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E:\Project\2.Blinkit\"/>
    </mc:Choice>
  </mc:AlternateContent>
  <xr:revisionPtr revIDLastSave="0" documentId="13_ncr:1_{41455440-0647-4AA1-9E13-B288A643CF92}" xr6:coauthVersionLast="47" xr6:coauthVersionMax="47" xr10:uidLastSave="{00000000-0000-0000-0000-000000000000}"/>
  <bookViews>
    <workbookView xWindow="-108" yWindow="-108" windowWidth="23256" windowHeight="12576" activeTab="3" xr2:uid="{F8420BDF-C08E-4FBB-891B-F574F63AC6D0}"/>
  </bookViews>
  <sheets>
    <sheet name="BlinkIT Grocery Data" sheetId="1" r:id="rId1"/>
    <sheet name="KPI" sheetId="2" r:id="rId2"/>
    <sheet name="CHART'S REQUIREMENTS" sheetId="3" r:id="rId3"/>
    <sheet name="Dashbord" sheetId="4" r:id="rId4"/>
  </sheets>
  <definedNames>
    <definedName name="_xlchart.v2.0" hidden="1">'CHART''S REQUIREMENTS'!$K$49:$K$51</definedName>
    <definedName name="_xlchart.v2.1" hidden="1">'CHART''S REQUIREMENTS'!$L$48</definedName>
    <definedName name="_xlchart.v2.2" hidden="1">'CHART''S REQUIREMENTS'!$L$49:$L$51</definedName>
    <definedName name="_xlchart.v2.3" hidden="1">'CHART''S REQUIREMENTS'!$K$49:$K$51</definedName>
    <definedName name="_xlchart.v2.4" hidden="1">'CHART''S REQUIREMENTS'!$L$48</definedName>
    <definedName name="_xlchart.v2.5" hidden="1">'CHART''S REQUIREMENTS'!$L$49:$L$51</definedName>
    <definedName name="_xlcn.WorksheetConnection_BlinkITGroceryDataExcel.xlsxTable11" hidden="1">Table1[]</definedName>
    <definedName name="Slicer_Item_Type">#N/A</definedName>
    <definedName name="Slicer_Outlet_Location_Type">#N/A</definedName>
    <definedName name="Slicer_Outlet_Size">#N/A</definedName>
  </definedNames>
  <calcPr calcId="191029"/>
  <pivotCaches>
    <pivotCache cacheId="70" r:id="rId5"/>
    <pivotCache cacheId="71" r:id="rId6"/>
    <pivotCache cacheId="72" r:id="rId7"/>
    <pivotCache cacheId="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0" i="3" l="1"/>
  <c r="L51" i="3"/>
  <c r="L49" i="3"/>
  <c r="K50" i="3"/>
  <c r="K51" i="3"/>
  <c r="K49" i="3"/>
  <c r="D10" i="2" l="1"/>
  <c r="C10" i="2"/>
  <c r="B10" i="2"/>
  <c r="A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2B3DCF-E616-4518-8721-91728A0F3B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9D9497D-7BEB-4D4E-B485-50691133CF9A}"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<sst xmlns="http://schemas.openxmlformats.org/spreadsheetml/2006/main" count="59751" uniqueCount="1627">
  <si>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</si>
  <si>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</si>
  <si>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</si>
  <si>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</si>
  <si>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</si>
  <si>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</si>
  <si>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</si>
  <si>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</si>
  <si>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</si>
  <si>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</si>
  <si>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</si>
  <si>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</si>
  <si>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</si>
  <si>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</si>
  <si>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</si>
  <si>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</si>
  <si>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</si>
  <si>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</si>
  <si>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</si>
  <si>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</si>
  <si>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</si>
  <si>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</si>
  <si>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</si>
  <si>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</si>
  <si>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</si>
  <si>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</si>
  <si>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</si>
  <si>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</si>
  <si>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</si>
  <si>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</si>
  <si>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</si>
  <si>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</si>
  <si>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</si>
  <si>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</si>
  <si>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</si>
  <si>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</si>
  <si>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</si>
  <si>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</si>
  <si>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</si>
  <si>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</si>
  <si>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</si>
  <si>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</si>
  <si>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</si>
  <si>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</si>
  <si>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</si>
  <si>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</si>
  <si>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</si>
  <si>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</si>
  <si>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</si>
  <si>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</si>
  <si>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</si>
  <si>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</si>
  <si>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</si>
  <si>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</si>
  <si>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</si>
  <si>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</si>
  <si>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</si>
  <si>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</si>
  <si>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</si>
  <si>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</si>
  <si>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</si>
  <si>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</si>
  <si>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</si>
  <si>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</si>
  <si>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</si>
  <si>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</si>
  <si>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</si>
  <si>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</si>
  <si>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</si>
  <si>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</si>
  <si>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</si>
  <si>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</si>
  <si>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</si>
  <si>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</si>
  <si>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</si>
  <si>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</si>
  <si>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</si>
  <si>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</si>
  <si>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</si>
  <si>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</si>
  <si>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</si>
  <si>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</si>
  <si>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</si>
  <si>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</si>
  <si>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</si>
  <si>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</si>
  <si>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</si>
  <si>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</si>
  <si>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</si>
  <si>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</si>
  <si>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</si>
  <si>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</si>
  <si>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</si>
  <si>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</si>
  <si>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</si>
  <si>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</si>
  <si>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</si>
  <si>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</si>
  <si>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</si>
  <si>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</si>
  <si>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</si>
  <si>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</si>
  <si>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</si>
  <si>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</si>
  <si>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</si>
  <si>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</si>
  <si>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</si>
  <si>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</si>
  <si>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</si>
  <si>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</si>
  <si>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</si>
  <si>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</si>
  <si>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</si>
  <si>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</si>
  <si>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</si>
  <si>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</si>
  <si>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</si>
  <si>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</si>
  <si>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</si>
  <si>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</si>
  <si>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</si>
  <si>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</si>
  <si>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</si>
  <si>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</si>
  <si>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</si>
  <si>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</si>
  <si>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</si>
  <si>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</si>
  <si>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</si>
  <si>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</si>
  <si>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</si>
  <si>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</si>
  <si>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</si>
  <si>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</si>
  <si>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</si>
  <si>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</si>
  <si>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</si>
  <si>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</si>
  <si>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</si>
  <si>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</si>
  <si>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</si>
  <si>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</si>
  <si>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</si>
  <si>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</si>
  <si>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</si>
  <si>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</si>
  <si>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</si>
  <si>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</si>
  <si>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</si>
  <si>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</si>
  <si>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</si>
  <si>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</si>
  <si>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</si>
  <si>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</si>
  <si>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</si>
  <si>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</si>
  <si>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</si>
  <si>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</si>
  <si>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</si>
  <si>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</si>
  <si>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</si>
  <si>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</si>
  <si>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</si>
  <si>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</si>
  <si>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</si>
  <si>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</si>
  <si>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</si>
  <si>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</si>
  <si>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</si>
  <si>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</si>
  <si>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</si>
  <si>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</si>
  <si>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</si>
  <si>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</si>
  <si>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</si>
  <si>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</si>
  <si>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</si>
  <si>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</si>
  <si>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</si>
  <si>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</si>
  <si>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</si>
  <si>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</si>
  <si>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</si>
  <si>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</si>
  <si>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</si>
  <si>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</si>
  <si>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</si>
  <si>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</si>
  <si>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</si>
  <si>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</si>
  <si>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</si>
  <si>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</si>
  <si>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</si>
  <si>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</si>
  <si>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</si>
  <si>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</si>
  <si>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</si>
  <si>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</si>
  <si>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</si>
  <si>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</si>
  <si>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</si>
  <si>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</si>
  <si>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</si>
  <si>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</si>
  <si>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</si>
  <si>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</si>
  <si>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</si>
  <si>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</si>
  <si>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</si>
  <si>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</si>
  <si>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</si>
  <si>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</si>
  <si>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</si>
  <si>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</si>
  <si>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</si>
  <si>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</si>
  <si>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</si>
  <si>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</si>
  <si>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</si>
  <si>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</si>
  <si>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</si>
  <si>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</si>
  <si>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</si>
  <si>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</si>
  <si>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</si>
  <si>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</si>
  <si>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</si>
  <si>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</si>
  <si>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</si>
  <si>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</si>
  <si>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</si>
  <si>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</si>
  <si>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</si>
  <si>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</si>
  <si>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</si>
  <si>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</si>
  <si>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</si>
  <si>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</si>
  <si>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</si>
  <si>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</si>
  <si>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</si>
  <si>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</si>
  <si>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</si>
  <si>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</si>
  <si>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</si>
  <si>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</si>
  <si>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</si>
  <si>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</si>
  <si>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</si>
  <si>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</si>
  <si>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</si>
  <si>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</si>
  <si>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</si>
  <si>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</si>
  <si>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</si>
  <si>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</si>
  <si>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</si>
  <si>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</si>
  <si>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</si>
  <si>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</si>
  <si>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</si>
  <si>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</si>
  <si>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</si>
  <si>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</si>
  <si>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</si>
  <si>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</si>
  <si>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</si>
  <si>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</si>
  <si>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</si>
  <si>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</si>
  <si>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</si>
  <si>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</si>
  <si>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</si>
  <si>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</si>
  <si>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</si>
  <si>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</si>
  <si>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</si>
  <si>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</si>
  <si>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</si>
  <si>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</si>
  <si>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</si>
  <si>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</si>
  <si>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</si>
  <si>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</si>
  <si>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</si>
  <si>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</si>
  <si>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</si>
  <si>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</si>
  <si>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</si>
  <si>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</si>
  <si>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</si>
  <si>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</si>
  <si>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</si>
  <si>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</si>
  <si>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</si>
  <si>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</si>
  <si>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</si>
  <si>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</si>
  <si>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</si>
  <si>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</si>
  <si>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</si>
  <si>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</si>
  <si>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</si>
  <si>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</si>
  <si>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</si>
  <si>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</si>
  <si>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</si>
  <si>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</si>
  <si>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</si>
  <si>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</si>
  <si>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</si>
  <si>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</si>
  <si>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</si>
  <si>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</si>
  <si>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</si>
  <si>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</si>
  <si>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</si>
  <si>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</si>
  <si>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</si>
  <si>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</si>
  <si>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</si>
  <si>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</si>
  <si>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</si>
  <si>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</si>
  <si>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</si>
  <si>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</si>
  <si>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</si>
  <si>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</si>
  <si>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</si>
  <si>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</si>
  <si>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</si>
  <si>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</si>
  <si>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</si>
  <si>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</si>
  <si>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</si>
  <si>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</si>
  <si>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</si>
  <si>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</si>
  <si>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</si>
  <si>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</si>
  <si>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</si>
  <si>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</si>
  <si>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</si>
  <si>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</si>
  <si>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</si>
  <si>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</si>
  <si>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</si>
  <si>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</si>
  <si>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</si>
  <si>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</si>
  <si>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</si>
  <si>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</si>
  <si>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</si>
  <si>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</si>
  <si>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</si>
  <si>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</si>
  <si>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</si>
  <si>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</si>
  <si>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</si>
  <si>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</si>
  <si>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</si>
  <si>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</si>
  <si>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</si>
  <si>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</si>
  <si>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</si>
  <si>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</si>
  <si>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</si>
  <si>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</si>
  <si>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</si>
  <si>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</si>
  <si>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</si>
  <si>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</si>
  <si>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</si>
  <si>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</si>
  <si>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</si>
  <si>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</si>
  <si>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</si>
  <si>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</si>
  <si>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</si>
  <si>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</si>
  <si>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</si>
  <si>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</si>
  <si>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</si>
  <si>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</si>
  <si>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</si>
  <si>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</si>
  <si>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</si>
  <si>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</si>
  <si>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</si>
  <si>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</si>
  <si>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</si>
  <si>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</si>
  <si>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</si>
  <si>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</si>
  <si>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</si>
  <si>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</si>
  <si>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</si>
  <si>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</si>
  <si>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</si>
  <si>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</si>
  <si>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</si>
  <si>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</si>
  <si>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</si>
  <si>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</si>
  <si>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</si>
  <si>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</si>
  <si>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</si>
  <si>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</si>
  <si>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</si>
  <si>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</si>
  <si>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</si>
  <si>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</si>
  <si>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</si>
  <si>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</si>
  <si>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</si>
  <si>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</si>
  <si>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</si>
  <si>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</si>
  <si>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</si>
  <si>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</si>
  <si>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</si>
  <si>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</si>
  <si>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</si>
  <si>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</si>
  <si>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</si>
  <si>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</si>
  <si>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</si>
  <si>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</si>
  <si>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</si>
  <si>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</si>
  <si>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</si>
  <si>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</si>
  <si>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</si>
  <si>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</si>
  <si>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</si>
  <si>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</si>
  <si>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</si>
  <si>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</si>
  <si>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</si>
  <si>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</si>
  <si>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</si>
  <si>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</si>
  <si>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</si>
  <si>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</si>
  <si>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</si>
  <si>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</si>
  <si>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</si>
  <si>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</si>
  <si>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</si>
  <si>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</si>
  <si>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</si>
  <si>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</si>
  <si>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</si>
  <si>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</si>
  <si>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</si>
  <si>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</si>
  <si>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</si>
  <si>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</si>
  <si>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</si>
  <si>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</si>
  <si>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</si>
  <si>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</si>
  <si>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</si>
  <si>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</si>
  <si>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</si>
  <si>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</si>
  <si>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</si>
  <si>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</si>
  <si>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</si>
  <si>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</si>
  <si>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</si>
  <si>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</si>
  <si>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</si>
  <si>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</si>
  <si>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</si>
  <si>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</si>
  <si>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</si>
  <si>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</si>
  <si>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</si>
  <si>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</si>
  <si>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</si>
  <si>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</si>
  <si>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</si>
  <si>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</si>
  <si>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</si>
  <si>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</si>
  <si>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</si>
  <si>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</si>
  <si>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</si>
  <si>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</si>
  <si>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</si>
  <si>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</si>
  <si>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</si>
  <si>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</si>
  <si>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</si>
  <si>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</si>
  <si>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</si>
  <si>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</si>
  <si>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</si>
  <si>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</si>
  <si>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</si>
  <si>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</si>
  <si>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</si>
  <si>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</si>
  <si>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</si>
  <si>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</si>
  <si>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</si>
  <si>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</si>
  <si>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</si>
  <si>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</si>
  <si>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</si>
  <si>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</si>
  <si>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</si>
  <si>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</si>
  <si>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</si>
  <si>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</si>
  <si>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</si>
  <si>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</si>
  <si>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</si>
  <si>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</si>
  <si>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</si>
  <si>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</si>
  <si>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</si>
  <si>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</si>
  <si>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</si>
  <si>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</si>
  <si>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</si>
  <si>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</si>
  <si>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</si>
  <si>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</si>
  <si>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</si>
  <si>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</si>
  <si>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</si>
  <si>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</si>
  <si>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</si>
  <si>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</si>
  <si>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</si>
  <si>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</si>
  <si>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</si>
  <si>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</si>
  <si>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</si>
  <si>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</si>
  <si>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</si>
  <si>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</si>
  <si>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</si>
  <si>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</si>
  <si>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</si>
  <si>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</si>
  <si>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</si>
  <si>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</si>
  <si>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</si>
  <si>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</si>
  <si>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</si>
  <si>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</si>
  <si>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</si>
  <si>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</si>
  <si>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</si>
  <si>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</si>
  <si>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</si>
  <si>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</si>
  <si>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</si>
  <si>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</si>
  <si>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</si>
  <si>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</si>
  <si>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</si>
  <si>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</si>
  <si>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</si>
  <si>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</si>
  <si>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</si>
  <si>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</si>
  <si>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</si>
  <si>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</si>
  <si>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</si>
  <si>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</si>
  <si>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</si>
  <si>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</si>
  <si>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</si>
  <si>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</si>
  <si>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</si>
  <si>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</si>
  <si>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</si>
  <si>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</si>
  <si>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</si>
  <si>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</si>
  <si>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</si>
  <si>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</si>
  <si>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</si>
  <si>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</si>
  <si>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</si>
  <si>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</si>
  <si>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</si>
  <si>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</si>
  <si>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</si>
  <si>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</si>
  <si>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</si>
  <si>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</si>
  <si>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</si>
  <si>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</si>
  <si>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</si>
  <si>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</si>
  <si>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</si>
  <si>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</si>
  <si>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</si>
  <si>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</si>
  <si>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</si>
  <si>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</si>
  <si>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</si>
  <si>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</si>
  <si>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</si>
  <si>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</si>
  <si>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</si>
  <si>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</si>
  <si>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</si>
  <si>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</si>
  <si>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</si>
  <si>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</si>
  <si>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</si>
  <si>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</si>
  <si>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</si>
  <si>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</si>
  <si>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</si>
  <si>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</si>
  <si>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</si>
  <si>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</si>
  <si>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</si>
  <si>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</si>
  <si>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</si>
  <si>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</si>
  <si>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</si>
  <si>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</si>
  <si>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</si>
  <si>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</si>
  <si>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</si>
  <si>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</si>
  <si>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</si>
  <si>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</si>
  <si>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</si>
  <si>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</si>
  <si>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</si>
  <si>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</si>
  <si>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</si>
  <si>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</si>
  <si>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</si>
  <si>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</si>
  <si>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</si>
  <si>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</si>
  <si>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</si>
  <si>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</si>
  <si>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</si>
  <si>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</si>
  <si>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</si>
  <si>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</si>
  <si>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</si>
  <si>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</si>
  <si>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</si>
  <si>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</si>
  <si>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</si>
  <si>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</si>
  <si>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</si>
  <si>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</si>
  <si>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</si>
  <si>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</si>
  <si>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</si>
  <si>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</si>
  <si>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</si>
  <si>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</si>
  <si>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</si>
  <si>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</si>
  <si>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</si>
  <si>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</si>
  <si>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</si>
  <si>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</si>
  <si>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</si>
  <si>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</si>
  <si>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</si>
  <si>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</si>
  <si>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</si>
  <si>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</si>
  <si>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</si>
  <si>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</si>
  <si>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</si>
  <si>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</si>
  <si>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</si>
  <si>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</si>
  <si>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</si>
  <si>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</si>
  <si>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</si>
  <si>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</si>
  <si>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</si>
  <si>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</si>
  <si>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</si>
  <si>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</si>
  <si>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</si>
  <si>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</si>
  <si>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</si>
  <si>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</si>
  <si>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</si>
  <si>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</si>
  <si>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</si>
  <si>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</si>
  <si>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</si>
  <si>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</si>
  <si>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</si>
  <si>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</si>
  <si>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</si>
  <si>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</si>
  <si>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</si>
  <si>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</si>
  <si>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</si>
  <si>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</si>
  <si>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</si>
  <si>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</si>
  <si>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</si>
  <si>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</si>
  <si>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</si>
  <si>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</si>
  <si>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</si>
  <si>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</si>
  <si>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</si>
  <si>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</si>
  <si>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</si>
  <si>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</si>
  <si>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</si>
  <si>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</si>
  <si>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</si>
  <si>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</si>
  <si>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</si>
  <si>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</si>
  <si>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</si>
  <si>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</si>
  <si>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</si>
  <si>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</si>
  <si>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</si>
  <si>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</si>
  <si>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</si>
  <si>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</si>
  <si>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</si>
  <si>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</si>
  <si>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</si>
  <si>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</si>
  <si>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</si>
  <si>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</si>
  <si>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</si>
  <si>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</si>
  <si>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</si>
  <si>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</si>
  <si>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</si>
  <si>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</si>
  <si>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</si>
  <si>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</si>
  <si>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</si>
  <si>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</si>
  <si>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</si>
  <si>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</si>
  <si>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</si>
  <si>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</si>
  <si>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</si>
  <si>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</si>
  <si>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</si>
  <si>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</si>
  <si>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</si>
  <si>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</si>
  <si>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</si>
  <si>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</si>
  <si>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</si>
  <si>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</si>
  <si>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</si>
  <si>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</si>
  <si>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</si>
  <si>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</si>
  <si>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</si>
  <si>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</si>
  <si>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</si>
  <si>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</si>
  <si>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</si>
  <si>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</si>
  <si>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</si>
  <si>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</si>
  <si>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</si>
  <si>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</si>
  <si>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</si>
  <si>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</si>
  <si>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</si>
  <si>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</si>
  <si>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</si>
  <si>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</si>
  <si>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</si>
  <si>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</si>
  <si>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</si>
  <si>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</si>
  <si>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</si>
  <si>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</si>
  <si>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</si>
  <si>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</si>
  <si>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</si>
  <si>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</si>
  <si>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</si>
  <si>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</si>
  <si>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</si>
  <si>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</si>
  <si>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</si>
  <si>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</si>
  <si>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</si>
  <si>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</si>
  <si>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</si>
  <si>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</si>
  <si>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</si>
  <si>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</si>
  <si>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</si>
  <si>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</si>
  <si>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</si>
  <si>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</si>
  <si>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</si>
  <si>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</si>
  <si>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</si>
  <si>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</si>
  <si>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</si>
  <si>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</si>
  <si>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</si>
  <si>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</si>
  <si>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</si>
  <si>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</si>
  <si>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</si>
  <si>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</si>
  <si>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</si>
  <si>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</si>
  <si>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</si>
  <si>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</si>
  <si>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</si>
  <si>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</si>
  <si>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</si>
  <si>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</si>
  <si>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</si>
  <si>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</si>
  <si>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</si>
  <si>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</si>
  <si>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</si>
  <si>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</si>
  <si>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</si>
  <si>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</si>
  <si>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</si>
  <si>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</si>
  <si>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</si>
  <si>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</si>
  <si>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</si>
  <si>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</si>
  <si>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</si>
  <si>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</si>
  <si>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</si>
  <si>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</si>
  <si>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</si>
  <si>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</si>
  <si>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</si>
  <si>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</si>
  <si>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</si>
  <si>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</si>
  <si>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</si>
  <si>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</si>
  <si>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</si>
  <si>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</si>
  <si>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</si>
  <si>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</si>
  <si>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</si>
  <si>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</si>
  <si>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</si>
  <si>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</si>
  <si>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</si>
  <si>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</si>
  <si>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</si>
  <si>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</si>
  <si>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</si>
  <si>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</si>
  <si>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</si>
  <si>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</si>
  <si>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</si>
  <si>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</si>
  <si>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</si>
  <si>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</si>
  <si>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</si>
  <si>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</si>
  <si>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</si>
  <si>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</si>
  <si>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</si>
  <si>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</si>
  <si>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</si>
  <si>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</si>
  <si>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</si>
  <si>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</si>
  <si>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</si>
  <si>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</si>
  <si>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</si>
  <si>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</si>
  <si>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</si>
  <si>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</si>
  <si>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</si>
  <si>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</si>
  <si>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</si>
  <si>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</si>
  <si>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</si>
  <si>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</si>
  <si>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</si>
  <si>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</si>
  <si>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</si>
  <si>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</si>
  <si>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</si>
  <si>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</si>
  <si>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</si>
  <si>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</si>
  <si>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</si>
  <si>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</si>
  <si>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</si>
  <si>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</si>
  <si>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</si>
  <si>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</si>
  <si>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</si>
  <si>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</si>
  <si>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</si>
  <si>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</si>
  <si>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</si>
  <si>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</si>
  <si>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</si>
  <si>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</si>
  <si>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</si>
  <si>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</si>
  <si>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</si>
  <si>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</si>
  <si>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</si>
  <si>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</si>
  <si>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</si>
  <si>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</si>
  <si>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</si>
  <si>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</si>
  <si>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</si>
  <si>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</si>
  <si>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</si>
  <si>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</si>
  <si>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</si>
  <si>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</si>
  <si>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</si>
  <si>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</si>
  <si>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</si>
  <si>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</si>
  <si>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</si>
  <si>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</si>
  <si>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</si>
  <si>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</si>
  <si>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</si>
  <si>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</si>
  <si>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</si>
  <si>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</si>
  <si>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</si>
  <si>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</si>
  <si>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</si>
  <si>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</si>
  <si>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</si>
  <si>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</si>
  <si>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</si>
  <si>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</si>
  <si>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</si>
  <si>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</si>
  <si>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</si>
  <si>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</si>
  <si>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</si>
  <si>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</si>
  <si>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</si>
  <si>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</si>
  <si>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</si>
  <si>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</si>
  <si>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</si>
  <si>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</si>
  <si>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</si>
  <si>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</si>
  <si>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</si>
  <si>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</si>
  <si>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</si>
  <si>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</si>
  <si>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</si>
  <si>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</si>
  <si>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</si>
  <si>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</si>
  <si>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</si>
  <si>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</si>
  <si>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</si>
  <si>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</si>
  <si>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</si>
  <si>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</si>
  <si>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</si>
  <si>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</si>
  <si>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</si>
  <si>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</si>
  <si>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</si>
  <si>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</si>
  <si>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</si>
  <si>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</si>
  <si>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</si>
  <si>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</si>
  <si>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</si>
  <si>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</si>
  <si>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</si>
  <si>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</si>
  <si>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</si>
  <si>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</si>
  <si>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</si>
  <si>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</si>
  <si>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</si>
  <si>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</si>
  <si>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</si>
  <si>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</si>
  <si>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</si>
  <si>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</si>
  <si>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</si>
  <si>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</si>
  <si>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</si>
  <si>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</si>
  <si>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</si>
  <si>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</si>
  <si>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</si>
  <si>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</si>
  <si>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</si>
  <si>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</si>
  <si>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</si>
  <si>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</si>
  <si>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</si>
  <si>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</si>
  <si>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</si>
  <si>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</si>
  <si>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</si>
  <si>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</si>
  <si>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</si>
  <si>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</si>
  <si>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</si>
  <si>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</si>
  <si>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</si>
  <si>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</si>
  <si>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</si>
  <si>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</si>
  <si>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</si>
  <si>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</si>
  <si>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</si>
  <si>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</si>
  <si>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</si>
  <si>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</si>
  <si>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</si>
  <si>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</si>
  <si>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</si>
  <si>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</si>
  <si>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</si>
  <si>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</si>
  <si>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</si>
  <si>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</si>
  <si>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</si>
  <si>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</si>
  <si>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</si>
  <si>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</si>
  <si>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</si>
  <si>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</si>
  <si>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</si>
  <si>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</si>
  <si>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</si>
  <si>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</si>
  <si>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</si>
  <si>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</si>
  <si>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</si>
  <si>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</si>
  <si>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</si>
  <si>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</si>
  <si>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</si>
  <si>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</si>
  <si>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</si>
  <si>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</si>
  <si>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</si>
  <si>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</si>
  <si>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</si>
  <si>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</si>
  <si>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</si>
  <si>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</si>
  <si>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</si>
  <si>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</si>
  <si>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</si>
  <si>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</si>
  <si>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</si>
  <si>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</si>
  <si>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</si>
  <si>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</si>
  <si>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</si>
  <si>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</si>
  <si>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</si>
  <si>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</si>
  <si>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</si>
  <si>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</si>
  <si>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</si>
  <si>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</si>
  <si>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</si>
  <si>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</si>
  <si>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</si>
  <si>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</si>
  <si>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</si>
  <si>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</si>
  <si>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</si>
  <si>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</si>
  <si>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</si>
  <si>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</si>
  <si>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</si>
  <si>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</si>
  <si>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</si>
  <si>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</si>
  <si>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</si>
  <si>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</si>
  <si>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</si>
  <si>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</si>
  <si>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</si>
  <si>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</si>
  <si>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</si>
  <si>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</si>
  <si>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</si>
  <si>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</si>
  <si>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</si>
  <si>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</si>
  <si>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</si>
  <si>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</si>
  <si>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</si>
  <si>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</si>
  <si>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</si>
  <si>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</si>
  <si>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</si>
  <si>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</si>
  <si>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</si>
  <si>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</si>
  <si>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</si>
  <si>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</si>
  <si>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</si>
  <si>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</si>
  <si>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</si>
  <si>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</si>
  <si>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</si>
  <si>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</si>
  <si>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</si>
  <si>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</si>
  <si>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</si>
  <si>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</si>
  <si>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</si>
  <si>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</si>
  <si>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</si>
  <si>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</si>
  <si>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</si>
  <si>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</si>
  <si>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</si>
  <si>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</si>
  <si>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</si>
  <si>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</si>
  <si>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</si>
  <si>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</si>
  <si>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</si>
  <si>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</si>
  <si>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</si>
  <si>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</si>
  <si>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</si>
  <si>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</si>
  <si>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</si>
  <si>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</si>
  <si>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</si>
  <si>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</si>
  <si>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</si>
  <si>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</si>
  <si>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</si>
  <si>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</si>
  <si>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</si>
  <si>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</si>
  <si>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</si>
  <si>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</si>
  <si>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</si>
  <si>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</si>
  <si>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</si>
  <si>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</si>
  <si>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</si>
  <si>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</si>
  <si>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</si>
  <si>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</si>
  <si>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</si>
  <si>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</si>
  <si>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</si>
  <si>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</si>
  <si>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</si>
  <si>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</si>
  <si>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</si>
  <si>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</si>
  <si>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</si>
  <si>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</si>
  <si>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</si>
  <si>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</si>
  <si>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</si>
  <si>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</si>
  <si>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</si>
  <si>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</si>
  <si>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</si>
  <si>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</si>
  <si>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</si>
  <si>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</si>
  <si>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</si>
  <si>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</si>
  <si>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</si>
  <si>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</si>
  <si>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</si>
  <si>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</si>
  <si>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</si>
  <si>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</si>
  <si>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</si>
  <si>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</si>
  <si>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</si>
  <si>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</si>
  <si>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</si>
  <si>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</si>
  <si>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</si>
  <si>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</si>
  <si>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</si>
  <si>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</si>
  <si>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</si>
  <si>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</si>
  <si>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</si>
  <si>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</si>
  <si>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</si>
  <si>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</si>
  <si>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</si>
  <si>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</si>
  <si>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</si>
  <si>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</si>
  <si>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</si>
  <si>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</si>
  <si>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</si>
  <si>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</si>
  <si>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</si>
  <si>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</si>
  <si>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</si>
  <si>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</si>
  <si>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</si>
  <si>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</si>
  <si>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</si>
  <si>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</si>
  <si>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</si>
  <si>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</si>
  <si>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</si>
  <si>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</si>
  <si>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</si>
  <si>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</si>
  <si>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</si>
  <si>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</si>
  <si>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</si>
  <si>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</si>
  <si>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</si>
  <si>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</si>
  <si>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</si>
  <si>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</si>
  <si>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</si>
  <si>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</si>
  <si>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</si>
  <si>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</si>
  <si>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</si>
  <si>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</si>
  <si>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</si>
  <si>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</si>
  <si>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</si>
  <si>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</si>
  <si>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</si>
  <si>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</si>
  <si>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</si>
  <si>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</si>
  <si>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</si>
  <si>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</si>
  <si>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</si>
  <si>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</si>
  <si>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</si>
  <si>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</si>
  <si>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</si>
  <si>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</si>
  <si>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</si>
  <si>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</si>
  <si>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</si>
  <si>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</si>
  <si>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</si>
  <si>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</si>
  <si>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</si>
  <si>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</si>
  <si>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</si>
  <si>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</si>
  <si>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</si>
  <si>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</si>
  <si>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</si>
  <si>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</si>
  <si>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</si>
  <si>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</si>
  <si>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</si>
  <si>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</si>
  <si>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</si>
  <si>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</si>
  <si>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</si>
  <si>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</si>
  <si>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</si>
  <si>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</si>
  <si>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</si>
  <si>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</si>
  <si>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</si>
  <si>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</si>
  <si>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</si>
  <si>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</si>
  <si>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</si>
  <si>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</si>
  <si>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</si>
  <si>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</si>
  <si>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</si>
  <si>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</si>
  <si>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</si>
  <si>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</si>
  <si>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</si>
  <si>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</si>
  <si>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</si>
  <si>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</si>
  <si>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</si>
  <si>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</si>
  <si>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</si>
  <si>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</si>
  <si>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</si>
  <si>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</si>
  <si>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</si>
  <si>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</si>
  <si>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</si>
  <si>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</si>
  <si>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</si>
  <si>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</si>
  <si>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</si>
  <si>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</si>
  <si>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</si>
  <si>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</si>
  <si>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</si>
  <si>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</si>
  <si>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</si>
  <si>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</si>
  <si>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</si>
  <si>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</si>
  <si>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</si>
  <si>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</si>
  <si>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</si>
  <si>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</si>
  <si>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</si>
  <si>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</si>
  <si>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</si>
  <si>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</si>
  <si>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</si>
  <si>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</si>
  <si>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</si>
  <si>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</si>
  <si>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</si>
  <si>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</si>
  <si>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</si>
  <si>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</si>
  <si>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</si>
  <si>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</si>
  <si>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</si>
  <si>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</si>
  <si>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</si>
  <si>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</si>
  <si>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</si>
  <si>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</si>
  <si>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</si>
  <si>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</si>
  <si>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</si>
  <si>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</si>
  <si>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</si>
  <si>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</si>
  <si>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</si>
  <si>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</si>
  <si>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</si>
  <si>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</si>
  <si>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</si>
  <si>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</si>
  <si>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</si>
  <si>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</si>
  <si>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</si>
  <si>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</si>
  <si>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</si>
  <si>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</si>
  <si>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</si>
  <si>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</si>
  <si>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</si>
  <si>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</si>
  <si>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</si>
  <si>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</si>
  <si>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</si>
  <si>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</si>
  <si>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</si>
  <si>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</si>
  <si>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</si>
  <si>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</si>
  <si>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</si>
  <si>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</si>
  <si>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</si>
  <si>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</si>
  <si>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</si>
  <si>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</si>
  <si>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</si>
  <si>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</si>
  <si>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</si>
  <si>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</si>
  <si>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</si>
  <si>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</si>
  <si>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</si>
  <si>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</si>
  <si>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</si>
  <si>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</si>
  <si>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</si>
  <si>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</si>
  <si>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</si>
  <si>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</si>
  <si>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</si>
  <si>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</si>
  <si>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</si>
  <si>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</si>
  <si>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</si>
  <si>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</si>
  <si>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</si>
  <si>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</si>
  <si>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</si>
  <si>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</si>
  <si>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</si>
  <si>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</si>
  <si>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</si>
  <si>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</si>
  <si>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</si>
  <si>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</si>
  <si>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</si>
  <si>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</si>
  <si>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</si>
  <si>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</si>
  <si>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</si>
  <si>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</si>
  <si>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</si>
  <si>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</si>
  <si>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</si>
  <si>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</si>
  <si>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</si>
  <si>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</si>
  <si>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</si>
  <si>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</si>
  <si>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</si>
  <si>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</si>
  <si>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</si>
  <si>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</si>
  <si>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</si>
  <si>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</si>
  <si>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</si>
  <si>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</si>
  <si>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</si>
  <si>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</si>
  <si>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</si>
  <si>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</si>
  <si>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</si>
  <si>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</si>
  <si>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</si>
  <si>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</si>
  <si>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</si>
  <si>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</si>
  <si>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</si>
  <si>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</si>
  <si>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</si>
  <si>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</si>
  <si>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</si>
  <si>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</si>
  <si>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</si>
  <si>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</si>
  <si>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</si>
  <si>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</si>
  <si>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</si>
  <si>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</si>
  <si>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</si>
  <si>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</si>
  <si>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</si>
  <si>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</si>
  <si>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</si>
  <si>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</si>
  <si>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</si>
  <si>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</si>
  <si>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</si>
  <si>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</si>
  <si>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</si>
  <si>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</si>
  <si>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</si>
  <si>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</si>
  <si>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</si>
  <si>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</si>
  <si>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</si>
  <si>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</si>
  <si>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</si>
  <si>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</si>
  <si>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</si>
  <si>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</si>
  <si>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</si>
  <si>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</si>
  <si>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</si>
  <si>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</si>
  <si>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</si>
  <si>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</si>
  <si>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</si>
  <si>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</si>
  <si>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</si>
  <si>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</si>
  <si>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</si>
  <si>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</si>
  <si>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</si>
  <si>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</si>
  <si>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</si>
  <si>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</si>
  <si>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</si>
  <si>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</si>
  <si>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</si>
  <si>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</si>
  <si>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</si>
  <si>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</si>
  <si>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</si>
  <si>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</si>
  <si>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</si>
  <si>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</si>
  <si>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</si>
  <si>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</si>
  <si>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</si>
  <si>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</si>
  <si>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</si>
  <si>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</si>
  <si>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</si>
  <si>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</si>
  <si>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</si>
  <si>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</si>
  <si>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</si>
  <si>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</si>
  <si>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</si>
  <si>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</si>
  <si>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</si>
  <si>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</si>
  <si>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</si>
  <si>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</si>
  <si>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</si>
  <si>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</si>
  <si>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</si>
  <si>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</si>
  <si>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</si>
  <si>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</si>
  <si>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</si>
  <si>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</si>
  <si>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</si>
  <si>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</si>
  <si>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</si>
  <si>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</si>
  <si>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</si>
  <si>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</si>
  <si>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</si>
  <si>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</si>
  <si>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</si>
  <si>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</si>
  <si>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</si>
  <si>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</si>
  <si>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</si>
  <si>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</si>
  <si>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</si>
  <si>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</si>
  <si>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</si>
  <si>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</si>
  <si>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</si>
  <si>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</si>
  <si>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</si>
  <si>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</si>
  <si>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</si>
  <si>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</si>
  <si>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</si>
  <si>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</si>
  <si>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</si>
  <si>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</si>
  <si>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</si>
  <si>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</si>
  <si>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</si>
  <si>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</si>
  <si>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</si>
  <si>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</si>
  <si>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</si>
  <si>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</si>
  <si>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</si>
  <si>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</si>
  <si>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</si>
  <si>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</si>
  <si>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</si>
  <si>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</si>
  <si>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</si>
  <si>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</si>
  <si>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</si>
  <si>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</si>
  <si>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</si>
  <si>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</si>
  <si>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</si>
  <si>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</si>
  <si>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</si>
  <si>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</si>
  <si>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</si>
  <si>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</si>
  <si>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</si>
  <si>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</si>
  <si>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</si>
  <si>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</si>
  <si>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</si>
  <si>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</si>
  <si>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</si>
  <si>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</si>
  <si>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</si>
  <si>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</si>
  <si>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</si>
  <si>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Average of Rating</t>
  </si>
  <si>
    <t>Sl.No</t>
  </si>
  <si>
    <t>Count of Sl.No</t>
  </si>
  <si>
    <t>Total Sales</t>
  </si>
  <si>
    <t>Avg Sales</t>
  </si>
  <si>
    <t>No of Items</t>
  </si>
  <si>
    <t>Avg Rating</t>
  </si>
  <si>
    <t>KPS's Requirements</t>
  </si>
  <si>
    <t>Column Labels</t>
  </si>
  <si>
    <t>Row Labels</t>
  </si>
  <si>
    <t>Total Sales by Fat Content</t>
  </si>
  <si>
    <t>Sales by Item Types</t>
  </si>
  <si>
    <t>Total Sales by Outlet Type</t>
  </si>
  <si>
    <t xml:space="preserve">Total Sales By Outlet Establishment </t>
  </si>
  <si>
    <t>Sales by Outlet Size</t>
  </si>
  <si>
    <t>Outlet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</si>
</sst>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quot;M&quot;"/>
    <numFmt numFmtId="165" formatCode="&quot;$&quot;0"/>
    <numFmt numFmtId="166" formatCode="0.0"/>
    <numFmt numFmtId="167" formatCode="&quot;$&quot;\,0.0,\K"/>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13" xfId="0" applyBorder="1"/>
    <xf numFmtId="0" fontId="0" fillId="0" borderId="0" xfId="0" applyBorder="1"/>
    <xf numFmtId="0" fontId="0" fillId="0" borderId="14" xfId="0" applyBorder="1"/>
    <xf numFmtId="164" fontId="0" fillId="0" borderId="13" xfId="0" applyNumberFormat="1" applyBorder="1"/>
    <xf numFmtId="165" fontId="0" fillId="0" borderId="0" xfId="0" applyNumberFormat="1" applyBorder="1"/>
    <xf numFmtId="166" fontId="0" fillId="0" borderId="14" xfId="0" applyNumberFormat="1" applyBorder="1"/>
    <xf numFmtId="164" fontId="0" fillId="0" borderId="15" xfId="0" applyNumberFormat="1" applyBorder="1"/>
    <xf numFmtId="165" fontId="0" fillId="0" borderId="16" xfId="0" applyNumberFormat="1" applyBorder="1"/>
    <xf numFmtId="0" fontId="0" fillId="0" borderId="16" xfId="0" applyBorder="1"/>
    <xf numFmtId="166" fontId="0" fillId="0" borderId="17" xfId="0" applyNumberFormat="1" applyBorder="1"/>
    <xf numFmtId="0" fontId="0" fillId="0" borderId="13" xfId="0" quotePrefix="1" applyBorder="1" applyAlignment="1">
      <alignment horizontal="left"/>
    </xf>
    <xf numFmtId="0" fontId="0" fillId="0" borderId="0" xfId="0" quotePrefix="1" applyBorder="1" applyAlignment="1">
      <alignment horizontal="left"/>
    </xf>
    <xf numFmtId="0" fontId="0" fillId="0" borderId="14" xfId="0" quotePrefix="1" applyBorder="1" applyAlignment="1">
      <alignment horizontal="left"/>
    </xf>
    <xf numFmtId="0" fontId="0" fillId="0" borderId="13" xfId="0" applyBorder="1" applyAlignment="1">
      <alignment horizontal="left"/>
    </xf>
    <xf numFmtId="0" fontId="0" fillId="0" borderId="15" xfId="0" applyBorder="1"/>
    <xf numFmtId="0" fontId="0" fillId="0" borderId="17" xfId="0" applyBorder="1"/>
    <xf numFmtId="0" fontId="0" fillId="0" borderId="15" xfId="0" applyBorder="1" applyAlignment="1">
      <alignment horizontal="left"/>
    </xf>
    <xf numFmtId="0" fontId="0" fillId="0" borderId="19" xfId="0" applyBorder="1" applyAlignment="1">
      <alignment horizontal="left"/>
    </xf>
    <xf numFmtId="0" fontId="0" fillId="0" borderId="21" xfId="0" applyBorder="1" applyAlignment="1">
      <alignment horizontal="left"/>
    </xf>
    <xf numFmtId="0" fontId="0" fillId="0" borderId="18" xfId="0" applyBorder="1"/>
    <xf numFmtId="0" fontId="0" fillId="0" borderId="10" xfId="0" pivotButton="1" applyBorder="1"/>
    <xf numFmtId="0" fontId="0" fillId="0" borderId="18" xfId="0" pivotButton="1" applyBorder="1"/>
    <xf numFmtId="167" fontId="0" fillId="0" borderId="20" xfId="0" applyNumberFormat="1" applyBorder="1"/>
    <xf numFmtId="167" fontId="0" fillId="0" borderId="19" xfId="0" applyNumberFormat="1" applyBorder="1"/>
    <xf numFmtId="167" fontId="0" fillId="0" borderId="21" xfId="0" applyNumberFormat="1" applyBorder="1"/>
    <xf numFmtId="0" fontId="0" fillId="0" borderId="22" xfId="0" applyBorder="1"/>
    <xf numFmtId="0" fontId="0" fillId="0" borderId="23" xfId="0" applyBorder="1"/>
    <xf numFmtId="167" fontId="0" fillId="0" borderId="12" xfId="0" applyNumberFormat="1" applyBorder="1"/>
    <xf numFmtId="167" fontId="0" fillId="0" borderId="14" xfId="0" applyNumberFormat="1" applyBorder="1"/>
    <xf numFmtId="0" fontId="0" fillId="0" borderId="18" xfId="0" applyNumberFormat="1" applyBorder="1"/>
    <xf numFmtId="167" fontId="0" fillId="0" borderId="17" xfId="0" applyNumberFormat="1" applyBorder="1"/>
    <xf numFmtId="0" fontId="0" fillId="0" borderId="20" xfId="0" applyBorder="1" applyAlignment="1">
      <alignment horizontal="left"/>
    </xf>
    <xf numFmtId="167" fontId="0" fillId="0" borderId="10" xfId="0" applyNumberFormat="1" applyBorder="1"/>
    <xf numFmtId="167" fontId="0" fillId="0" borderId="13" xfId="0" applyNumberFormat="1" applyBorder="1"/>
    <xf numFmtId="167" fontId="0" fillId="0" borderId="15" xfId="0" applyNumberFormat="1" applyBorder="1"/>
    <xf numFmtId="0" fontId="0" fillId="0" borderId="24" xfId="0" applyBorder="1"/>
    <xf numFmtId="167" fontId="0" fillId="0" borderId="24" xfId="0" applyNumberFormat="1" applyBorder="1"/>
    <xf numFmtId="0" fontId="0" fillId="33" borderId="0" xfId="0" applyFill="1" applyBorder="1"/>
    <xf numFmtId="0" fontId="0" fillId="33" borderId="14" xfId="0" applyFill="1" applyBorder="1"/>
    <xf numFmtId="0" fontId="0" fillId="0" borderId="18" xfId="0" applyFill="1" applyBorder="1"/>
    <xf numFmtId="165" fontId="0" fillId="0" borderId="19" xfId="0" applyNumberFormat="1" applyBorder="1"/>
    <xf numFmtId="165" fontId="0" fillId="0" borderId="20" xfId="0" applyNumberFormat="1" applyBorder="1"/>
    <xf numFmtId="165" fontId="0" fillId="0" borderId="21" xfId="0" applyNumberFormat="1" applyBorder="1"/>
    <xf numFmtId="1" fontId="0" fillId="0" borderId="19" xfId="0" applyNumberFormat="1" applyBorder="1"/>
    <xf numFmtId="1" fontId="0" fillId="0" borderId="20" xfId="0" applyNumberFormat="1" applyBorder="1"/>
    <xf numFmtId="1" fontId="0" fillId="0" borderId="21" xfId="0" applyNumberFormat="1" applyBorder="1"/>
    <xf numFmtId="0" fontId="0" fillId="0" borderId="22" xfId="0" applyFill="1" applyBorder="1"/>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0" xfId="0" applyFont="1" applyFill="1" applyBorder="1" applyAlignment="1">
      <alignment horizontal="center" vertical="center"/>
    </xf>
    <xf numFmtId="0" fontId="18" fillId="33" borderId="14" xfId="0" applyFont="1" applyFill="1" applyBorder="1" applyAlignment="1">
      <alignment horizontal="center" vertical="center"/>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0" xfId="0" quotePrefix="1" applyFill="1" applyBorder="1" applyAlignment="1">
      <alignment horizontal="center"/>
    </xf>
    <xf numFmtId="0" fontId="0" fillId="33" borderId="11" xfId="0" quotePrefix="1" applyFill="1" applyBorder="1" applyAlignment="1">
      <alignment horizontal="center"/>
    </xf>
    <xf numFmtId="0" fontId="0" fillId="33" borderId="12" xfId="0" quotePrefix="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fill>
        <patternFill patternType="none">
          <bgColor auto="1"/>
        </patternFill>
      </fill>
    </dxf>
    <dxf>
      <fill>
        <patternFill patternType="none">
          <bgColor auto="1"/>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fill>
        <patternFill patternType="none">
          <bgColor auto="1"/>
        </patternFill>
      </fill>
    </dxf>
    <dxf>
      <fill>
        <patternFill patternType="none">
          <bgColor auto="1"/>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fill>
        <patternFill patternType="none">
          <bgColor auto="1"/>
        </patternFill>
      </fill>
    </dxf>
    <dxf>
      <fill>
        <patternFill patternType="none">
          <bgColor auto="1"/>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fill>
        <patternFill patternType="none">
          <bgColor auto="1"/>
        </patternFill>
      </fill>
    </dxf>
    <dxf>
      <fill>
        <patternFill patternType="none">
          <bgColor auto="1"/>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fill>
        <patternFill patternType="none">
          <bgColor auto="1"/>
        </patternFill>
      </fill>
    </dxf>
    <dxf>
      <fill>
        <patternFill patternType="none">
          <bgColor auto="1"/>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fill>
        <patternFill patternType="none">
          <bgColor auto="1"/>
        </patternFill>
      </fill>
    </dxf>
    <dxf>
      <fill>
        <patternFill patternType="none">
          <bgColor auto="1"/>
        </patternFill>
      </fill>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 pivot="0" table="0" count="10" xr9:uid="{0B2C152B-06C0-46BB-A8BB-7E9C248D1E85}">
      <tableStyleElement type="wholeTable" dxfId="772"/>
      <tableStyleElement type="headerRow" dxfId="771"/>
    </tableStyle>
  </tableStyles>
  <colors>
    <mruColors>
      <color rgb="FFFFD200"/>
      <color rgb="FFBC9D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100"/>
              <a:t>fat</a:t>
            </a:r>
            <a:r>
              <a:rPr lang="en-US" sz="1100" baseline="0"/>
              <a:t> Content</a:t>
            </a:r>
            <a:endParaRPr lang="en-US" sz="110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FFD20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473206049015971"/>
          <c:y val="0.32412496283356873"/>
          <c:w val="0.58374853419220496"/>
          <c:h val="0.63425850646695903"/>
        </c:manualLayout>
      </c:layout>
      <c:doughnutChart>
        <c:varyColors val="1"/>
        <c:ser>
          <c:idx val="0"/>
          <c:order val="0"/>
          <c:tx>
            <c:strRef>
              <c:f>'CHART''S REQUIREMENTS'!$B$3</c:f>
              <c:strCache>
                <c:ptCount val="1"/>
                <c:pt idx="0">
                  <c:v>Total</c:v>
                </c:pt>
              </c:strCache>
            </c:strRef>
          </c:tx>
          <c:explosion val="4"/>
          <c:dPt>
            <c:idx val="0"/>
            <c:bubble3D val="0"/>
            <c:spPr>
              <a:solidFill>
                <a:srgbClr val="FFD2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02-4E9A-A928-1106BB386A22}"/>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D502-4E9A-A928-1106BB386A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REQUIREMENTS'!$A$4:$A$5</c:f>
              <c:strCache>
                <c:ptCount val="2"/>
                <c:pt idx="0">
                  <c:v>Low Fat</c:v>
                </c:pt>
                <c:pt idx="1">
                  <c:v>Regular</c:v>
                </c:pt>
              </c:strCache>
            </c:strRef>
          </c:cat>
          <c:val>
            <c:numRef>
              <c:f>'CHART''S REQUIREMENTS'!$B$4:$B$5</c:f>
              <c:numCache>
                <c:formatCode>"$"\,0.0,\K</c:formatCode>
                <c:ptCount val="2"/>
                <c:pt idx="0">
                  <c:v>776319.68840000057</c:v>
                </c:pt>
                <c:pt idx="1">
                  <c:v>425361.8043999995</c:v>
                </c:pt>
              </c:numCache>
            </c:numRef>
          </c:val>
          <c:extLst>
            <c:ext xmlns:c16="http://schemas.microsoft.com/office/drawing/2014/chart" uri="{C3380CC4-5D6E-409C-BE32-E72D297353CC}">
              <c16:uniqueId val="{00000000-D502-4E9A-A928-1106BB386A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ITEMS TYPE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C9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52944881889762"/>
          <c:y val="0.11675322801881166"/>
          <c:w val="0.55927139107611534"/>
          <c:h val="0.85710893830578871"/>
        </c:manualLayout>
      </c:layout>
      <c:barChart>
        <c:barDir val="bar"/>
        <c:grouping val="clustered"/>
        <c:varyColors val="0"/>
        <c:ser>
          <c:idx val="0"/>
          <c:order val="0"/>
          <c:tx>
            <c:strRef>
              <c:f>'CHART''S REQUIREMENTS'!$I$3</c:f>
              <c:strCache>
                <c:ptCount val="1"/>
                <c:pt idx="0">
                  <c:v>Total</c:v>
                </c:pt>
              </c:strCache>
            </c:strRef>
          </c:tx>
          <c:spPr>
            <a:solidFill>
              <a:srgbClr val="BC9D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REQUIREMENTS'!$H$4:$H$19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'CHART''S REQUIREMENTS'!$I$4:$I$19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974-46F6-BEDD-18E9B6995041}"/>
            </c:ext>
          </c:extLst>
        </c:ser>
        <c:dLbls>
          <c:dLblPos val="outEnd"/>
          <c:showLegendKey val="0"/>
          <c:showVal val="1"/>
          <c:showCatName val="0"/>
          <c:showSerName val="0"/>
          <c:showPercent val="0"/>
          <c:showBubbleSize val="0"/>
        </c:dLbls>
        <c:gapWidth val="93"/>
        <c:axId val="983012544"/>
        <c:axId val="983003904"/>
      </c:barChart>
      <c:catAx>
        <c:axId val="98301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983003904"/>
        <c:crosses val="autoZero"/>
        <c:auto val="1"/>
        <c:lblAlgn val="ctr"/>
        <c:lblOffset val="100"/>
        <c:noMultiLvlLbl val="0"/>
      </c:catAx>
      <c:valAx>
        <c:axId val="983003904"/>
        <c:scaling>
          <c:orientation val="minMax"/>
        </c:scaling>
        <c:delete val="1"/>
        <c:axPos val="b"/>
        <c:numFmt formatCode="&quot;$&quot;\,0.0,\K" sourceLinked="1"/>
        <c:majorTickMark val="none"/>
        <c:minorTickMark val="none"/>
        <c:tickLblPos val="nextTo"/>
        <c:crossAx val="9830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FAT</a:t>
            </a:r>
            <a:r>
              <a:rPr lang="en-US" b="1" baseline="0">
                <a:solidFill>
                  <a:sysClr val="windowText" lastClr="000000"/>
                </a:solidFill>
              </a:rPr>
              <a:t> CONTECT BY OUTLET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0625546806647"/>
          <c:y val="0.32854221347331586"/>
          <c:w val="0.87079374453193348"/>
          <c:h val="0.6714577865266842"/>
        </c:manualLayout>
      </c:layout>
      <c:barChart>
        <c:barDir val="bar"/>
        <c:grouping val="clustered"/>
        <c:varyColors val="0"/>
        <c:ser>
          <c:idx val="0"/>
          <c:order val="0"/>
          <c:tx>
            <c:strRef>
              <c:f>'CHART''S REQUIREMENTS'!$B$15:$B$16</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REQUIREMENTS'!$A$17:$A$19</c:f>
              <c:strCache>
                <c:ptCount val="3"/>
                <c:pt idx="0">
                  <c:v>Tier 3</c:v>
                </c:pt>
                <c:pt idx="1">
                  <c:v>Tier 2</c:v>
                </c:pt>
                <c:pt idx="2">
                  <c:v>Tier 1</c:v>
                </c:pt>
              </c:strCache>
            </c:strRef>
          </c:cat>
          <c:val>
            <c:numRef>
              <c:f>'CHART''S REQUIREMENTS'!$B$17:$B$19</c:f>
              <c:numCache>
                <c:formatCode>"$"\,0.0,\K</c:formatCode>
                <c:ptCount val="3"/>
                <c:pt idx="0">
                  <c:v>306806.99640000012</c:v>
                </c:pt>
                <c:pt idx="1">
                  <c:v>254464.77940000014</c:v>
                </c:pt>
                <c:pt idx="2">
                  <c:v>215047.9126000001</c:v>
                </c:pt>
              </c:numCache>
            </c:numRef>
          </c:val>
          <c:extLst>
            <c:ext xmlns:c16="http://schemas.microsoft.com/office/drawing/2014/chart" uri="{C3380CC4-5D6E-409C-BE32-E72D297353CC}">
              <c16:uniqueId val="{00000000-CE87-43F8-BEC6-04D607C7C997}"/>
            </c:ext>
          </c:extLst>
        </c:ser>
        <c:ser>
          <c:idx val="1"/>
          <c:order val="1"/>
          <c:tx>
            <c:strRef>
              <c:f>'CHART''S REQUIREMENTS'!$C$15:$C$16</c:f>
              <c:strCache>
                <c:ptCount val="1"/>
                <c:pt idx="0">
                  <c:v>Regular</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REQUIREMENTS'!$A$17:$A$19</c:f>
              <c:strCache>
                <c:ptCount val="3"/>
                <c:pt idx="0">
                  <c:v>Tier 3</c:v>
                </c:pt>
                <c:pt idx="1">
                  <c:v>Tier 2</c:v>
                </c:pt>
                <c:pt idx="2">
                  <c:v>Tier 1</c:v>
                </c:pt>
              </c:strCache>
            </c:strRef>
          </c:cat>
          <c:val>
            <c:numRef>
              <c:f>'CHART''S REQUIREMENTS'!$C$17:$C$19</c:f>
              <c:numCache>
                <c:formatCode>"$"\,0.0,\K</c:formatCode>
                <c:ptCount val="3"/>
                <c:pt idx="0">
                  <c:v>165326.0368</c:v>
                </c:pt>
                <c:pt idx="1">
                  <c:v>138685.86819999994</c:v>
                </c:pt>
                <c:pt idx="2">
                  <c:v>121349.89940000001</c:v>
                </c:pt>
              </c:numCache>
            </c:numRef>
          </c:val>
          <c:extLst>
            <c:ext xmlns:c16="http://schemas.microsoft.com/office/drawing/2014/chart" uri="{C3380CC4-5D6E-409C-BE32-E72D297353CC}">
              <c16:uniqueId val="{00000001-66F4-4C80-98D2-CFDC0F93F499}"/>
            </c:ext>
          </c:extLst>
        </c:ser>
        <c:dLbls>
          <c:dLblPos val="outEnd"/>
          <c:showLegendKey val="0"/>
          <c:showVal val="1"/>
          <c:showCatName val="0"/>
          <c:showSerName val="0"/>
          <c:showPercent val="0"/>
          <c:showBubbleSize val="0"/>
        </c:dLbls>
        <c:gapWidth val="182"/>
        <c:axId val="1551670016"/>
        <c:axId val="1551667616"/>
      </c:barChart>
      <c:catAx>
        <c:axId val="155167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51667616"/>
        <c:crosses val="autoZero"/>
        <c:auto val="1"/>
        <c:lblAlgn val="ctr"/>
        <c:lblOffset val="100"/>
        <c:noMultiLvlLbl val="0"/>
      </c:catAx>
      <c:valAx>
        <c:axId val="1551667616"/>
        <c:scaling>
          <c:orientation val="minMax"/>
        </c:scaling>
        <c:delete val="1"/>
        <c:axPos val="b"/>
        <c:numFmt formatCode="&quot;$&quot;\,0.0,\K" sourceLinked="1"/>
        <c:majorTickMark val="none"/>
        <c:minorTickMark val="none"/>
        <c:tickLblPos val="nextTo"/>
        <c:crossAx val="1551670016"/>
        <c:crosses val="autoZero"/>
        <c:crossBetween val="between"/>
      </c:valAx>
      <c:spPr>
        <a:noFill/>
        <a:ln>
          <a:noFill/>
        </a:ln>
        <a:effectLst/>
      </c:spPr>
    </c:plotArea>
    <c:legend>
      <c:legendPos val="t"/>
      <c:layout>
        <c:manualLayout>
          <c:xMode val="edge"/>
          <c:yMode val="edge"/>
          <c:x val="0.20739047042196651"/>
          <c:y val="0.26169696969696971"/>
          <c:w val="0.44706595791049586"/>
          <c:h val="0.1008975196744372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REQUIREMENTS!PivotTable6</c:name>
    <c:fmtId val="1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rPr>
              <a:t>OUTLET ESTABLISHMENT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D200"/>
          </a:solidFill>
          <a:ln w="2222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200"/>
          </a:solidFill>
          <a:ln w="22225">
            <a:solidFill>
              <a:srgbClr val="0070C0"/>
            </a:solidFill>
          </a:ln>
          <a:effectLst/>
        </c:spPr>
        <c:dLbl>
          <c:idx val="0"/>
          <c:layout>
            <c:manualLayout>
              <c:x val="2.7777777777777761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w="22225">
            <a:solidFill>
              <a:srgbClr val="0070C0"/>
            </a:solidFill>
          </a:ln>
          <a:effectLst/>
        </c:spPr>
        <c:dLbl>
          <c:idx val="0"/>
          <c:layout>
            <c:manualLayout>
              <c:x val="-1.3888888888888888E-2"/>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2225">
            <a:solidFill>
              <a:srgbClr val="0070C0"/>
            </a:solidFill>
          </a:ln>
          <a:effectLst/>
        </c:spPr>
        <c:dLbl>
          <c:idx val="0"/>
          <c:layout>
            <c:manualLayout>
              <c:x val="0"/>
              <c:y val="-0.2592592592592593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2225">
            <a:solidFill>
              <a:srgbClr val="0070C0"/>
            </a:solidFill>
          </a:ln>
          <a:effectLst/>
        </c:spPr>
        <c:dLbl>
          <c:idx val="0"/>
          <c:layout>
            <c:manualLayout>
              <c:x val="0"/>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2225">
            <a:solidFill>
              <a:srgbClr val="0070C0"/>
            </a:solidFill>
          </a:ln>
          <a:effectLst/>
        </c:spPr>
        <c:dLbl>
          <c:idx val="0"/>
          <c:layout>
            <c:manualLayout>
              <c:x val="-1.1111111111111112E-2"/>
              <c:y val="-0.2453703703703704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2225">
            <a:solidFill>
              <a:srgbClr val="0070C0"/>
            </a:solidFill>
          </a:ln>
          <a:effectLst/>
        </c:spPr>
        <c:dLbl>
          <c:idx val="0"/>
          <c:layout>
            <c:manualLayout>
              <c:x val="-1.6666666666666666E-2"/>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2225">
            <a:solidFill>
              <a:srgbClr val="0070C0"/>
            </a:solidFill>
          </a:ln>
          <a:effectLst/>
        </c:spPr>
        <c:dLbl>
          <c:idx val="0"/>
          <c:layout>
            <c:manualLayout>
              <c:x val="-8.3333333333333332E-3"/>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2225">
            <a:solidFill>
              <a:srgbClr val="0070C0"/>
            </a:solidFill>
          </a:ln>
          <a:effectLst/>
        </c:spPr>
        <c:dLbl>
          <c:idx val="0"/>
          <c:layout>
            <c:manualLayout>
              <c:x val="1.3888888888888888E-2"/>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2225">
            <a:solidFill>
              <a:srgbClr val="0070C0"/>
            </a:solidFill>
          </a:ln>
          <a:effectLst/>
        </c:spPr>
        <c:dLbl>
          <c:idx val="0"/>
          <c:layout>
            <c:manualLayout>
              <c:x val="2.777777777777676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222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2225">
            <a:solidFill>
              <a:srgbClr val="0070C0"/>
            </a:solidFill>
          </a:ln>
          <a:effectLst/>
        </c:spPr>
        <c:dLbl>
          <c:idx val="0"/>
          <c:layout>
            <c:manualLayout>
              <c:x val="2.7777777777777761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solidFill>
          <a:ln w="22225">
            <a:solidFill>
              <a:srgbClr val="0070C0"/>
            </a:solidFill>
          </a:ln>
          <a:effectLst/>
        </c:spPr>
        <c:dLbl>
          <c:idx val="0"/>
          <c:layout>
            <c:manualLayout>
              <c:x val="-1.3888888888888888E-2"/>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solidFill>
          <a:ln w="22225">
            <a:solidFill>
              <a:srgbClr val="0070C0"/>
            </a:solidFill>
          </a:ln>
          <a:effectLst/>
        </c:spPr>
        <c:dLbl>
          <c:idx val="0"/>
          <c:layout>
            <c:manualLayout>
              <c:x val="0"/>
              <c:y val="-0.2592592592592593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D200"/>
          </a:solidFill>
          <a:ln w="22225">
            <a:solidFill>
              <a:srgbClr val="0070C0"/>
            </a:solidFill>
          </a:ln>
          <a:effectLst/>
        </c:spPr>
        <c:dLbl>
          <c:idx val="0"/>
          <c:layout>
            <c:manualLayout>
              <c:x val="0"/>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D200"/>
          </a:solidFill>
          <a:ln w="22225">
            <a:solidFill>
              <a:srgbClr val="0070C0"/>
            </a:solidFill>
          </a:ln>
          <a:effectLst/>
        </c:spPr>
        <c:dLbl>
          <c:idx val="0"/>
          <c:layout>
            <c:manualLayout>
              <c:x val="-1.1111111111111112E-2"/>
              <c:y val="-0.2453703703703704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D200"/>
          </a:solidFill>
          <a:ln w="22225">
            <a:solidFill>
              <a:srgbClr val="0070C0"/>
            </a:solidFill>
          </a:ln>
          <a:effectLst/>
        </c:spPr>
        <c:dLbl>
          <c:idx val="0"/>
          <c:layout>
            <c:manualLayout>
              <c:x val="-1.6666666666666666E-2"/>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D200"/>
          </a:solidFill>
          <a:ln w="22225">
            <a:solidFill>
              <a:srgbClr val="0070C0"/>
            </a:solidFill>
          </a:ln>
          <a:effectLst/>
        </c:spPr>
        <c:dLbl>
          <c:idx val="0"/>
          <c:layout>
            <c:manualLayout>
              <c:x val="-8.3333333333333332E-3"/>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D200"/>
          </a:solidFill>
          <a:ln w="22225">
            <a:solidFill>
              <a:srgbClr val="0070C0"/>
            </a:solidFill>
          </a:ln>
          <a:effectLst/>
        </c:spPr>
        <c:dLbl>
          <c:idx val="0"/>
          <c:layout>
            <c:manualLayout>
              <c:x val="1.3888888888888888E-2"/>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D200"/>
          </a:solidFill>
          <a:ln w="22225">
            <a:solidFill>
              <a:srgbClr val="0070C0"/>
            </a:solidFill>
          </a:ln>
          <a:effectLst/>
        </c:spPr>
        <c:dLbl>
          <c:idx val="0"/>
          <c:layout>
            <c:manualLayout>
              <c:x val="2.777777777777676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D200"/>
          </a:solidFill>
          <a:ln w="2222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D200"/>
          </a:solidFill>
          <a:ln w="22225">
            <a:solidFill>
              <a:srgbClr val="0070C0"/>
            </a:solidFill>
          </a:ln>
          <a:effectLst/>
        </c:spPr>
        <c:dLbl>
          <c:idx val="0"/>
          <c:layout>
            <c:manualLayout>
              <c:x val="2.7777777777777761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D200"/>
          </a:solidFill>
          <a:ln w="22225">
            <a:solidFill>
              <a:srgbClr val="0070C0"/>
            </a:solidFill>
          </a:ln>
          <a:effectLst/>
        </c:spPr>
        <c:dLbl>
          <c:idx val="0"/>
          <c:layout>
            <c:manualLayout>
              <c:x val="-1.3888888888888888E-2"/>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D200"/>
          </a:solidFill>
          <a:ln w="22225">
            <a:solidFill>
              <a:srgbClr val="0070C0"/>
            </a:solidFill>
          </a:ln>
          <a:effectLst/>
        </c:spPr>
        <c:dLbl>
          <c:idx val="0"/>
          <c:layout>
            <c:manualLayout>
              <c:x val="-7.4853801169590645E-2"/>
              <c:y val="-0.3667141523100154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D200"/>
          </a:solidFill>
          <a:ln w="22225">
            <a:solidFill>
              <a:srgbClr val="0070C0"/>
            </a:solidFill>
          </a:ln>
          <a:effectLst/>
        </c:spPr>
        <c:dLbl>
          <c:idx val="0"/>
          <c:layout>
            <c:manualLayout>
              <c:x val="0"/>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D200"/>
          </a:solidFill>
          <a:ln w="22225">
            <a:solidFill>
              <a:srgbClr val="0070C0"/>
            </a:solidFill>
          </a:ln>
          <a:effectLst/>
        </c:spPr>
        <c:dLbl>
          <c:idx val="0"/>
          <c:layout>
            <c:manualLayout>
              <c:x val="-1.1111111111111112E-2"/>
              <c:y val="-0.2453703703703704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D200"/>
          </a:solidFill>
          <a:ln w="22225">
            <a:solidFill>
              <a:srgbClr val="0070C0"/>
            </a:solidFill>
          </a:ln>
          <a:effectLst/>
        </c:spPr>
        <c:dLbl>
          <c:idx val="0"/>
          <c:layout>
            <c:manualLayout>
              <c:x val="-1.6666666666666666E-2"/>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D200"/>
          </a:solidFill>
          <a:ln w="22225">
            <a:solidFill>
              <a:srgbClr val="0070C0"/>
            </a:solidFill>
          </a:ln>
          <a:effectLst/>
        </c:spPr>
        <c:dLbl>
          <c:idx val="0"/>
          <c:layout>
            <c:manualLayout>
              <c:x val="-8.3333333333333332E-3"/>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D200"/>
          </a:solidFill>
          <a:ln w="22225">
            <a:solidFill>
              <a:srgbClr val="0070C0"/>
            </a:solidFill>
          </a:ln>
          <a:effectLst/>
        </c:spPr>
        <c:dLbl>
          <c:idx val="0"/>
          <c:layout>
            <c:manualLayout>
              <c:x val="1.3888888888888888E-2"/>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D200"/>
          </a:solidFill>
          <a:ln w="22225">
            <a:solidFill>
              <a:srgbClr val="0070C0"/>
            </a:solidFill>
          </a:ln>
          <a:effectLst/>
        </c:spPr>
        <c:dLbl>
          <c:idx val="0"/>
          <c:layout>
            <c:manualLayout>
              <c:x val="2.777777777777676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 REQUIREMENTS'!$I$29</c:f>
              <c:strCache>
                <c:ptCount val="1"/>
                <c:pt idx="0">
                  <c:v>Total</c:v>
                </c:pt>
              </c:strCache>
            </c:strRef>
          </c:tx>
          <c:spPr>
            <a:solidFill>
              <a:srgbClr val="FFD200"/>
            </a:solidFill>
            <a:ln w="22225">
              <a:solidFill>
                <a:srgbClr val="0070C0"/>
              </a:solidFill>
            </a:ln>
            <a:effectLst/>
          </c:spPr>
          <c:dPt>
            <c:idx val="0"/>
            <c:bubble3D val="0"/>
            <c:extLst>
              <c:ext xmlns:c16="http://schemas.microsoft.com/office/drawing/2014/chart" uri="{C3380CC4-5D6E-409C-BE32-E72D297353CC}">
                <c16:uniqueId val="{00000000-E82F-426A-ADEE-264FD410B8E7}"/>
              </c:ext>
            </c:extLst>
          </c:dPt>
          <c:dPt>
            <c:idx val="1"/>
            <c:bubble3D val="0"/>
            <c:extLst>
              <c:ext xmlns:c16="http://schemas.microsoft.com/office/drawing/2014/chart" uri="{C3380CC4-5D6E-409C-BE32-E72D297353CC}">
                <c16:uniqueId val="{00000001-E82F-426A-ADEE-264FD410B8E7}"/>
              </c:ext>
            </c:extLst>
          </c:dPt>
          <c:dPt>
            <c:idx val="2"/>
            <c:bubble3D val="0"/>
            <c:extLst>
              <c:ext xmlns:c16="http://schemas.microsoft.com/office/drawing/2014/chart" uri="{C3380CC4-5D6E-409C-BE32-E72D297353CC}">
                <c16:uniqueId val="{00000002-E82F-426A-ADEE-264FD410B8E7}"/>
              </c:ext>
            </c:extLst>
          </c:dPt>
          <c:dPt>
            <c:idx val="3"/>
            <c:bubble3D val="0"/>
            <c:extLst>
              <c:ext xmlns:c16="http://schemas.microsoft.com/office/drawing/2014/chart" uri="{C3380CC4-5D6E-409C-BE32-E72D297353CC}">
                <c16:uniqueId val="{00000003-E82F-426A-ADEE-264FD410B8E7}"/>
              </c:ext>
            </c:extLst>
          </c:dPt>
          <c:dPt>
            <c:idx val="4"/>
            <c:bubble3D val="0"/>
            <c:extLst>
              <c:ext xmlns:c16="http://schemas.microsoft.com/office/drawing/2014/chart" uri="{C3380CC4-5D6E-409C-BE32-E72D297353CC}">
                <c16:uniqueId val="{00000004-E82F-426A-ADEE-264FD410B8E7}"/>
              </c:ext>
            </c:extLst>
          </c:dPt>
          <c:dPt>
            <c:idx val="5"/>
            <c:bubble3D val="0"/>
            <c:extLst>
              <c:ext xmlns:c16="http://schemas.microsoft.com/office/drawing/2014/chart" uri="{C3380CC4-5D6E-409C-BE32-E72D297353CC}">
                <c16:uniqueId val="{00000005-E82F-426A-ADEE-264FD410B8E7}"/>
              </c:ext>
            </c:extLst>
          </c:dPt>
          <c:dPt>
            <c:idx val="6"/>
            <c:bubble3D val="0"/>
            <c:extLst>
              <c:ext xmlns:c16="http://schemas.microsoft.com/office/drawing/2014/chart" uri="{C3380CC4-5D6E-409C-BE32-E72D297353CC}">
                <c16:uniqueId val="{00000006-E82F-426A-ADEE-264FD410B8E7}"/>
              </c:ext>
            </c:extLst>
          </c:dPt>
          <c:dPt>
            <c:idx val="7"/>
            <c:bubble3D val="0"/>
            <c:extLst>
              <c:ext xmlns:c16="http://schemas.microsoft.com/office/drawing/2014/chart" uri="{C3380CC4-5D6E-409C-BE32-E72D297353CC}">
                <c16:uniqueId val="{00000007-E82F-426A-ADEE-264FD410B8E7}"/>
              </c:ext>
            </c:extLst>
          </c:dPt>
          <c:dPt>
            <c:idx val="8"/>
            <c:bubble3D val="0"/>
            <c:extLst>
              <c:ext xmlns:c16="http://schemas.microsoft.com/office/drawing/2014/chart" uri="{C3380CC4-5D6E-409C-BE32-E72D297353CC}">
                <c16:uniqueId val="{00000008-E82F-426A-ADEE-264FD410B8E7}"/>
              </c:ext>
            </c:extLst>
          </c:dPt>
          <c:dLbls>
            <c:dLbl>
              <c:idx val="0"/>
              <c:layout>
                <c:manualLayout>
                  <c:x val="2.7777777777777761E-3"/>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2F-426A-ADEE-264FD410B8E7}"/>
                </c:ext>
              </c:extLst>
            </c:dLbl>
            <c:dLbl>
              <c:idx val="1"/>
              <c:layout>
                <c:manualLayout>
                  <c:x val="-1.3888888888888888E-2"/>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2F-426A-ADEE-264FD410B8E7}"/>
                </c:ext>
              </c:extLst>
            </c:dLbl>
            <c:dLbl>
              <c:idx val="2"/>
              <c:layout>
                <c:manualLayout>
                  <c:x val="-7.4853801169590645E-2"/>
                  <c:y val="-0.366714152310015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2F-426A-ADEE-264FD410B8E7}"/>
                </c:ext>
              </c:extLst>
            </c:dLbl>
            <c:dLbl>
              <c:idx val="3"/>
              <c:layout>
                <c:manualLayout>
                  <c:x val="0"/>
                  <c:y val="-0.31944444444444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2F-426A-ADEE-264FD410B8E7}"/>
                </c:ext>
              </c:extLst>
            </c:dLbl>
            <c:dLbl>
              <c:idx val="4"/>
              <c:layout>
                <c:manualLayout>
                  <c:x val="-1.1111111111111112E-2"/>
                  <c:y val="-0.245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2F-426A-ADEE-264FD410B8E7}"/>
                </c:ext>
              </c:extLst>
            </c:dLbl>
            <c:dLbl>
              <c:idx val="5"/>
              <c:layout>
                <c:manualLayout>
                  <c:x val="-1.6666666666666666E-2"/>
                  <c:y val="-0.324074074074074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2F-426A-ADEE-264FD410B8E7}"/>
                </c:ext>
              </c:extLst>
            </c:dLbl>
            <c:dLbl>
              <c:idx val="6"/>
              <c:layout>
                <c:manualLayout>
                  <c:x val="-8.3333333333333332E-3"/>
                  <c:y val="-0.34722222222222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2F-426A-ADEE-264FD410B8E7}"/>
                </c:ext>
              </c:extLst>
            </c:dLbl>
            <c:dLbl>
              <c:idx val="7"/>
              <c:layout>
                <c:manualLayout>
                  <c:x val="1.3888888888888888E-2"/>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2F-426A-ADEE-264FD410B8E7}"/>
                </c:ext>
              </c:extLst>
            </c:dLbl>
            <c:dLbl>
              <c:idx val="8"/>
              <c:layout>
                <c:manualLayout>
                  <c:x val="2.777777777777676E-3"/>
                  <c:y val="-0.33796296296296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82F-426A-ADEE-264FD410B8E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REQUIREMENTS'!$H$30:$H$38</c:f>
              <c:strCache>
                <c:ptCount val="9"/>
                <c:pt idx="0">
                  <c:v>2011</c:v>
                </c:pt>
                <c:pt idx="1">
                  <c:v>2012</c:v>
                </c:pt>
                <c:pt idx="2">
                  <c:v>2014</c:v>
                </c:pt>
                <c:pt idx="3">
                  <c:v>2015</c:v>
                </c:pt>
                <c:pt idx="4">
                  <c:v>2016</c:v>
                </c:pt>
                <c:pt idx="5">
                  <c:v>2017</c:v>
                </c:pt>
                <c:pt idx="6">
                  <c:v>2018</c:v>
                </c:pt>
                <c:pt idx="7">
                  <c:v>2020</c:v>
                </c:pt>
                <c:pt idx="8">
                  <c:v>2022</c:v>
                </c:pt>
              </c:strCache>
            </c:strRef>
          </c:cat>
          <c:val>
            <c:numRef>
              <c:f>'CHART''S REQUIREMENTS'!$I$30:$I$38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E82F-426A-ADEE-264FD410B8E7}"/>
            </c:ext>
          </c:extLst>
        </c:ser>
        <c:dLbls>
          <c:showLegendKey val="0"/>
          <c:showVal val="0"/>
          <c:showCatName val="0"/>
          <c:showSerName val="0"/>
          <c:showPercent val="0"/>
          <c:showBubbleSize val="0"/>
        </c:dLbls>
        <c:axId val="983013024"/>
        <c:axId val="983014464"/>
      </c:areaChart>
      <c:catAx>
        <c:axId val="98301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83014464"/>
        <c:crosses val="autoZero"/>
        <c:auto val="1"/>
        <c:lblAlgn val="ctr"/>
        <c:lblOffset val="100"/>
        <c:noMultiLvlLbl val="0"/>
      </c:catAx>
      <c:valAx>
        <c:axId val="983014464"/>
        <c:scaling>
          <c:orientation val="minMax"/>
        </c:scaling>
        <c:delete val="1"/>
        <c:axPos val="l"/>
        <c:numFmt formatCode="&quot;$&quot;\,0.0,\K" sourceLinked="1"/>
        <c:majorTickMark val="none"/>
        <c:minorTickMark val="none"/>
        <c:tickLblPos val="nextTo"/>
        <c:crossAx val="9830130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REQUIREMENTS!PivotTable7</c:name>
    <c:fmtId val="21"/>
  </c:pivotSource>
  <c:chart>
    <c:title>
      <c:tx>
        <c:rich>
          <a:bodyPr rot="0" spcFirstLastPara="1" vertOverflow="ellipsis" vert="horz" wrap="square" anchor="ctr" anchorCtr="1"/>
          <a:lstStyle/>
          <a:p>
            <a:pPr>
              <a:defRPr sz="1400" b="1" i="0" u="none" strike="noStrike" kern="1200" cap="all" spc="50" baseline="0">
                <a:solidFill>
                  <a:sysClr val="windowText" lastClr="000000"/>
                </a:solidFill>
                <a:latin typeface="+mn-lt"/>
                <a:ea typeface="+mn-ea"/>
                <a:cs typeface="+mn-cs"/>
              </a:defRPr>
            </a:pPr>
            <a:r>
              <a:rPr lang="en-US" baseline="0">
                <a:solidFill>
                  <a:sysClr val="windowText" lastClr="000000"/>
                </a:solidFill>
              </a:rPr>
              <a:t> Outlet size</a:t>
            </a:r>
            <a:endParaRPr lang="en-US">
              <a:solidFill>
                <a:sysClr val="windowText" lastClr="000000"/>
              </a:solidFill>
            </a:endParaRPr>
          </a:p>
        </c:rich>
      </c:tx>
      <c:layout>
        <c:manualLayout>
          <c:xMode val="edge"/>
          <c:yMode val="edge"/>
          <c:x val="0.24703532287471699"/>
          <c:y val="3.410058760414104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D200"/>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FFD200"/>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2.5445292620865138E-2"/>
              <c:y val="4.7740822645797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rgbClr val="FFD200"/>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FFD200"/>
          </a:solidFill>
          <a:ln>
            <a:noFill/>
          </a:ln>
          <a:effectLst/>
          <a:scene3d>
            <a:camera prst="orthographicFront"/>
            <a:lightRig rig="brightRoom" dir="t"/>
          </a:scene3d>
          <a:sp3d prstMaterial="flat">
            <a:bevelT w="50800" h="101600" prst="angle"/>
            <a:contourClr>
              <a:srgbClr val="000000"/>
            </a:contourClr>
          </a:sp3d>
        </c:spPr>
        <c:dLbl>
          <c:idx val="0"/>
          <c:layout>
            <c:manualLayout>
              <c:x val="-0.10687022900763361"/>
              <c:y val="-0.150042585458220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36112279858143"/>
                  <c:h val="0.15891801905097902"/>
                </c:manualLayout>
              </c15:layout>
            </c:ext>
          </c:extLst>
        </c:dLbl>
      </c:pivotFmt>
      <c:pivotFmt>
        <c:idx val="13"/>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1882951653944022"/>
              <c:y val="-6.13810576874539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707359099196571"/>
                  <c:h val="0.15891801905097902"/>
                </c:manualLayout>
              </c15:layout>
            </c:ext>
          </c:extLst>
        </c:dLbl>
      </c:pivotFmt>
      <c:pivotFmt>
        <c:idx val="14"/>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7226463104325693"/>
              <c:y val="-1.2503404347791068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80641541944655"/>
                  <c:h val="0.15891801905097902"/>
                </c:manualLayout>
              </c15:layout>
            </c:ext>
          </c:extLst>
        </c:dLbl>
      </c:pivotFmt>
    </c:pivotFmts>
    <c:plotArea>
      <c:layout>
        <c:manualLayout>
          <c:layoutTarget val="inner"/>
          <c:xMode val="edge"/>
          <c:yMode val="edge"/>
          <c:x val="0.28707072814609291"/>
          <c:y val="0.38117923903281692"/>
          <c:w val="0.42606169933558397"/>
          <c:h val="0.61882076096718308"/>
        </c:manualLayout>
      </c:layout>
      <c:doughnutChart>
        <c:varyColors val="1"/>
        <c:ser>
          <c:idx val="0"/>
          <c:order val="0"/>
          <c:tx>
            <c:strRef>
              <c:f>'CHART''S REQUIREMENTS'!$B$39</c:f>
              <c:strCache>
                <c:ptCount val="1"/>
                <c:pt idx="0">
                  <c:v>Total</c:v>
                </c:pt>
              </c:strCache>
            </c:strRef>
          </c:tx>
          <c:explosion val="4"/>
          <c:dPt>
            <c:idx val="0"/>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9FC-4056-A0F5-79A995E92FF9}"/>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9FC-4056-A0F5-79A995E92FF9}"/>
              </c:ext>
            </c:extLst>
          </c:dPt>
          <c:dPt>
            <c:idx val="2"/>
            <c:bubble3D val="0"/>
            <c:spPr>
              <a:solidFill>
                <a:srgbClr val="FFD2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9FC-4056-A0F5-79A995E92FF9}"/>
              </c:ext>
            </c:extLst>
          </c:dPt>
          <c:dLbls>
            <c:dLbl>
              <c:idx val="0"/>
              <c:layout>
                <c:manualLayout>
                  <c:x val="0.21882951653944022"/>
                  <c:y val="-6.1381057687453944E-2"/>
                </c:manualLayout>
              </c:layout>
              <c:showLegendKey val="0"/>
              <c:showVal val="1"/>
              <c:showCatName val="0"/>
              <c:showSerName val="0"/>
              <c:showPercent val="1"/>
              <c:showBubbleSize val="0"/>
              <c:extLst>
                <c:ext xmlns:c15="http://schemas.microsoft.com/office/drawing/2012/chart" uri="{CE6537A1-D6FC-4f65-9D91-7224C49458BB}">
                  <c15:layout>
                    <c:manualLayout>
                      <c:w val="0.27707359099196571"/>
                      <c:h val="0.15891801905097902"/>
                    </c:manualLayout>
                  </c15:layout>
                </c:ext>
                <c:ext xmlns:c16="http://schemas.microsoft.com/office/drawing/2014/chart" uri="{C3380CC4-5D6E-409C-BE32-E72D297353CC}">
                  <c16:uniqueId val="{00000001-69FC-4056-A0F5-79A995E92FF9}"/>
                </c:ext>
              </c:extLst>
            </c:dLbl>
            <c:dLbl>
              <c:idx val="1"/>
              <c:layout>
                <c:manualLayout>
                  <c:x val="0.27226463104325693"/>
                  <c:y val="-1.2503404347791068E-16"/>
                </c:manualLayout>
              </c:layout>
              <c:showLegendKey val="0"/>
              <c:showVal val="1"/>
              <c:showCatName val="0"/>
              <c:showSerName val="0"/>
              <c:showPercent val="1"/>
              <c:showBubbleSize val="0"/>
              <c:extLst>
                <c:ext xmlns:c15="http://schemas.microsoft.com/office/drawing/2012/chart" uri="{CE6537A1-D6FC-4f65-9D91-7224C49458BB}">
                  <c15:layout>
                    <c:manualLayout>
                      <c:w val="0.26180641541944655"/>
                      <c:h val="0.15891801905097902"/>
                    </c:manualLayout>
                  </c15:layout>
                </c:ext>
                <c:ext xmlns:c16="http://schemas.microsoft.com/office/drawing/2014/chart" uri="{C3380CC4-5D6E-409C-BE32-E72D297353CC}">
                  <c16:uniqueId val="{00000003-69FC-4056-A0F5-79A995E92FF9}"/>
                </c:ext>
              </c:extLst>
            </c:dLbl>
            <c:dLbl>
              <c:idx val="2"/>
              <c:layout>
                <c:manualLayout>
                  <c:x val="-0.10687022900763361"/>
                  <c:y val="-0.15004258545822066"/>
                </c:manualLayout>
              </c:layout>
              <c:showLegendKey val="0"/>
              <c:showVal val="1"/>
              <c:showCatName val="0"/>
              <c:showSerName val="0"/>
              <c:showPercent val="1"/>
              <c:showBubbleSize val="0"/>
              <c:extLst>
                <c:ext xmlns:c15="http://schemas.microsoft.com/office/drawing/2012/chart" uri="{CE6537A1-D6FC-4f65-9D91-7224C49458BB}">
                  <c15:layout>
                    <c:manualLayout>
                      <c:w val="0.23636112279858143"/>
                      <c:h val="0.15891801905097902"/>
                    </c:manualLayout>
                  </c15:layout>
                </c:ext>
                <c:ext xmlns:c16="http://schemas.microsoft.com/office/drawing/2014/chart" uri="{C3380CC4-5D6E-409C-BE32-E72D297353CC}">
                  <c16:uniqueId val="{00000005-69FC-4056-A0F5-79A995E92F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REQUIREMENTS'!$A$40:$A$42</c:f>
              <c:strCache>
                <c:ptCount val="3"/>
                <c:pt idx="0">
                  <c:v>High</c:v>
                </c:pt>
                <c:pt idx="1">
                  <c:v>Medium</c:v>
                </c:pt>
                <c:pt idx="2">
                  <c:v>Small</c:v>
                </c:pt>
              </c:strCache>
            </c:strRef>
          </c:cat>
          <c:val>
            <c:numRef>
              <c:f>'CHART''S REQUIREMENTS'!$B$40:$B$42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9FC-4056-A0F5-79A995E92FF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REQUIREMENTS'!$B$52</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REQUIREMENTS'!$A$53:$A$56</c:f>
              <c:strCache>
                <c:ptCount val="4"/>
                <c:pt idx="0">
                  <c:v>Grocery Store</c:v>
                </c:pt>
                <c:pt idx="1">
                  <c:v>Supermarket Type3</c:v>
                </c:pt>
                <c:pt idx="2">
                  <c:v>Supermarket Type2</c:v>
                </c:pt>
                <c:pt idx="3">
                  <c:v>Supermarket Type1</c:v>
                </c:pt>
              </c:strCache>
            </c:strRef>
          </c:cat>
          <c:val>
            <c:numRef>
              <c:f>'CHART''S REQUIREMENTS'!$B$53:$B$56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FC0-4DE8-8C0E-ED566A44603C}"/>
            </c:ext>
          </c:extLst>
        </c:ser>
        <c:dLbls>
          <c:showLegendKey val="0"/>
          <c:showVal val="0"/>
          <c:showCatName val="0"/>
          <c:showSerName val="0"/>
          <c:showPercent val="0"/>
          <c:showBubbleSize val="0"/>
        </c:dLbls>
        <c:gapWidth val="95"/>
        <c:axId val="1524695472"/>
        <c:axId val="1524691632"/>
      </c:barChart>
      <c:catAx>
        <c:axId val="152469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4691632"/>
        <c:crosses val="autoZero"/>
        <c:auto val="1"/>
        <c:lblAlgn val="ctr"/>
        <c:lblOffset val="100"/>
        <c:noMultiLvlLbl val="0"/>
      </c:catAx>
      <c:valAx>
        <c:axId val="1524691632"/>
        <c:scaling>
          <c:orientation val="minMax"/>
        </c:scaling>
        <c:delete val="1"/>
        <c:axPos val="b"/>
        <c:numFmt formatCode="&quot;$&quot;\,0.0,\K" sourceLinked="1"/>
        <c:majorTickMark val="none"/>
        <c:minorTickMark val="none"/>
        <c:tickLblPos val="nextTo"/>
        <c:crossAx val="15246954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REQUIREMENTS'!$B$60</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REQUIREMENTS'!$A$61:$A$64</c:f>
              <c:strCache>
                <c:ptCount val="4"/>
                <c:pt idx="0">
                  <c:v>Grocery Store</c:v>
                </c:pt>
                <c:pt idx="1">
                  <c:v>Supermarket Type3</c:v>
                </c:pt>
                <c:pt idx="2">
                  <c:v>Supermarket Type2</c:v>
                </c:pt>
                <c:pt idx="3">
                  <c:v>Supermarket Type1</c:v>
                </c:pt>
              </c:strCache>
            </c:strRef>
          </c:cat>
          <c:val>
            <c:numRef>
              <c:f>'CHART''S REQUIREMENTS'!$B$61:$B$64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D6E-43C1-AAE0-307D5AF74B22}"/>
            </c:ext>
          </c:extLst>
        </c:ser>
        <c:dLbls>
          <c:dLblPos val="outEnd"/>
          <c:showLegendKey val="0"/>
          <c:showVal val="1"/>
          <c:showCatName val="0"/>
          <c:showSerName val="0"/>
          <c:showPercent val="0"/>
          <c:showBubbleSize val="0"/>
        </c:dLbls>
        <c:gapWidth val="95"/>
        <c:axId val="1524704112"/>
        <c:axId val="1524699792"/>
      </c:barChart>
      <c:catAx>
        <c:axId val="1524704112"/>
        <c:scaling>
          <c:orientation val="minMax"/>
        </c:scaling>
        <c:delete val="1"/>
        <c:axPos val="l"/>
        <c:numFmt formatCode="General" sourceLinked="1"/>
        <c:majorTickMark val="none"/>
        <c:minorTickMark val="none"/>
        <c:tickLblPos val="nextTo"/>
        <c:crossAx val="1524699792"/>
        <c:crosses val="autoZero"/>
        <c:auto val="1"/>
        <c:lblAlgn val="ctr"/>
        <c:lblOffset val="100"/>
        <c:noMultiLvlLbl val="0"/>
      </c:catAx>
      <c:valAx>
        <c:axId val="1524699792"/>
        <c:scaling>
          <c:orientation val="minMax"/>
        </c:scaling>
        <c:delete val="1"/>
        <c:axPos val="b"/>
        <c:numFmt formatCode="&quot;$&quot;0" sourceLinked="1"/>
        <c:majorTickMark val="none"/>
        <c:minorTickMark val="none"/>
        <c:tickLblPos val="nextTo"/>
        <c:crossAx val="152470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REQUIREMENTS!PivotTable11</c:name>
    <c:fmtId val="3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b="1">
                  <a:solidFill>
                    <a:sysClr val="windowText" lastClr="000000"/>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REQUIREMENTS'!$B$67</c:f>
              <c:strCache>
                <c:ptCount val="1"/>
                <c:pt idx="0">
                  <c:v>Total</c:v>
                </c:pt>
              </c:strCache>
            </c:strRef>
          </c:tx>
          <c:spPr>
            <a:solidFill>
              <a:schemeClr val="accent6">
                <a:lumMod val="75000"/>
              </a:schemeClr>
            </a:solidFill>
            <a:ln>
              <a:noFill/>
            </a:ln>
            <a:effectLst/>
          </c:spPr>
          <c:invertIfNegative val="0"/>
          <c:dLbls>
            <c:spPr>
              <a:noFill/>
              <a:ln>
                <a:noFill/>
              </a:ln>
              <a:effectLst/>
            </c:spPr>
            <c:txPr>
              <a:bodyPr wrap="square" lIns="38100" tIns="19050" rIns="38100" bIns="19050" anchor="ctr">
                <a:spAutoFit/>
              </a:bodyPr>
              <a:lstStyle/>
              <a:p>
                <a:pPr>
                  <a:defRPr b="1">
                    <a:solidFill>
                      <a:sysClr val="windowText" lastClr="000000"/>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'CHART''S REQUIREMENTS'!$A$68:$A$71</c:f>
              <c:strCache>
                <c:ptCount val="4"/>
                <c:pt idx="0">
                  <c:v>Grocery Store</c:v>
                </c:pt>
                <c:pt idx="1">
                  <c:v>Supermarket Type3</c:v>
                </c:pt>
                <c:pt idx="2">
                  <c:v>Supermarket Type2</c:v>
                </c:pt>
                <c:pt idx="3">
                  <c:v>Supermarket Type1</c:v>
                </c:pt>
              </c:strCache>
            </c:strRef>
          </c:cat>
          <c:val>
            <c:numRef>
              <c:f>'CHART''S REQUIREMENTS'!$B$68:$B$71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A61C-4966-AA53-B7CB6356F943}"/>
            </c:ext>
          </c:extLst>
        </c:ser>
        <c:dLbls>
          <c:showLegendKey val="0"/>
          <c:showVal val="0"/>
          <c:showCatName val="0"/>
          <c:showSerName val="0"/>
          <c:showPercent val="0"/>
          <c:showBubbleSize val="0"/>
        </c:dLbls>
        <c:gapWidth val="95"/>
        <c:axId val="913429808"/>
        <c:axId val="913420208"/>
      </c:barChart>
      <c:catAx>
        <c:axId val="913429808"/>
        <c:scaling>
          <c:orientation val="minMax"/>
        </c:scaling>
        <c:delete val="1"/>
        <c:axPos val="l"/>
        <c:numFmt formatCode="General" sourceLinked="1"/>
        <c:majorTickMark val="none"/>
        <c:minorTickMark val="none"/>
        <c:tickLblPos val="nextTo"/>
        <c:crossAx val="913420208"/>
        <c:crosses val="autoZero"/>
        <c:auto val="1"/>
        <c:lblAlgn val="ctr"/>
        <c:lblOffset val="100"/>
        <c:noMultiLvlLbl val="0"/>
      </c:catAx>
      <c:valAx>
        <c:axId val="913420208"/>
        <c:scaling>
          <c:orientation val="minMax"/>
        </c:scaling>
        <c:delete val="1"/>
        <c:axPos val="b"/>
        <c:numFmt formatCode="0" sourceLinked="1"/>
        <c:majorTickMark val="none"/>
        <c:minorTickMark val="none"/>
        <c:tickLblPos val="nextTo"/>
        <c:crossAx val="913429808"/>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Item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C9D00"/>
          </a:solidFill>
          <a:ln>
            <a:solidFill>
              <a:srgbClr val="BC9D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52940305100187"/>
          <c:y val="0.11675322801881166"/>
          <c:w val="0.49527144982648103"/>
          <c:h val="0.81022243549291395"/>
        </c:manualLayout>
      </c:layout>
      <c:barChart>
        <c:barDir val="bar"/>
        <c:grouping val="clustered"/>
        <c:varyColors val="0"/>
        <c:ser>
          <c:idx val="0"/>
          <c:order val="0"/>
          <c:tx>
            <c:strRef>
              <c:f>'CHART''S REQUIREMENTS'!$I$3</c:f>
              <c:strCache>
                <c:ptCount val="1"/>
                <c:pt idx="0">
                  <c:v>Total</c:v>
                </c:pt>
              </c:strCache>
            </c:strRef>
          </c:tx>
          <c:spPr>
            <a:solidFill>
              <a:srgbClr val="BC9D00"/>
            </a:solidFill>
            <a:ln>
              <a:solidFill>
                <a:srgbClr val="BC9D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REQUIREMENTS'!$H$4:$H$19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'CHART''S REQUIREMENTS'!$I$4:$I$19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B87-47CE-901C-D40BE4619B82}"/>
            </c:ext>
          </c:extLst>
        </c:ser>
        <c:dLbls>
          <c:dLblPos val="outEnd"/>
          <c:showLegendKey val="0"/>
          <c:showVal val="1"/>
          <c:showCatName val="0"/>
          <c:showSerName val="0"/>
          <c:showPercent val="0"/>
          <c:showBubbleSize val="0"/>
        </c:dLbls>
        <c:gapWidth val="182"/>
        <c:axId val="983012544"/>
        <c:axId val="983003904"/>
      </c:barChart>
      <c:catAx>
        <c:axId val="98301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03904"/>
        <c:crosses val="autoZero"/>
        <c:auto val="1"/>
        <c:lblAlgn val="ctr"/>
        <c:lblOffset val="100"/>
        <c:noMultiLvlLbl val="0"/>
      </c:catAx>
      <c:valAx>
        <c:axId val="983003904"/>
        <c:scaling>
          <c:orientation val="minMax"/>
        </c:scaling>
        <c:delete val="1"/>
        <c:axPos val="b"/>
        <c:numFmt formatCode="&quot;$&quot;\,0.0,\K" sourceLinked="1"/>
        <c:majorTickMark val="none"/>
        <c:minorTickMark val="none"/>
        <c:tickLblPos val="nextTo"/>
        <c:crossAx val="9830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Fat</a:t>
            </a:r>
            <a:r>
              <a:rPr lang="en-US" b="1" baseline="0">
                <a:solidFill>
                  <a:sysClr val="windowText" lastClr="000000"/>
                </a:solidFill>
              </a:rPr>
              <a:t> Content by Outlet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REQUIREMENTS'!$B$15:$B$16</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REQUIREMENTS'!$A$17:$A$19</c:f>
              <c:strCache>
                <c:ptCount val="3"/>
                <c:pt idx="0">
                  <c:v>Tier 3</c:v>
                </c:pt>
                <c:pt idx="1">
                  <c:v>Tier 2</c:v>
                </c:pt>
                <c:pt idx="2">
                  <c:v>Tier 1</c:v>
                </c:pt>
              </c:strCache>
            </c:strRef>
          </c:cat>
          <c:val>
            <c:numRef>
              <c:f>'CHART''S REQUIREMENTS'!$B$17:$B$19</c:f>
              <c:numCache>
                <c:formatCode>"$"\,0.0,\K</c:formatCode>
                <c:ptCount val="3"/>
                <c:pt idx="0">
                  <c:v>306806.99640000012</c:v>
                </c:pt>
                <c:pt idx="1">
                  <c:v>254464.77940000014</c:v>
                </c:pt>
                <c:pt idx="2">
                  <c:v>215047.9126000001</c:v>
                </c:pt>
              </c:numCache>
            </c:numRef>
          </c:val>
          <c:extLst>
            <c:ext xmlns:c16="http://schemas.microsoft.com/office/drawing/2014/chart" uri="{C3380CC4-5D6E-409C-BE32-E72D297353CC}">
              <c16:uniqueId val="{00000000-492C-47AD-B0BE-0B43FD18DBEA}"/>
            </c:ext>
          </c:extLst>
        </c:ser>
        <c:ser>
          <c:idx val="1"/>
          <c:order val="1"/>
          <c:tx>
            <c:strRef>
              <c:f>'CHART''S REQUIREMENTS'!$C$15:$C$16</c:f>
              <c:strCache>
                <c:ptCount val="1"/>
                <c:pt idx="0">
                  <c:v>Regular</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REQUIREMENTS'!$A$17:$A$19</c:f>
              <c:strCache>
                <c:ptCount val="3"/>
                <c:pt idx="0">
                  <c:v>Tier 3</c:v>
                </c:pt>
                <c:pt idx="1">
                  <c:v>Tier 2</c:v>
                </c:pt>
                <c:pt idx="2">
                  <c:v>Tier 1</c:v>
                </c:pt>
              </c:strCache>
            </c:strRef>
          </c:cat>
          <c:val>
            <c:numRef>
              <c:f>'CHART''S REQUIREMENTS'!$C$17:$C$19</c:f>
              <c:numCache>
                <c:formatCode>"$"\,0.0,\K</c:formatCode>
                <c:ptCount val="3"/>
                <c:pt idx="0">
                  <c:v>165326.0368</c:v>
                </c:pt>
                <c:pt idx="1">
                  <c:v>138685.86819999994</c:v>
                </c:pt>
                <c:pt idx="2">
                  <c:v>121349.89940000001</c:v>
                </c:pt>
              </c:numCache>
            </c:numRef>
          </c:val>
          <c:extLst>
            <c:ext xmlns:c16="http://schemas.microsoft.com/office/drawing/2014/chart" uri="{C3380CC4-5D6E-409C-BE32-E72D297353CC}">
              <c16:uniqueId val="{00000000-4504-4E91-A654-498B1F4606C3}"/>
            </c:ext>
          </c:extLst>
        </c:ser>
        <c:dLbls>
          <c:dLblPos val="outEnd"/>
          <c:showLegendKey val="0"/>
          <c:showVal val="1"/>
          <c:showCatName val="0"/>
          <c:showSerName val="0"/>
          <c:showPercent val="0"/>
          <c:showBubbleSize val="0"/>
        </c:dLbls>
        <c:gapWidth val="182"/>
        <c:axId val="1551670016"/>
        <c:axId val="1551667616"/>
      </c:barChart>
      <c:catAx>
        <c:axId val="155167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51667616"/>
        <c:crosses val="autoZero"/>
        <c:auto val="1"/>
        <c:lblAlgn val="ctr"/>
        <c:lblOffset val="100"/>
        <c:noMultiLvlLbl val="0"/>
      </c:catAx>
      <c:valAx>
        <c:axId val="1551667616"/>
        <c:scaling>
          <c:orientation val="minMax"/>
        </c:scaling>
        <c:delete val="1"/>
        <c:axPos val="b"/>
        <c:numFmt formatCode="&quot;$&quot;\,0.0,\K" sourceLinked="1"/>
        <c:majorTickMark val="none"/>
        <c:minorTickMark val="none"/>
        <c:tickLblPos val="nextTo"/>
        <c:crossAx val="1551670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REQUIREMENTS!PivotTable6</c:name>
    <c:fmtId val="1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Outlet Establishment</a:t>
            </a:r>
            <a:r>
              <a:rPr lang="en-US" b="1" baseline="0">
                <a:solidFill>
                  <a:sysClr val="windowText" lastClr="000000"/>
                </a:solidFill>
              </a:rPr>
              <a: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D200"/>
          </a:solidFill>
          <a:ln w="2222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200"/>
          </a:solidFill>
          <a:ln w="22225">
            <a:solidFill>
              <a:srgbClr val="0070C0"/>
            </a:solidFill>
          </a:ln>
          <a:effectLst/>
        </c:spPr>
        <c:dLbl>
          <c:idx val="0"/>
          <c:layout>
            <c:manualLayout>
              <c:x val="2.7777777777777761E-3"/>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w="22225">
            <a:solidFill>
              <a:srgbClr val="0070C0"/>
            </a:solidFill>
          </a:ln>
          <a:effectLst/>
        </c:spPr>
        <c:dLbl>
          <c:idx val="0"/>
          <c:layout>
            <c:manualLayout>
              <c:x val="-1.3888888888888888E-2"/>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2225">
            <a:solidFill>
              <a:srgbClr val="0070C0"/>
            </a:solidFill>
          </a:ln>
          <a:effectLst/>
        </c:spPr>
        <c:dLbl>
          <c:idx val="0"/>
          <c:layout>
            <c:manualLayout>
              <c:x val="0"/>
              <c:y val="-0.2592592592592593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2225">
            <a:solidFill>
              <a:srgbClr val="0070C0"/>
            </a:solidFill>
          </a:ln>
          <a:effectLst/>
        </c:spPr>
        <c:dLbl>
          <c:idx val="0"/>
          <c:layout>
            <c:manualLayout>
              <c:x val="0"/>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2225">
            <a:solidFill>
              <a:srgbClr val="0070C0"/>
            </a:solidFill>
          </a:ln>
          <a:effectLst/>
        </c:spPr>
        <c:dLbl>
          <c:idx val="0"/>
          <c:layout>
            <c:manualLayout>
              <c:x val="-1.1111111111111112E-2"/>
              <c:y val="-0.2453703703703704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2225">
            <a:solidFill>
              <a:srgbClr val="0070C0"/>
            </a:solidFill>
          </a:ln>
          <a:effectLst/>
        </c:spPr>
        <c:dLbl>
          <c:idx val="0"/>
          <c:layout>
            <c:manualLayout>
              <c:x val="-1.6666666666666666E-2"/>
              <c:y val="-0.3240740740740741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2225">
            <a:solidFill>
              <a:srgbClr val="0070C0"/>
            </a:solidFill>
          </a:ln>
          <a:effectLst/>
        </c:spPr>
        <c:dLbl>
          <c:idx val="0"/>
          <c:layout>
            <c:manualLayout>
              <c:x val="-8.3333333333333332E-3"/>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2225">
            <a:solidFill>
              <a:srgbClr val="0070C0"/>
            </a:solidFill>
          </a:ln>
          <a:effectLst/>
        </c:spPr>
        <c:dLbl>
          <c:idx val="0"/>
          <c:layout>
            <c:manualLayout>
              <c:x val="1.3888888888888888E-2"/>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2225">
            <a:solidFill>
              <a:srgbClr val="0070C0"/>
            </a:solidFill>
          </a:ln>
          <a:effectLst/>
        </c:spPr>
        <c:dLbl>
          <c:idx val="0"/>
          <c:layout>
            <c:manualLayout>
              <c:x val="2.777777777777676E-3"/>
              <c:y val="-0.3379629629629630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'CHART''S REQUIREMENTS'!$I$29</c:f>
              <c:strCache>
                <c:ptCount val="1"/>
                <c:pt idx="0">
                  <c:v>Total</c:v>
                </c:pt>
              </c:strCache>
            </c:strRef>
          </c:tx>
          <c:spPr>
            <a:solidFill>
              <a:srgbClr val="FFD200"/>
            </a:solidFill>
            <a:ln w="22225">
              <a:solidFill>
                <a:srgbClr val="0070C0"/>
              </a:solidFill>
            </a:ln>
            <a:effectLst/>
          </c:spPr>
          <c:dPt>
            <c:idx val="0"/>
            <c:bubble3D val="0"/>
            <c:extLst>
              <c:ext xmlns:c16="http://schemas.microsoft.com/office/drawing/2014/chart" uri="{C3380CC4-5D6E-409C-BE32-E72D297353CC}">
                <c16:uniqueId val="{00000002-0597-4841-8465-71D8DA8F1FD3}"/>
              </c:ext>
            </c:extLst>
          </c:dPt>
          <c:dPt>
            <c:idx val="1"/>
            <c:bubble3D val="0"/>
            <c:extLst>
              <c:ext xmlns:c16="http://schemas.microsoft.com/office/drawing/2014/chart" uri="{C3380CC4-5D6E-409C-BE32-E72D297353CC}">
                <c16:uniqueId val="{00000003-0597-4841-8465-71D8DA8F1FD3}"/>
              </c:ext>
            </c:extLst>
          </c:dPt>
          <c:dPt>
            <c:idx val="2"/>
            <c:bubble3D val="0"/>
            <c:extLst>
              <c:ext xmlns:c16="http://schemas.microsoft.com/office/drawing/2014/chart" uri="{C3380CC4-5D6E-409C-BE32-E72D297353CC}">
                <c16:uniqueId val="{00000004-0597-4841-8465-71D8DA8F1FD3}"/>
              </c:ext>
            </c:extLst>
          </c:dPt>
          <c:dPt>
            <c:idx val="3"/>
            <c:bubble3D val="0"/>
            <c:extLst>
              <c:ext xmlns:c16="http://schemas.microsoft.com/office/drawing/2014/chart" uri="{C3380CC4-5D6E-409C-BE32-E72D297353CC}">
                <c16:uniqueId val="{00000005-0597-4841-8465-71D8DA8F1FD3}"/>
              </c:ext>
            </c:extLst>
          </c:dPt>
          <c:dPt>
            <c:idx val="4"/>
            <c:bubble3D val="0"/>
            <c:extLst>
              <c:ext xmlns:c16="http://schemas.microsoft.com/office/drawing/2014/chart" uri="{C3380CC4-5D6E-409C-BE32-E72D297353CC}">
                <c16:uniqueId val="{00000006-0597-4841-8465-71D8DA8F1FD3}"/>
              </c:ext>
            </c:extLst>
          </c:dPt>
          <c:dPt>
            <c:idx val="5"/>
            <c:bubble3D val="0"/>
            <c:extLst>
              <c:ext xmlns:c16="http://schemas.microsoft.com/office/drawing/2014/chart" uri="{C3380CC4-5D6E-409C-BE32-E72D297353CC}">
                <c16:uniqueId val="{00000007-0597-4841-8465-71D8DA8F1FD3}"/>
              </c:ext>
            </c:extLst>
          </c:dPt>
          <c:dPt>
            <c:idx val="6"/>
            <c:bubble3D val="0"/>
            <c:extLst>
              <c:ext xmlns:c16="http://schemas.microsoft.com/office/drawing/2014/chart" uri="{C3380CC4-5D6E-409C-BE32-E72D297353CC}">
                <c16:uniqueId val="{00000008-0597-4841-8465-71D8DA8F1FD3}"/>
              </c:ext>
            </c:extLst>
          </c:dPt>
          <c:dPt>
            <c:idx val="7"/>
            <c:bubble3D val="0"/>
            <c:extLst>
              <c:ext xmlns:c16="http://schemas.microsoft.com/office/drawing/2014/chart" uri="{C3380CC4-5D6E-409C-BE32-E72D297353CC}">
                <c16:uniqueId val="{00000009-0597-4841-8465-71D8DA8F1FD3}"/>
              </c:ext>
            </c:extLst>
          </c:dPt>
          <c:dPt>
            <c:idx val="8"/>
            <c:bubble3D val="0"/>
            <c:extLst>
              <c:ext xmlns:c16="http://schemas.microsoft.com/office/drawing/2014/chart" uri="{C3380CC4-5D6E-409C-BE32-E72D297353CC}">
                <c16:uniqueId val="{0000000A-0597-4841-8465-71D8DA8F1FD3}"/>
              </c:ext>
            </c:extLst>
          </c:dPt>
          <c:dLbls>
            <c:dLbl>
              <c:idx val="0"/>
              <c:layout>
                <c:manualLayout>
                  <c:x val="2.7777777777777761E-3"/>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97-4841-8465-71D8DA8F1FD3}"/>
                </c:ext>
              </c:extLst>
            </c:dLbl>
            <c:dLbl>
              <c:idx val="1"/>
              <c:layout>
                <c:manualLayout>
                  <c:x val="-1.3888888888888888E-2"/>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97-4841-8465-71D8DA8F1FD3}"/>
                </c:ext>
              </c:extLst>
            </c:dLbl>
            <c:dLbl>
              <c:idx val="2"/>
              <c:layout>
                <c:manualLayout>
                  <c:x val="0"/>
                  <c:y val="-0.259259259259259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97-4841-8465-71D8DA8F1FD3}"/>
                </c:ext>
              </c:extLst>
            </c:dLbl>
            <c:dLbl>
              <c:idx val="3"/>
              <c:layout>
                <c:manualLayout>
                  <c:x val="0"/>
                  <c:y val="-0.31944444444444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97-4841-8465-71D8DA8F1FD3}"/>
                </c:ext>
              </c:extLst>
            </c:dLbl>
            <c:dLbl>
              <c:idx val="4"/>
              <c:layout>
                <c:manualLayout>
                  <c:x val="-1.1111111111111112E-2"/>
                  <c:y val="-0.245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97-4841-8465-71D8DA8F1FD3}"/>
                </c:ext>
              </c:extLst>
            </c:dLbl>
            <c:dLbl>
              <c:idx val="5"/>
              <c:layout>
                <c:manualLayout>
                  <c:x val="-1.6666666666666666E-2"/>
                  <c:y val="-0.324074074074074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97-4841-8465-71D8DA8F1FD3}"/>
                </c:ext>
              </c:extLst>
            </c:dLbl>
            <c:dLbl>
              <c:idx val="6"/>
              <c:layout>
                <c:manualLayout>
                  <c:x val="-8.3333333333333332E-3"/>
                  <c:y val="-0.34722222222222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97-4841-8465-71D8DA8F1FD3}"/>
                </c:ext>
              </c:extLst>
            </c:dLbl>
            <c:dLbl>
              <c:idx val="7"/>
              <c:layout>
                <c:manualLayout>
                  <c:x val="1.3888888888888888E-2"/>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97-4841-8465-71D8DA8F1FD3}"/>
                </c:ext>
              </c:extLst>
            </c:dLbl>
            <c:dLbl>
              <c:idx val="8"/>
              <c:layout>
                <c:manualLayout>
                  <c:x val="2.777777777777676E-3"/>
                  <c:y val="-0.33796296296296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97-4841-8465-71D8DA8F1FD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REQUIREMENTS'!$H$30:$H$38</c:f>
              <c:strCache>
                <c:ptCount val="9"/>
                <c:pt idx="0">
                  <c:v>2011</c:v>
                </c:pt>
                <c:pt idx="1">
                  <c:v>2012</c:v>
                </c:pt>
                <c:pt idx="2">
                  <c:v>2014</c:v>
                </c:pt>
                <c:pt idx="3">
                  <c:v>2015</c:v>
                </c:pt>
                <c:pt idx="4">
                  <c:v>2016</c:v>
                </c:pt>
                <c:pt idx="5">
                  <c:v>2017</c:v>
                </c:pt>
                <c:pt idx="6">
                  <c:v>2018</c:v>
                </c:pt>
                <c:pt idx="7">
                  <c:v>2020</c:v>
                </c:pt>
                <c:pt idx="8">
                  <c:v>2022</c:v>
                </c:pt>
              </c:strCache>
            </c:strRef>
          </c:cat>
          <c:val>
            <c:numRef>
              <c:f>'CHART''S REQUIREMENTS'!$I$30:$I$38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597-4841-8465-71D8DA8F1FD3}"/>
            </c:ext>
          </c:extLst>
        </c:ser>
        <c:dLbls>
          <c:showLegendKey val="0"/>
          <c:showVal val="0"/>
          <c:showCatName val="0"/>
          <c:showSerName val="0"/>
          <c:showPercent val="0"/>
          <c:showBubbleSize val="0"/>
        </c:dLbls>
        <c:axId val="983013024"/>
        <c:axId val="983014464"/>
      </c:areaChart>
      <c:catAx>
        <c:axId val="98301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83014464"/>
        <c:crosses val="autoZero"/>
        <c:auto val="1"/>
        <c:lblAlgn val="ctr"/>
        <c:lblOffset val="100"/>
        <c:noMultiLvlLbl val="0"/>
      </c:catAx>
      <c:valAx>
        <c:axId val="983014464"/>
        <c:scaling>
          <c:orientation val="minMax"/>
        </c:scaling>
        <c:delete val="1"/>
        <c:axPos val="l"/>
        <c:numFmt formatCode="&quot;$&quot;\,0.0,\K" sourceLinked="1"/>
        <c:majorTickMark val="none"/>
        <c:minorTickMark val="none"/>
        <c:tickLblPos val="nextTo"/>
        <c:crossAx val="9830130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REQUIREMENTS!PivotTable7</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a:t>
            </a:r>
            <a:r>
              <a:rPr lang="en-US" baseline="0"/>
              <a:t> by Outlet size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D200"/>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1187759303239551"/>
              <c:y val="-3.1293640922718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737567699184376"/>
                  <c:h val="0.19535055346007257"/>
                </c:manualLayout>
              </c15:layout>
            </c:ext>
          </c:extLst>
        </c:dLbl>
      </c:pivotFmt>
      <c:pivotFmt>
        <c:idx val="5"/>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3065132707929353"/>
              <c:y val="-5.4763871614758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a:noFill/>
          </a:ln>
          <a:effectLst/>
          <a:scene3d>
            <a:camera prst="orthographicFront"/>
            <a:lightRig rig="brightRoom" dir="t"/>
          </a:scene3d>
          <a:sp3d prstMaterial="flat">
            <a:bevelT w="50800" h="101600" prst="angle"/>
            <a:contourClr>
              <a:srgbClr val="000000"/>
            </a:contourClr>
          </a:sp3d>
        </c:spPr>
        <c:dLbl>
          <c:idx val="0"/>
          <c:layout>
            <c:manualLayout>
              <c:x val="-0.1448275774683937"/>
              <c:y val="-0.14082138415223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07072814609291"/>
          <c:y val="0.38117923903281692"/>
          <c:w val="0.42606169933558397"/>
          <c:h val="0.61882076096718308"/>
        </c:manualLayout>
      </c:layout>
      <c:doughnutChart>
        <c:varyColors val="1"/>
        <c:ser>
          <c:idx val="0"/>
          <c:order val="0"/>
          <c:tx>
            <c:strRef>
              <c:f>'CHART''S REQUIREMENTS'!$B$39</c:f>
              <c:strCache>
                <c:ptCount val="1"/>
                <c:pt idx="0">
                  <c:v>Total</c:v>
                </c:pt>
              </c:strCache>
            </c:strRef>
          </c:tx>
          <c:explosion val="4"/>
          <c:dPt>
            <c:idx val="0"/>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081-4BDC-8DE4-E5AFCF054CB3}"/>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B081-4BDC-8DE4-E5AFCF054CB3}"/>
              </c:ext>
            </c:extLst>
          </c:dPt>
          <c:dPt>
            <c:idx val="2"/>
            <c:bubble3D val="0"/>
            <c:spPr>
              <a:solidFill>
                <a:srgbClr val="FFD2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B081-4BDC-8DE4-E5AFCF054CB3}"/>
              </c:ext>
            </c:extLst>
          </c:dPt>
          <c:dLbls>
            <c:dLbl>
              <c:idx val="0"/>
              <c:layout>
                <c:manualLayout>
                  <c:x val="0.21187759303239551"/>
                  <c:y val="-3.1293640922718878E-2"/>
                </c:manualLayout>
              </c:layout>
              <c:showLegendKey val="0"/>
              <c:showVal val="1"/>
              <c:showCatName val="0"/>
              <c:showSerName val="0"/>
              <c:showPercent val="1"/>
              <c:showBubbleSize val="0"/>
              <c:extLst>
                <c:ext xmlns:c15="http://schemas.microsoft.com/office/drawing/2012/chart" uri="{CE6537A1-D6FC-4f65-9D91-7224C49458BB}">
                  <c15:layout>
                    <c:manualLayout>
                      <c:w val="0.21737567699184376"/>
                      <c:h val="0.19535055346007257"/>
                    </c:manualLayout>
                  </c15:layout>
                </c:ext>
                <c:ext xmlns:c16="http://schemas.microsoft.com/office/drawing/2014/chart" uri="{C3380CC4-5D6E-409C-BE32-E72D297353CC}">
                  <c16:uniqueId val="{00000003-B081-4BDC-8DE4-E5AFCF054CB3}"/>
                </c:ext>
              </c:extLst>
            </c:dLbl>
            <c:dLbl>
              <c:idx val="1"/>
              <c:layout>
                <c:manualLayout>
                  <c:x val="0.23065132707929353"/>
                  <c:y val="-5.47638716147580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081-4BDC-8DE4-E5AFCF054CB3}"/>
                </c:ext>
              </c:extLst>
            </c:dLbl>
            <c:dLbl>
              <c:idx val="2"/>
              <c:layout>
                <c:manualLayout>
                  <c:x val="-0.1448275774683937"/>
                  <c:y val="-0.1408213841522350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081-4BDC-8DE4-E5AFCF054CB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REQUIREMENTS'!$A$40:$A$42</c:f>
              <c:strCache>
                <c:ptCount val="3"/>
                <c:pt idx="0">
                  <c:v>High</c:v>
                </c:pt>
                <c:pt idx="1">
                  <c:v>Medium</c:v>
                </c:pt>
                <c:pt idx="2">
                  <c:v>Small</c:v>
                </c:pt>
              </c:strCache>
            </c:strRef>
          </c:cat>
          <c:val>
            <c:numRef>
              <c:f>'CHART''S REQUIREMENTS'!$B$40:$B$42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081-4BDC-8DE4-E5AFCF054CB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REQUIREMENTS'!$B$52</c:f>
              <c:strCache>
                <c:ptCount val="1"/>
                <c:pt idx="0">
                  <c:v>Total</c:v>
                </c:pt>
              </c:strCache>
            </c:strRef>
          </c:tx>
          <c:spPr>
            <a:solidFill>
              <a:schemeClr val="accent1"/>
            </a:solidFill>
            <a:ln>
              <a:noFill/>
            </a:ln>
            <a:effectLst/>
          </c:spPr>
          <c:invertIfNegative val="0"/>
          <c:cat>
            <c:strRef>
              <c:f>'CHART''S REQUIREMENTS'!$A$53:$A$56</c:f>
              <c:strCache>
                <c:ptCount val="4"/>
                <c:pt idx="0">
                  <c:v>Grocery Store</c:v>
                </c:pt>
                <c:pt idx="1">
                  <c:v>Supermarket Type3</c:v>
                </c:pt>
                <c:pt idx="2">
                  <c:v>Supermarket Type2</c:v>
                </c:pt>
                <c:pt idx="3">
                  <c:v>Supermarket Type1</c:v>
                </c:pt>
              </c:strCache>
            </c:strRef>
          </c:cat>
          <c:val>
            <c:numRef>
              <c:f>'CHART''S REQUIREMENTS'!$B$53:$B$56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CD4-4365-BCC4-D16922B168E3}"/>
            </c:ext>
          </c:extLst>
        </c:ser>
        <c:dLbls>
          <c:showLegendKey val="0"/>
          <c:showVal val="0"/>
          <c:showCatName val="0"/>
          <c:showSerName val="0"/>
          <c:showPercent val="0"/>
          <c:showBubbleSize val="0"/>
        </c:dLbls>
        <c:gapWidth val="95"/>
        <c:axId val="1524695472"/>
        <c:axId val="1524691632"/>
      </c:barChart>
      <c:catAx>
        <c:axId val="152469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91632"/>
        <c:crosses val="autoZero"/>
        <c:auto val="1"/>
        <c:lblAlgn val="ctr"/>
        <c:lblOffset val="100"/>
        <c:noMultiLvlLbl val="0"/>
      </c:catAx>
      <c:valAx>
        <c:axId val="1524691632"/>
        <c:scaling>
          <c:orientation val="minMax"/>
        </c:scaling>
        <c:delete val="1"/>
        <c:axPos val="b"/>
        <c:numFmt formatCode="&quot;$&quot;\,0.0,\K" sourceLinked="1"/>
        <c:majorTickMark val="none"/>
        <c:minorTickMark val="none"/>
        <c:tickLblPos val="nextTo"/>
        <c:crossAx val="15246954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REQUIREMENTS'!$B$60</c:f>
              <c:strCache>
                <c:ptCount val="1"/>
                <c:pt idx="0">
                  <c:v>Total</c:v>
                </c:pt>
              </c:strCache>
            </c:strRef>
          </c:tx>
          <c:spPr>
            <a:solidFill>
              <a:schemeClr val="accent1"/>
            </a:solidFill>
            <a:ln>
              <a:noFill/>
            </a:ln>
            <a:effectLst/>
          </c:spPr>
          <c:invertIfNegative val="0"/>
          <c:cat>
            <c:strRef>
              <c:f>'CHART''S REQUIREMENTS'!$A$61:$A$64</c:f>
              <c:strCache>
                <c:ptCount val="4"/>
                <c:pt idx="0">
                  <c:v>Grocery Store</c:v>
                </c:pt>
                <c:pt idx="1">
                  <c:v>Supermarket Type3</c:v>
                </c:pt>
                <c:pt idx="2">
                  <c:v>Supermarket Type2</c:v>
                </c:pt>
                <c:pt idx="3">
                  <c:v>Supermarket Type1</c:v>
                </c:pt>
              </c:strCache>
            </c:strRef>
          </c:cat>
          <c:val>
            <c:numRef>
              <c:f>'CHART''S REQUIREMENTS'!$B$61:$B$64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717-4BE1-BA3B-686EC9F6C496}"/>
            </c:ext>
          </c:extLst>
        </c:ser>
        <c:dLbls>
          <c:showLegendKey val="0"/>
          <c:showVal val="0"/>
          <c:showCatName val="0"/>
          <c:showSerName val="0"/>
          <c:showPercent val="0"/>
          <c:showBubbleSize val="0"/>
        </c:dLbls>
        <c:gapWidth val="182"/>
        <c:axId val="1524704112"/>
        <c:axId val="1524699792"/>
      </c:barChart>
      <c:catAx>
        <c:axId val="1524704112"/>
        <c:scaling>
          <c:orientation val="minMax"/>
        </c:scaling>
        <c:delete val="1"/>
        <c:axPos val="l"/>
        <c:numFmt formatCode="General" sourceLinked="1"/>
        <c:majorTickMark val="none"/>
        <c:minorTickMark val="none"/>
        <c:tickLblPos val="nextTo"/>
        <c:crossAx val="1524699792"/>
        <c:crosses val="autoZero"/>
        <c:auto val="1"/>
        <c:lblAlgn val="ctr"/>
        <c:lblOffset val="100"/>
        <c:noMultiLvlLbl val="0"/>
      </c:catAx>
      <c:valAx>
        <c:axId val="1524699792"/>
        <c:scaling>
          <c:orientation val="minMax"/>
        </c:scaling>
        <c:delete val="1"/>
        <c:axPos val="b"/>
        <c:numFmt formatCode="&quot;$&quot;0" sourceLinked="1"/>
        <c:majorTickMark val="none"/>
        <c:minorTickMark val="none"/>
        <c:tickLblPos val="nextTo"/>
        <c:crossAx val="152470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REQUIREMENTS'!$B$67</c:f>
              <c:strCache>
                <c:ptCount val="1"/>
                <c:pt idx="0">
                  <c:v>Total</c:v>
                </c:pt>
              </c:strCache>
            </c:strRef>
          </c:tx>
          <c:spPr>
            <a:solidFill>
              <a:schemeClr val="accent1"/>
            </a:solidFill>
            <a:ln>
              <a:noFill/>
            </a:ln>
            <a:effectLst/>
          </c:spPr>
          <c:invertIfNegative val="0"/>
          <c:cat>
            <c:strRef>
              <c:f>'CHART''S REQUIREMENTS'!$A$68:$A$71</c:f>
              <c:strCache>
                <c:ptCount val="4"/>
                <c:pt idx="0">
                  <c:v>Grocery Store</c:v>
                </c:pt>
                <c:pt idx="1">
                  <c:v>Supermarket Type3</c:v>
                </c:pt>
                <c:pt idx="2">
                  <c:v>Supermarket Type2</c:v>
                </c:pt>
                <c:pt idx="3">
                  <c:v>Supermarket Type1</c:v>
                </c:pt>
              </c:strCache>
            </c:strRef>
          </c:cat>
          <c:val>
            <c:numRef>
              <c:f>'CHART''S REQUIREMENTS'!$B$68:$B$71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ADE-4D11-A0C4-0AEF98011D98}"/>
            </c:ext>
          </c:extLst>
        </c:ser>
        <c:dLbls>
          <c:showLegendKey val="0"/>
          <c:showVal val="0"/>
          <c:showCatName val="0"/>
          <c:showSerName val="0"/>
          <c:showPercent val="0"/>
          <c:showBubbleSize val="0"/>
        </c:dLbls>
        <c:gapWidth val="182"/>
        <c:axId val="913429808"/>
        <c:axId val="913420208"/>
      </c:barChart>
      <c:catAx>
        <c:axId val="913429808"/>
        <c:scaling>
          <c:orientation val="minMax"/>
        </c:scaling>
        <c:delete val="1"/>
        <c:axPos val="l"/>
        <c:numFmt formatCode="General" sourceLinked="1"/>
        <c:majorTickMark val="none"/>
        <c:minorTickMark val="none"/>
        <c:tickLblPos val="nextTo"/>
        <c:crossAx val="913420208"/>
        <c:crosses val="autoZero"/>
        <c:auto val="1"/>
        <c:lblAlgn val="ctr"/>
        <c:lblOffset val="100"/>
        <c:noMultiLvlLbl val="0"/>
      </c:catAx>
      <c:valAx>
        <c:axId val="913420208"/>
        <c:scaling>
          <c:orientation val="minMax"/>
        </c:scaling>
        <c:delete val="1"/>
        <c:axPos val="b"/>
        <c:numFmt formatCode="0" sourceLinked="1"/>
        <c:majorTickMark val="none"/>
        <c:minorTickMark val="none"/>
        <c:tickLblPos val="nextTo"/>
        <c:crossAx val="91342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Excel.xlsx]CHART'S REQUIREMENTS!PivotTable2</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solidFill>
                  <a:sysClr val="windowText" lastClr="000000"/>
                </a:solidFill>
              </a:rPr>
              <a:t>fat</a:t>
            </a:r>
            <a:r>
              <a:rPr lang="en-US" sz="1400" baseline="0">
                <a:solidFill>
                  <a:sysClr val="windowText" lastClr="000000"/>
                </a:solidFill>
              </a:rPr>
              <a:t> Content</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FFD200"/>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D200"/>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D200"/>
          </a:solidFill>
          <a:ln>
            <a:noFill/>
          </a:ln>
          <a:effectLst/>
          <a:scene3d>
            <a:camera prst="orthographicFront"/>
            <a:lightRig rig="brightRoom" dir="t"/>
          </a:scene3d>
          <a:sp3d prstMaterial="flat">
            <a:bevelT w="50800" h="101600" prst="angle"/>
            <a:contourClr>
              <a:srgbClr val="000000"/>
            </a:contourClr>
          </a:sp3d>
        </c:spPr>
        <c:dLbl>
          <c:idx val="0"/>
          <c:layout>
            <c:manualLayout>
              <c:x val="0.19364384657796252"/>
              <c:y val="-1.201201201201200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499839799106454"/>
                  <c:h val="0.16198198198198199"/>
                </c:manualLayout>
              </c15:layout>
            </c:ext>
          </c:extLst>
        </c:dLbl>
      </c:pivotFmt>
      <c:pivotFmt>
        <c:idx val="8"/>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5749699521674287"/>
              <c:y val="-0.207207207207207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434305435608187"/>
                  <c:h val="0.15597597597597598"/>
                </c:manualLayout>
              </c15:layout>
            </c:ext>
          </c:extLst>
        </c:dLbl>
      </c:pivotFmt>
    </c:pivotFmts>
    <c:plotArea>
      <c:layout>
        <c:manualLayout>
          <c:layoutTarget val="inner"/>
          <c:xMode val="edge"/>
          <c:yMode val="edge"/>
          <c:x val="0.20473206049015971"/>
          <c:y val="0.32412496283356873"/>
          <c:w val="0.58374853419220496"/>
          <c:h val="0.63425850646695903"/>
        </c:manualLayout>
      </c:layout>
      <c:doughnutChart>
        <c:varyColors val="1"/>
        <c:ser>
          <c:idx val="0"/>
          <c:order val="0"/>
          <c:tx>
            <c:strRef>
              <c:f>'CHART''S REQUIREMENTS'!$B$3</c:f>
              <c:strCache>
                <c:ptCount val="1"/>
                <c:pt idx="0">
                  <c:v>Total</c:v>
                </c:pt>
              </c:strCache>
            </c:strRef>
          </c:tx>
          <c:explosion val="4"/>
          <c:dPt>
            <c:idx val="0"/>
            <c:bubble3D val="0"/>
            <c:spPr>
              <a:solidFill>
                <a:srgbClr val="FFD2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61D-4B35-9C46-8D4D98FC34B1}"/>
              </c:ext>
            </c:extLst>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61D-4B35-9C46-8D4D98FC34B1}"/>
              </c:ext>
            </c:extLst>
          </c:dPt>
          <c:dLbls>
            <c:dLbl>
              <c:idx val="0"/>
              <c:layout>
                <c:manualLayout>
                  <c:x val="0.19364384657796252"/>
                  <c:y val="-1.201201201201200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499839799106454"/>
                      <c:h val="0.16198198198198199"/>
                    </c:manualLayout>
                  </c15:layout>
                </c:ext>
                <c:ext xmlns:c16="http://schemas.microsoft.com/office/drawing/2014/chart" uri="{C3380CC4-5D6E-409C-BE32-E72D297353CC}">
                  <c16:uniqueId val="{00000001-861D-4B35-9C46-8D4D98FC34B1}"/>
                </c:ext>
              </c:extLst>
            </c:dLbl>
            <c:dLbl>
              <c:idx val="1"/>
              <c:layout>
                <c:manualLayout>
                  <c:x val="-0.15749699521674287"/>
                  <c:y val="-0.207207207207207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434305435608187"/>
                      <c:h val="0.15597597597597598"/>
                    </c:manualLayout>
                  </c15:layout>
                </c:ext>
                <c:ext xmlns:c16="http://schemas.microsoft.com/office/drawing/2014/chart" uri="{C3380CC4-5D6E-409C-BE32-E72D297353CC}">
                  <c16:uniqueId val="{00000003-861D-4B35-9C46-8D4D98FC34B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REQUIREMENTS'!$A$4:$A$5</c:f>
              <c:strCache>
                <c:ptCount val="2"/>
                <c:pt idx="0">
                  <c:v>Low Fat</c:v>
                </c:pt>
                <c:pt idx="1">
                  <c:v>Regular</c:v>
                </c:pt>
              </c:strCache>
            </c:strRef>
          </c:cat>
          <c:val>
            <c:numRef>
              <c:f>'CHART''S REQUIREMENTS'!$B$4:$B$5</c:f>
              <c:numCache>
                <c:formatCode>"$"\,0.0,\K</c:formatCode>
                <c:ptCount val="2"/>
                <c:pt idx="0">
                  <c:v>776319.68840000057</c:v>
                </c:pt>
                <c:pt idx="1">
                  <c:v>425361.8043999995</c:v>
                </c:pt>
              </c:numCache>
            </c:numRef>
          </c:val>
          <c:extLst>
            <c:ext xmlns:c16="http://schemas.microsoft.com/office/drawing/2014/chart" uri="{C3380CC4-5D6E-409C-BE32-E72D297353CC}">
              <c16:uniqueId val="{00000004-861D-4B35-9C46-8D4D98FC34B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OUTLET lOCATION</a:t>
          </a:r>
        </a:p>
      </cx:txPr>
    </cx:title>
    <cx:plotArea>
      <cx:plotAreaRegion>
        <cx:series layoutId="funnel" uniqueId="{3AB50214-72C9-4C72-932F-AA579CAD68E7}">
          <cx:tx>
            <cx:txData>
              <cx:f>_xlchart.v2.1</cx:f>
              <cx:v>Total Sales</cx:v>
            </cx:txData>
          </cx:tx>
          <cx:dataPt idx="0">
            <cx:spPr>
              <a:solidFill>
                <a:srgbClr val="FFD200"/>
              </a:solidFill>
            </cx:spPr>
          </cx:dataPt>
          <cx:dataPt idx="1">
            <cx:spPr>
              <a:solidFill>
                <a:srgbClr val="70AD47">
                  <a:lumMod val="60000"/>
                  <a:lumOff val="40000"/>
                </a:srgbClr>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OUTLET LOCATION</a:t>
          </a:r>
        </a:p>
      </cx:txPr>
    </cx:title>
    <cx:plotArea>
      <cx:plotAreaRegion>
        <cx:series layoutId="funnel" uniqueId="{3AB50214-72C9-4C72-932F-AA579CAD68E7}">
          <cx:tx>
            <cx:txData>
              <cx:f>_xlchart.v2.4</cx:f>
              <cx:v>Total Sales</cx:v>
            </cx:txData>
          </cx:tx>
          <cx:dataPt idx="0">
            <cx:spPr>
              <a:solidFill>
                <a:srgbClr val="FFD200"/>
              </a:solidFill>
            </cx:spPr>
          </cx:dataPt>
          <cx:dataPt idx="1">
            <cx:spPr>
              <a:solidFill>
                <a:srgbClr val="70AD47">
                  <a:lumMod val="60000"/>
                  <a:lumOff val="40000"/>
                </a:srgbClr>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200000003"/>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hyperlink" Target="#'BlinkIT Grocery Data'!A1"/><Relationship Id="rId3" Type="http://schemas.openxmlformats.org/officeDocument/2006/relationships/image" Target="../media/image3.jpe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7.svg"/><Relationship Id="rId2" Type="http://schemas.openxmlformats.org/officeDocument/2006/relationships/image" Target="../media/image2.svg"/><Relationship Id="rId16" Type="http://schemas.openxmlformats.org/officeDocument/2006/relationships/image" Target="../media/image6.png"/><Relationship Id="rId20" Type="http://schemas.openxmlformats.org/officeDocument/2006/relationships/image" Target="../media/image9.sv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hyperlink" Target="#'CHART''S REQUIREMENTS'!A1"/><Relationship Id="rId10" Type="http://schemas.openxmlformats.org/officeDocument/2006/relationships/chart" Target="../charts/chart13.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47626</xdr:colOff>
      <xdr:row>2</xdr:row>
      <xdr:rowOff>6124</xdr:rowOff>
    </xdr:from>
    <xdr:to>
      <xdr:col>4</xdr:col>
      <xdr:colOff>415019</xdr:colOff>
      <xdr:row>10</xdr:row>
      <xdr:rowOff>149679</xdr:rowOff>
    </xdr:to>
    <xdr:graphicFrame macro="">
      <xdr:nvGraphicFramePr>
        <xdr:cNvPr id="2" name="Chart 1">
          <a:extLst>
            <a:ext uri="{FF2B5EF4-FFF2-40B4-BE49-F238E27FC236}">
              <a16:creationId xmlns:a16="http://schemas.microsoft.com/office/drawing/2014/main" id="{B4FC3AEC-C0B5-CFDA-DB3B-E1623EF88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435429</xdr:colOff>
      <xdr:row>2</xdr:row>
      <xdr:rowOff>6804</xdr:rowOff>
    </xdr:from>
    <xdr:to>
      <xdr:col>12</xdr:col>
      <xdr:colOff>598713</xdr:colOff>
      <xdr:row>22</xdr:row>
      <xdr:rowOff>68036</xdr:rowOff>
    </xdr:to>
    <xdr:graphicFrame macro="">
      <xdr:nvGraphicFramePr>
        <xdr:cNvPr id="3" name="Chart 2">
          <a:extLst>
            <a:ext uri="{FF2B5EF4-FFF2-40B4-BE49-F238E27FC236}">
              <a16:creationId xmlns:a16="http://schemas.microsoft.com/office/drawing/2014/main" id="{896CDB3F-83C2-3434-7EF9-7187C90DC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74159</xdr:rowOff>
    </xdr:from>
    <xdr:to>
      <xdr:col>4</xdr:col>
      <xdr:colOff>666750</xdr:colOff>
      <xdr:row>34</xdr:row>
      <xdr:rowOff>27895</xdr:rowOff>
    </xdr:to>
    <xdr:graphicFrame macro="">
      <xdr:nvGraphicFramePr>
        <xdr:cNvPr id="4" name="Chart 3">
          <a:extLst>
            <a:ext uri="{FF2B5EF4-FFF2-40B4-BE49-F238E27FC236}">
              <a16:creationId xmlns:a16="http://schemas.microsoft.com/office/drawing/2014/main" id="{B4091A46-E220-D076-19D5-BE84144E8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13607</xdr:colOff>
      <xdr:row>27</xdr:row>
      <xdr:rowOff>196624</xdr:rowOff>
    </xdr:from>
    <xdr:to>
      <xdr:col>15</xdr:col>
      <xdr:colOff>81643</xdr:colOff>
      <xdr:row>41</xdr:row>
      <xdr:rowOff>143556</xdr:rowOff>
    </xdr:to>
    <xdr:graphicFrame macro="">
      <xdr:nvGraphicFramePr>
        <xdr:cNvPr id="5" name="Chart 4">
          <a:extLst>
            <a:ext uri="{FF2B5EF4-FFF2-40B4-BE49-F238E27FC236}">
              <a16:creationId xmlns:a16="http://schemas.microsoft.com/office/drawing/2014/main" id="{7F0F69E1-9FF3-B625-CCA5-69A265064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6803</xdr:colOff>
      <xdr:row>37</xdr:row>
      <xdr:rowOff>200024</xdr:rowOff>
    </xdr:from>
    <xdr:to>
      <xdr:col>4</xdr:col>
      <xdr:colOff>870857</xdr:colOff>
      <xdr:row>46</xdr:row>
      <xdr:rowOff>20410</xdr:rowOff>
    </xdr:to>
    <xdr:graphicFrame macro="">
      <xdr:nvGraphicFramePr>
        <xdr:cNvPr id="6" name="Chart 5">
          <a:extLst>
            <a:ext uri="{FF2B5EF4-FFF2-40B4-BE49-F238E27FC236}">
              <a16:creationId xmlns:a16="http://schemas.microsoft.com/office/drawing/2014/main" id="{B5F143BC-3734-99FC-1251-819C81732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95250</xdr:colOff>
      <xdr:row>47</xdr:row>
      <xdr:rowOff>63956</xdr:rowOff>
    </xdr:from>
    <xdr:to>
      <xdr:col>14</xdr:col>
      <xdr:colOff>619126</xdr:colOff>
      <xdr:row>54</xdr:row>
      <xdr:rowOff>122466</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94348640-1260-A170-0E7F-C0009E2636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947910" y="9535616"/>
              <a:ext cx="1864996" cy="14682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13607</xdr:colOff>
      <xdr:row>51</xdr:row>
      <xdr:rowOff>16328</xdr:rowOff>
    </xdr:from>
    <xdr:to>
      <xdr:col>5</xdr:col>
      <xdr:colOff>551089</xdr:colOff>
      <xdr:row>57</xdr:row>
      <xdr:rowOff>6803</xdr:rowOff>
    </xdr:to>
    <xdr:graphicFrame macro="">
      <xdr:nvGraphicFramePr>
        <xdr:cNvPr id="8" name="Chart 7">
          <a:extLst>
            <a:ext uri="{FF2B5EF4-FFF2-40B4-BE49-F238E27FC236}">
              <a16:creationId xmlns:a16="http://schemas.microsoft.com/office/drawing/2014/main" id="{F6414DCD-8A58-920B-C88C-D095088A7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1112385</xdr:colOff>
      <xdr:row>58</xdr:row>
      <xdr:rowOff>200024</xdr:rowOff>
    </xdr:from>
    <xdr:to>
      <xdr:col>4</xdr:col>
      <xdr:colOff>850447</xdr:colOff>
      <xdr:row>65</xdr:row>
      <xdr:rowOff>129267</xdr:rowOff>
    </xdr:to>
    <xdr:graphicFrame macro="">
      <xdr:nvGraphicFramePr>
        <xdr:cNvPr id="9" name="Chart 8">
          <a:extLst>
            <a:ext uri="{FF2B5EF4-FFF2-40B4-BE49-F238E27FC236}">
              <a16:creationId xmlns:a16="http://schemas.microsoft.com/office/drawing/2014/main" id="{6EC6444C-8721-3BBD-AFAB-819B9D43C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34018</xdr:colOff>
      <xdr:row>65</xdr:row>
      <xdr:rowOff>193221</xdr:rowOff>
    </xdr:from>
    <xdr:to>
      <xdr:col>4</xdr:col>
      <xdr:colOff>707572</xdr:colOff>
      <xdr:row>72</xdr:row>
      <xdr:rowOff>108857</xdr:rowOff>
    </xdr:to>
    <xdr:graphicFrame macro="">
      <xdr:nvGraphicFramePr>
        <xdr:cNvPr id="10" name="Chart 9">
          <a:extLst>
            <a:ext uri="{FF2B5EF4-FFF2-40B4-BE49-F238E27FC236}">
              <a16:creationId xmlns:a16="http://schemas.microsoft.com/office/drawing/2014/main" id="{ED5A67F2-20D6-E967-1638-2830A6D94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769076</xdr:colOff>
      <xdr:row>64</xdr:row>
      <xdr:rowOff>118382</xdr:rowOff>
    </xdr:from>
    <xdr:to>
      <xdr:col>10</xdr:col>
      <xdr:colOff>822144</xdr:colOff>
      <xdr:row>78</xdr:row>
      <xdr:rowOff>31296</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369741E5-10C1-3FB3-56F7-3FBED87701E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273290" y="12943114"/>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876029</xdr:colOff>
      <xdr:row>64</xdr:row>
      <xdr:rowOff>88174</xdr:rowOff>
    </xdr:from>
    <xdr:to>
      <xdr:col>13</xdr:col>
      <xdr:colOff>452846</xdr:colOff>
      <xdr:row>78</xdr:row>
      <xdr:rowOff>1088</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6A1C8667-25A3-589B-3DFD-40C5FD12095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155975" y="12912906"/>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490944</xdr:colOff>
      <xdr:row>64</xdr:row>
      <xdr:rowOff>71575</xdr:rowOff>
    </xdr:from>
    <xdr:to>
      <xdr:col>16</xdr:col>
      <xdr:colOff>299084</xdr:colOff>
      <xdr:row>77</xdr:row>
      <xdr:rowOff>181793</xdr:rowOff>
    </xdr:to>
    <mc:AlternateContent xmlns:mc="http://schemas.openxmlformats.org/markup-compatibility/2006" xmlns:a14="http://schemas.microsoft.com/office/drawing/2010/main">
      <mc:Choice Requires="a14">
        <xdr:graphicFrame macro="">
          <xdr:nvGraphicFramePr>
            <xdr:cNvPr id="13" name="Outlet Size">
              <a:extLst>
                <a:ext uri="{FF2B5EF4-FFF2-40B4-BE49-F238E27FC236}">
                  <a16:creationId xmlns:a16="http://schemas.microsoft.com/office/drawing/2014/main" id="{406235AB-1EBC-7ABF-7B6F-C994A410B50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1022873" y="12896307"/>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409574</xdr:colOff>
      <xdr:row>0</xdr:row>
      <xdr:rowOff>38100</xdr:rowOff>
    </xdr:from>
    <xdr:to>
      <xdr:col>21</xdr:col>
      <xdr:colOff>161925</xdr:colOff>
      <xdr:row>37</xdr:row>
      <xdr:rowOff>142875</xdr:rowOff>
    </xdr:to>
    <xdr:grpSp>
      <xdr:nvGrpSpPr>
        <xdr:cNvPr id="43" name="Group 42">
          <a:extLst>
            <a:ext uri="{FF2B5EF4-FFF2-40B4-BE49-F238E27FC236}">
              <a16:creationId xmlns:a16="http://schemas.microsoft.com/office/drawing/2014/main" id="{D65299FA-97CF-5F50-7E03-24472B1D5B6A}"/>
            </a:ext>
          </a:extLst>
        </xdr:cNvPr>
        <xdr:cNvGrpSpPr/>
      </xdr:nvGrpSpPr>
      <xdr:grpSpPr>
        <a:xfrm>
          <a:off x="409574" y="38100"/>
          <a:ext cx="13754101" cy="7505700"/>
          <a:chOff x="38099" y="38100"/>
          <a:chExt cx="13754101" cy="7505700"/>
        </a:xfrm>
      </xdr:grpSpPr>
      <xdr:sp macro="" textlink="">
        <xdr:nvSpPr>
          <xdr:cNvPr id="2" name="Rectangle 1">
            <a:extLst>
              <a:ext uri="{FF2B5EF4-FFF2-40B4-BE49-F238E27FC236}">
                <a16:creationId xmlns:a16="http://schemas.microsoft.com/office/drawing/2014/main" id="{9A3D9A0D-4C97-B9FB-8F46-2B1AC96AD07B}"/>
              </a:ext>
            </a:extLst>
          </xdr:cNvPr>
          <xdr:cNvSpPr/>
        </xdr:nvSpPr>
        <xdr:spPr>
          <a:xfrm>
            <a:off x="38099" y="38100"/>
            <a:ext cx="13754101" cy="75057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9" name="Group 38">
            <a:extLst>
              <a:ext uri="{FF2B5EF4-FFF2-40B4-BE49-F238E27FC236}">
                <a16:creationId xmlns:a16="http://schemas.microsoft.com/office/drawing/2014/main" id="{B588D0F9-53D7-F7D1-EE2D-3F2F7CE904A7}"/>
              </a:ext>
            </a:extLst>
          </xdr:cNvPr>
          <xdr:cNvGrpSpPr/>
        </xdr:nvGrpSpPr>
        <xdr:grpSpPr>
          <a:xfrm>
            <a:off x="2533650" y="170611"/>
            <a:ext cx="5454743" cy="7240678"/>
            <a:chOff x="2181225" y="188822"/>
            <a:chExt cx="5454743" cy="7240678"/>
          </a:xfrm>
        </xdr:grpSpPr>
        <xdr:grpSp>
          <xdr:nvGrpSpPr>
            <xdr:cNvPr id="23" name="Group 22">
              <a:extLst>
                <a:ext uri="{FF2B5EF4-FFF2-40B4-BE49-F238E27FC236}">
                  <a16:creationId xmlns:a16="http://schemas.microsoft.com/office/drawing/2014/main" id="{C62FA6FA-C922-6097-0D6B-7B65EBBDA834}"/>
                </a:ext>
              </a:extLst>
            </xdr:cNvPr>
            <xdr:cNvGrpSpPr/>
          </xdr:nvGrpSpPr>
          <xdr:grpSpPr>
            <a:xfrm>
              <a:off x="2215262" y="188822"/>
              <a:ext cx="5386668" cy="2469777"/>
              <a:chOff x="2195232" y="188822"/>
              <a:chExt cx="4854388" cy="2469777"/>
            </a:xfrm>
          </xdr:grpSpPr>
          <xdr:grpSp>
            <xdr:nvGrpSpPr>
              <xdr:cNvPr id="10" name="Group 9">
                <a:extLst>
                  <a:ext uri="{FF2B5EF4-FFF2-40B4-BE49-F238E27FC236}">
                    <a16:creationId xmlns:a16="http://schemas.microsoft.com/office/drawing/2014/main" id="{5C361F07-C9C0-145A-192B-E45318E613D0}"/>
                  </a:ext>
                </a:extLst>
              </xdr:cNvPr>
              <xdr:cNvGrpSpPr/>
            </xdr:nvGrpSpPr>
            <xdr:grpSpPr>
              <a:xfrm>
                <a:off x="2195232" y="188822"/>
                <a:ext cx="4854388" cy="2469777"/>
                <a:chOff x="2222687" y="188822"/>
                <a:chExt cx="4893608" cy="2433358"/>
              </a:xfrm>
            </xdr:grpSpPr>
            <xdr:sp macro="" textlink="">
              <xdr:nvSpPr>
                <xdr:cNvPr id="4" name="Rectangle: Rounded Corners 3">
                  <a:extLst>
                    <a:ext uri="{FF2B5EF4-FFF2-40B4-BE49-F238E27FC236}">
                      <a16:creationId xmlns:a16="http://schemas.microsoft.com/office/drawing/2014/main" id="{4F5C4A95-4652-6904-0203-5CFCF49F042D}"/>
                    </a:ext>
                  </a:extLst>
                </xdr:cNvPr>
                <xdr:cNvSpPr/>
              </xdr:nvSpPr>
              <xdr:spPr>
                <a:xfrm>
                  <a:off x="2222687" y="188822"/>
                  <a:ext cx="2365561" cy="1137958"/>
                </a:xfrm>
                <a:prstGeom prst="roundRect">
                  <a:avLst/>
                </a:prstGeom>
                <a:gradFill>
                  <a:gsLst>
                    <a:gs pos="68000">
                      <a:schemeClr val="accent6">
                        <a:lumMod val="75000"/>
                        <a:alpha val="50000"/>
                      </a:schemeClr>
                    </a:gs>
                    <a:gs pos="100000">
                      <a:srgbClr val="9FA51E">
                        <a:alpha val="45000"/>
                      </a:srgbClr>
                    </a:gs>
                    <a:gs pos="4000">
                      <a:srgbClr val="FFD200"/>
                    </a:gs>
                  </a:gsLst>
                  <a:lin ang="5400000" scaled="1"/>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5BB6503C-EFCF-45D0-BE54-65F320730368}"/>
                    </a:ext>
                  </a:extLst>
                </xdr:cNvPr>
                <xdr:cNvSpPr/>
              </xdr:nvSpPr>
              <xdr:spPr>
                <a:xfrm>
                  <a:off x="4750734" y="188822"/>
                  <a:ext cx="2365561" cy="1137958"/>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A37BC7D3-D2AD-4F1E-B9FB-1F7FE012822D}"/>
                    </a:ext>
                  </a:extLst>
                </xdr:cNvPr>
                <xdr:cNvSpPr/>
              </xdr:nvSpPr>
              <xdr:spPr>
                <a:xfrm>
                  <a:off x="4750734" y="1484222"/>
                  <a:ext cx="2365561" cy="1137958"/>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332B20EE-301D-42B0-9B80-B97DAA725714}"/>
                    </a:ext>
                  </a:extLst>
                </xdr:cNvPr>
                <xdr:cNvSpPr/>
              </xdr:nvSpPr>
              <xdr:spPr>
                <a:xfrm>
                  <a:off x="2222687" y="1484222"/>
                  <a:ext cx="2365561" cy="1137958"/>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KPI!A10">
            <xdr:nvSpPr>
              <xdr:cNvPr id="11" name="TextBox 10">
                <a:extLst>
                  <a:ext uri="{FF2B5EF4-FFF2-40B4-BE49-F238E27FC236}">
                    <a16:creationId xmlns:a16="http://schemas.microsoft.com/office/drawing/2014/main" id="{73140EDD-141A-142A-CFFD-29465AC82FDA}"/>
                  </a:ext>
                </a:extLst>
              </xdr:cNvPr>
              <xdr:cNvSpPr txBox="1"/>
            </xdr:nvSpPr>
            <xdr:spPr>
              <a:xfrm>
                <a:off x="2318496" y="271743"/>
                <a:ext cx="1172135" cy="45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A52397F-F4F9-4529-A9A5-AE271F4E199B}" type="TxLink">
                  <a:rPr lang="en-US" sz="2400" b="1" i="0" u="none" strike="noStrike">
                    <a:solidFill>
                      <a:sysClr val="windowText" lastClr="000000"/>
                    </a:solidFill>
                    <a:latin typeface="Calibri"/>
                    <a:cs typeface="Calibri"/>
                  </a:rPr>
                  <a:pPr/>
                  <a:t>$1.2M</a:t>
                </a:fld>
                <a:endParaRPr lang="en-US" sz="1100" b="1">
                  <a:solidFill>
                    <a:sysClr val="windowText" lastClr="000000"/>
                  </a:solidFill>
                </a:endParaRPr>
              </a:p>
            </xdr:txBody>
          </xdr:sp>
          <xdr:sp macro="" textlink="">
            <xdr:nvSpPr>
              <xdr:cNvPr id="13" name="TextBox 12">
                <a:extLst>
                  <a:ext uri="{FF2B5EF4-FFF2-40B4-BE49-F238E27FC236}">
                    <a16:creationId xmlns:a16="http://schemas.microsoft.com/office/drawing/2014/main" id="{A8A18E0F-8D52-A476-A108-8A5C089CD01E}"/>
                  </a:ext>
                </a:extLst>
              </xdr:cNvPr>
              <xdr:cNvSpPr txBox="1"/>
            </xdr:nvSpPr>
            <xdr:spPr>
              <a:xfrm>
                <a:off x="2239215" y="697759"/>
                <a:ext cx="1252817" cy="305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Total Sales</a:t>
                </a:r>
              </a:p>
            </xdr:txBody>
          </xdr:sp>
          <xdr:pic>
            <xdr:nvPicPr>
              <xdr:cNvPr id="15" name="Graphic 14" descr="Bar graph with upward trend with solid fill">
                <a:extLst>
                  <a:ext uri="{FF2B5EF4-FFF2-40B4-BE49-F238E27FC236}">
                    <a16:creationId xmlns:a16="http://schemas.microsoft.com/office/drawing/2014/main" id="{E86A03FF-A652-BADC-CC9B-C13AF7490AA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71085" y="305920"/>
                <a:ext cx="466165" cy="471768"/>
              </a:xfrm>
              <a:prstGeom prst="rect">
                <a:avLst/>
              </a:prstGeom>
            </xdr:spPr>
          </xdr:pic>
          <xdr:sp macro="" textlink="KPI!B10">
            <xdr:nvSpPr>
              <xdr:cNvPr id="16" name="TextBox 15">
                <a:extLst>
                  <a:ext uri="{FF2B5EF4-FFF2-40B4-BE49-F238E27FC236}">
                    <a16:creationId xmlns:a16="http://schemas.microsoft.com/office/drawing/2014/main" id="{E8FB0C1F-DFD4-4912-90A1-EEEDD04FDCB6}"/>
                  </a:ext>
                </a:extLst>
              </xdr:cNvPr>
              <xdr:cNvSpPr txBox="1"/>
            </xdr:nvSpPr>
            <xdr:spPr>
              <a:xfrm>
                <a:off x="4864473" y="271743"/>
                <a:ext cx="899833" cy="45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DCEF8AA-F4E5-40C3-851B-58335D7CE7F1}" type="TxLink">
                  <a:rPr lang="en-US" sz="2400" b="1" i="0" u="none" strike="noStrike">
                    <a:solidFill>
                      <a:sysClr val="windowText" lastClr="000000"/>
                    </a:solidFill>
                    <a:latin typeface="Calibri"/>
                    <a:cs typeface="Calibri"/>
                  </a:rPr>
                  <a:pPr/>
                  <a:t>$141</a:t>
                </a:fld>
                <a:endParaRPr lang="en-US" sz="2000" b="1">
                  <a:solidFill>
                    <a:sysClr val="windowText" lastClr="000000"/>
                  </a:solidFill>
                </a:endParaRPr>
              </a:p>
            </xdr:txBody>
          </xdr:sp>
          <xdr:sp macro="" textlink="">
            <xdr:nvSpPr>
              <xdr:cNvPr id="18" name="TextBox 17">
                <a:extLst>
                  <a:ext uri="{FF2B5EF4-FFF2-40B4-BE49-F238E27FC236}">
                    <a16:creationId xmlns:a16="http://schemas.microsoft.com/office/drawing/2014/main" id="{C800D2FE-47E4-4EE5-A49C-87A818406460}"/>
                  </a:ext>
                </a:extLst>
              </xdr:cNvPr>
              <xdr:cNvSpPr txBox="1"/>
            </xdr:nvSpPr>
            <xdr:spPr>
              <a:xfrm>
                <a:off x="4695265" y="684491"/>
                <a:ext cx="1258420" cy="331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Avg Sales</a:t>
                </a:r>
              </a:p>
            </xdr:txBody>
          </xdr:sp>
          <xdr:pic>
            <xdr:nvPicPr>
              <xdr:cNvPr id="20" name="Picture 19">
                <a:extLst>
                  <a:ext uri="{FF2B5EF4-FFF2-40B4-BE49-F238E27FC236}">
                    <a16:creationId xmlns:a16="http://schemas.microsoft.com/office/drawing/2014/main" id="{898BBCA4-628A-8B04-AC55-6E3C200AA2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28567" y="285750"/>
                <a:ext cx="724683" cy="564543"/>
              </a:xfrm>
              <a:prstGeom prst="rect">
                <a:avLst/>
              </a:prstGeom>
              <a:solidFill>
                <a:srgbClr val="FAFAFA"/>
              </a:solidFill>
            </xdr:spPr>
          </xdr:pic>
          <xdr:sp macro="" textlink="KPI!C10">
            <xdr:nvSpPr>
              <xdr:cNvPr id="21" name="TextBox 20">
                <a:extLst>
                  <a:ext uri="{FF2B5EF4-FFF2-40B4-BE49-F238E27FC236}">
                    <a16:creationId xmlns:a16="http://schemas.microsoft.com/office/drawing/2014/main" id="{D3C7BC30-150F-44EB-88D7-7DD548FE4463}"/>
                  </a:ext>
                </a:extLst>
              </xdr:cNvPr>
              <xdr:cNvSpPr txBox="1"/>
            </xdr:nvSpPr>
            <xdr:spPr>
              <a:xfrm>
                <a:off x="2475938" y="1604963"/>
                <a:ext cx="857250" cy="45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BFE4FA9-5DDE-4DF1-BF86-6E867BF02273}" type="TxLink">
                  <a:rPr lang="en-US" sz="2400" b="1" i="0" u="none" strike="noStrike">
                    <a:solidFill>
                      <a:sysClr val="windowText" lastClr="000000"/>
                    </a:solidFill>
                    <a:latin typeface="Calibri"/>
                    <a:cs typeface="Calibri"/>
                  </a:rPr>
                  <a:pPr/>
                  <a:t>8523</a:t>
                </a:fld>
                <a:endParaRPr lang="en-US" sz="1100" b="1">
                  <a:solidFill>
                    <a:sysClr val="windowText" lastClr="000000"/>
                  </a:solidFill>
                </a:endParaRPr>
              </a:p>
            </xdr:txBody>
          </xdr:sp>
          <xdr:sp macro="" textlink="">
            <xdr:nvSpPr>
              <xdr:cNvPr id="22" name="TextBox 21">
                <a:extLst>
                  <a:ext uri="{FF2B5EF4-FFF2-40B4-BE49-F238E27FC236}">
                    <a16:creationId xmlns:a16="http://schemas.microsoft.com/office/drawing/2014/main" id="{CEC1D27B-A513-4C7E-970C-D69A2FE41A5F}"/>
                  </a:ext>
                </a:extLst>
              </xdr:cNvPr>
              <xdr:cNvSpPr txBox="1"/>
            </xdr:nvSpPr>
            <xdr:spPr>
              <a:xfrm>
                <a:off x="2217923" y="1905000"/>
                <a:ext cx="1295400" cy="40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No of Items</a:t>
                </a:r>
              </a:p>
            </xdr:txBody>
          </xdr:sp>
          <xdr:pic>
            <xdr:nvPicPr>
              <xdr:cNvPr id="24" name="Picture 23">
                <a:extLst>
                  <a:ext uri="{FF2B5EF4-FFF2-40B4-BE49-F238E27FC236}">
                    <a16:creationId xmlns:a16="http://schemas.microsoft.com/office/drawing/2014/main" id="{8DCFDE5A-BD14-B7BB-66DB-F0C5EDA46F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66042" y="1628775"/>
                <a:ext cx="476250" cy="476250"/>
              </a:xfrm>
              <a:prstGeom prst="rect">
                <a:avLst/>
              </a:prstGeom>
            </xdr:spPr>
          </xdr:pic>
          <xdr:sp macro="" textlink="KPI!D10">
            <xdr:nvSpPr>
              <xdr:cNvPr id="25" name="TextBox 24">
                <a:extLst>
                  <a:ext uri="{FF2B5EF4-FFF2-40B4-BE49-F238E27FC236}">
                    <a16:creationId xmlns:a16="http://schemas.microsoft.com/office/drawing/2014/main" id="{F03A4EAC-B925-4707-9A2C-8E2F3D4A6BF4}"/>
                  </a:ext>
                </a:extLst>
              </xdr:cNvPr>
              <xdr:cNvSpPr txBox="1"/>
            </xdr:nvSpPr>
            <xdr:spPr>
              <a:xfrm>
                <a:off x="4981014" y="1604963"/>
                <a:ext cx="666750" cy="45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9A203E7-B7EC-4DD1-BDA2-FA925D0EB7E1}" type="TxLink">
                  <a:rPr lang="en-US" sz="2800" b="1" i="0" u="none" strike="noStrike">
                    <a:solidFill>
                      <a:sysClr val="windowText" lastClr="000000"/>
                    </a:solidFill>
                    <a:latin typeface="Calibri"/>
                    <a:cs typeface="Calibri"/>
                  </a:rPr>
                  <a:pPr/>
                  <a:t>4.0</a:t>
                </a:fld>
                <a:endParaRPr lang="en-US" sz="2400" b="1">
                  <a:solidFill>
                    <a:sysClr val="windowText" lastClr="000000"/>
                  </a:solidFill>
                </a:endParaRPr>
              </a:p>
            </xdr:txBody>
          </xdr:sp>
          <xdr:sp macro="" textlink="">
            <xdr:nvSpPr>
              <xdr:cNvPr id="26" name="TextBox 25">
                <a:extLst>
                  <a:ext uri="{FF2B5EF4-FFF2-40B4-BE49-F238E27FC236}">
                    <a16:creationId xmlns:a16="http://schemas.microsoft.com/office/drawing/2014/main" id="{C300C2FF-ED3E-4FA4-AF18-013BA0DB8DE8}"/>
                  </a:ext>
                </a:extLst>
              </xdr:cNvPr>
              <xdr:cNvSpPr txBox="1"/>
            </xdr:nvSpPr>
            <xdr:spPr>
              <a:xfrm>
                <a:off x="4676775" y="1905000"/>
                <a:ext cx="1295400" cy="40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Avg Rating</a:t>
                </a:r>
              </a:p>
            </xdr:txBody>
          </xdr:sp>
          <xdr:pic>
            <xdr:nvPicPr>
              <xdr:cNvPr id="28" name="Picture 27">
                <a:extLst>
                  <a:ext uri="{FF2B5EF4-FFF2-40B4-BE49-F238E27FC236}">
                    <a16:creationId xmlns:a16="http://schemas.microsoft.com/office/drawing/2014/main" id="{7417B4F0-956F-FCFF-32F9-B1EE9D8730F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43650" y="1671638"/>
                <a:ext cx="600075" cy="390525"/>
              </a:xfrm>
              <a:prstGeom prst="rect">
                <a:avLst/>
              </a:prstGeom>
            </xdr:spPr>
          </xdr:pic>
        </xdr:grpSp>
        <xdr:grpSp>
          <xdr:nvGrpSpPr>
            <xdr:cNvPr id="38" name="Group 37">
              <a:extLst>
                <a:ext uri="{FF2B5EF4-FFF2-40B4-BE49-F238E27FC236}">
                  <a16:creationId xmlns:a16="http://schemas.microsoft.com/office/drawing/2014/main" id="{3228AECC-87AB-4888-1DA8-91DFBEE0EA34}"/>
                </a:ext>
              </a:extLst>
            </xdr:cNvPr>
            <xdr:cNvGrpSpPr/>
          </xdr:nvGrpSpPr>
          <xdr:grpSpPr>
            <a:xfrm>
              <a:off x="2181225" y="2962275"/>
              <a:ext cx="5454743" cy="4467225"/>
              <a:chOff x="2181225" y="2962275"/>
              <a:chExt cx="5454743" cy="4467225"/>
            </a:xfrm>
          </xdr:grpSpPr>
          <xdr:sp macro="" textlink="">
            <xdr:nvSpPr>
              <xdr:cNvPr id="29" name="Rectangle: Rounded Corners 28">
                <a:extLst>
                  <a:ext uri="{FF2B5EF4-FFF2-40B4-BE49-F238E27FC236}">
                    <a16:creationId xmlns:a16="http://schemas.microsoft.com/office/drawing/2014/main" id="{92215E47-8109-6343-2843-189385AAB885}"/>
                  </a:ext>
                </a:extLst>
              </xdr:cNvPr>
              <xdr:cNvSpPr/>
            </xdr:nvSpPr>
            <xdr:spPr>
              <a:xfrm>
                <a:off x="2195232" y="2962275"/>
                <a:ext cx="5440736" cy="4467225"/>
              </a:xfrm>
              <a:prstGeom prst="roundRect">
                <a:avLst>
                  <a:gd name="adj" fmla="val 12616"/>
                </a:avLst>
              </a:prstGeom>
              <a:solidFill>
                <a:srgbClr val="FAFAFA"/>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1" name="Straight Connector 30">
                <a:extLst>
                  <a:ext uri="{FF2B5EF4-FFF2-40B4-BE49-F238E27FC236}">
                    <a16:creationId xmlns:a16="http://schemas.microsoft.com/office/drawing/2014/main" id="{5164393D-12C8-F07F-B9B6-E07DEBE32C37}"/>
                  </a:ext>
                </a:extLst>
              </xdr:cNvPr>
              <xdr:cNvCxnSpPr/>
            </xdr:nvCxnSpPr>
            <xdr:spPr>
              <a:xfrm flipH="1">
                <a:off x="4822452" y="3048000"/>
                <a:ext cx="6723" cy="4314825"/>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59B22693-DE1F-D705-C091-C9D2AAECF4BC}"/>
                  </a:ext>
                </a:extLst>
              </xdr:cNvPr>
              <xdr:cNvCxnSpPr/>
            </xdr:nvCxnSpPr>
            <xdr:spPr>
              <a:xfrm flipV="1">
                <a:off x="2274514" y="5191125"/>
                <a:ext cx="2497511" cy="4763"/>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12" name="Chart 11">
                <a:extLst>
                  <a:ext uri="{FF2B5EF4-FFF2-40B4-BE49-F238E27FC236}">
                    <a16:creationId xmlns:a16="http://schemas.microsoft.com/office/drawing/2014/main" id="{BABE1391-A2C3-42BA-85CE-7EB034913203}"/>
                  </a:ext>
                </a:extLst>
              </xdr:cNvPr>
              <xdr:cNvGraphicFramePr>
                <a:graphicFrameLocks/>
              </xdr:cNvGraphicFramePr>
            </xdr:nvGraphicFramePr>
            <xdr:xfrm>
              <a:off x="2245938" y="2962276"/>
              <a:ext cx="2459412" cy="21145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Chart 16">
                <a:extLst>
                  <a:ext uri="{FF2B5EF4-FFF2-40B4-BE49-F238E27FC236}">
                    <a16:creationId xmlns:a16="http://schemas.microsoft.com/office/drawing/2014/main" id="{65633963-F5DB-43E8-BC75-7152E4BBE873}"/>
                  </a:ext>
                </a:extLst>
              </xdr:cNvPr>
              <xdr:cNvGraphicFramePr>
                <a:graphicFrameLocks/>
              </xdr:cNvGraphicFramePr>
            </xdr:nvGraphicFramePr>
            <xdr:xfrm>
              <a:off x="4848225" y="3000374"/>
              <a:ext cx="2752724" cy="433387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9" name="Chart 18">
                <a:extLst>
                  <a:ext uri="{FF2B5EF4-FFF2-40B4-BE49-F238E27FC236}">
                    <a16:creationId xmlns:a16="http://schemas.microsoft.com/office/drawing/2014/main" id="{4182FC7E-C7C8-4071-A0E2-316FCBE05351}"/>
                  </a:ext>
                </a:extLst>
              </xdr:cNvPr>
              <xdr:cNvGraphicFramePr>
                <a:graphicFrameLocks/>
              </xdr:cNvGraphicFramePr>
            </xdr:nvGraphicFramePr>
            <xdr:xfrm>
              <a:off x="2181225" y="5210175"/>
              <a:ext cx="2638425" cy="2124076"/>
            </xdr:xfrm>
            <a:graphic>
              <a:graphicData uri="http://schemas.openxmlformats.org/drawingml/2006/chart">
                <c:chart xmlns:c="http://schemas.openxmlformats.org/drawingml/2006/chart" xmlns:r="http://schemas.openxmlformats.org/officeDocument/2006/relationships" r:id="rId8"/>
              </a:graphicData>
            </a:graphic>
          </xdr:graphicFrame>
        </xdr:grpSp>
      </xdr:grpSp>
      <xdr:grpSp>
        <xdr:nvGrpSpPr>
          <xdr:cNvPr id="55" name="Group 54">
            <a:extLst>
              <a:ext uri="{FF2B5EF4-FFF2-40B4-BE49-F238E27FC236}">
                <a16:creationId xmlns:a16="http://schemas.microsoft.com/office/drawing/2014/main" id="{715E9223-9432-2484-5580-D41F7BB279C0}"/>
              </a:ext>
            </a:extLst>
          </xdr:cNvPr>
          <xdr:cNvGrpSpPr/>
        </xdr:nvGrpSpPr>
        <xdr:grpSpPr>
          <a:xfrm>
            <a:off x="8105775" y="85725"/>
            <a:ext cx="5629274" cy="7410451"/>
            <a:chOff x="7753350" y="128587"/>
            <a:chExt cx="5629274" cy="7386638"/>
          </a:xfrm>
        </xdr:grpSpPr>
        <xdr:sp macro="" textlink="">
          <xdr:nvSpPr>
            <xdr:cNvPr id="35" name="Rectangle: Rounded Corners 34">
              <a:extLst>
                <a:ext uri="{FF2B5EF4-FFF2-40B4-BE49-F238E27FC236}">
                  <a16:creationId xmlns:a16="http://schemas.microsoft.com/office/drawing/2014/main" id="{942B15EB-A185-13C7-0D14-4D5F9B4A9341}"/>
                </a:ext>
              </a:extLst>
            </xdr:cNvPr>
            <xdr:cNvSpPr/>
          </xdr:nvSpPr>
          <xdr:spPr>
            <a:xfrm>
              <a:off x="7753350" y="128587"/>
              <a:ext cx="5581650" cy="7296150"/>
            </a:xfrm>
            <a:prstGeom prst="roundRect">
              <a:avLst>
                <a:gd name="adj" fmla="val 8305"/>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4" name="Chart 33">
              <a:extLst>
                <a:ext uri="{FF2B5EF4-FFF2-40B4-BE49-F238E27FC236}">
                  <a16:creationId xmlns:a16="http://schemas.microsoft.com/office/drawing/2014/main" id="{37D4F43D-7E36-4E18-BAFD-FF5AD0E0ABB1}"/>
                </a:ext>
              </a:extLst>
            </xdr:cNvPr>
            <xdr:cNvGraphicFramePr>
              <a:graphicFrameLocks/>
            </xdr:cNvGraphicFramePr>
          </xdr:nvGraphicFramePr>
          <xdr:xfrm>
            <a:off x="7848600" y="161924"/>
            <a:ext cx="5429250" cy="2238375"/>
          </xdr:xfrm>
          <a:graphic>
            <a:graphicData uri="http://schemas.openxmlformats.org/drawingml/2006/chart">
              <c:chart xmlns:c="http://schemas.openxmlformats.org/drawingml/2006/chart" xmlns:r="http://schemas.openxmlformats.org/officeDocument/2006/relationships" r:id="rId9"/>
            </a:graphicData>
          </a:graphic>
        </xdr:graphicFrame>
        <xdr:cxnSp macro="">
          <xdr:nvCxnSpPr>
            <xdr:cNvPr id="41" name="Straight Connector 40">
              <a:extLst>
                <a:ext uri="{FF2B5EF4-FFF2-40B4-BE49-F238E27FC236}">
                  <a16:creationId xmlns:a16="http://schemas.microsoft.com/office/drawing/2014/main" id="{425CD762-88CB-526C-E4D0-646263DDC286}"/>
                </a:ext>
              </a:extLst>
            </xdr:cNvPr>
            <xdr:cNvCxnSpPr/>
          </xdr:nvCxnSpPr>
          <xdr:spPr>
            <a:xfrm>
              <a:off x="7867650" y="2419350"/>
              <a:ext cx="5305425" cy="0"/>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44" name="Chart 43">
              <a:extLst>
                <a:ext uri="{FF2B5EF4-FFF2-40B4-BE49-F238E27FC236}">
                  <a16:creationId xmlns:a16="http://schemas.microsoft.com/office/drawing/2014/main" id="{B31AFFD2-384B-4404-9156-E7069EC7911F}"/>
                </a:ext>
              </a:extLst>
            </xdr:cNvPr>
            <xdr:cNvGraphicFramePr>
              <a:graphicFrameLocks/>
            </xdr:cNvGraphicFramePr>
          </xdr:nvGraphicFramePr>
          <xdr:xfrm>
            <a:off x="7810500" y="2424112"/>
            <a:ext cx="2495550" cy="1995488"/>
          </xdr:xfrm>
          <a:graphic>
            <a:graphicData uri="http://schemas.openxmlformats.org/drawingml/2006/chart">
              <c:chart xmlns:c="http://schemas.openxmlformats.org/drawingml/2006/chart" xmlns:r="http://schemas.openxmlformats.org/officeDocument/2006/relationships" r:id="rId10"/>
            </a:graphicData>
          </a:graphic>
        </xdr:graphicFrame>
        <xdr:cxnSp macro="">
          <xdr:nvCxnSpPr>
            <xdr:cNvPr id="46" name="Straight Connector 45">
              <a:extLst>
                <a:ext uri="{FF2B5EF4-FFF2-40B4-BE49-F238E27FC236}">
                  <a16:creationId xmlns:a16="http://schemas.microsoft.com/office/drawing/2014/main" id="{F91B0C2A-5A07-DC42-3DD0-D555865A95C5}"/>
                </a:ext>
              </a:extLst>
            </xdr:cNvPr>
            <xdr:cNvCxnSpPr/>
          </xdr:nvCxnSpPr>
          <xdr:spPr>
            <a:xfrm>
              <a:off x="10401300" y="2495550"/>
              <a:ext cx="0" cy="2095500"/>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A3A1837-CFB7-49CF-9984-FD90824D4BE5}"/>
                </a:ext>
              </a:extLst>
            </xdr:cNvPr>
            <xdr:cNvCxnSpPr/>
          </xdr:nvCxnSpPr>
          <xdr:spPr>
            <a:xfrm>
              <a:off x="7905750" y="4643437"/>
              <a:ext cx="5305425" cy="0"/>
            </a:xfrm>
            <a:prstGeom prst="lin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269D3401-36B4-49CC-AAC5-DA498C5D20A6}"/>
                    </a:ext>
                  </a:extLst>
                </xdr:cNvPr>
                <xdr:cNvGraphicFramePr/>
              </xdr:nvGraphicFramePr>
              <xdr:xfrm>
                <a:off x="10429875" y="2414587"/>
                <a:ext cx="2819400" cy="2090738"/>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0429875" y="2414587"/>
                  <a:ext cx="2819400" cy="20907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49" name="TextBox 48">
              <a:extLst>
                <a:ext uri="{FF2B5EF4-FFF2-40B4-BE49-F238E27FC236}">
                  <a16:creationId xmlns:a16="http://schemas.microsoft.com/office/drawing/2014/main" id="{FDA15D5B-84F7-9E24-357D-CECDCB8C9890}"/>
                </a:ext>
              </a:extLst>
            </xdr:cNvPr>
            <xdr:cNvSpPr txBox="1"/>
          </xdr:nvSpPr>
          <xdr:spPr>
            <a:xfrm>
              <a:off x="9501188" y="4657725"/>
              <a:ext cx="20859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OUTLET</a:t>
              </a:r>
              <a:r>
                <a:rPr lang="en-US" sz="1600" b="1" baseline="0">
                  <a:solidFill>
                    <a:sysClr val="windowText" lastClr="000000"/>
                  </a:solidFill>
                </a:rPr>
                <a:t> TYPE</a:t>
              </a:r>
              <a:endParaRPr lang="en-US" sz="1600" b="1">
                <a:solidFill>
                  <a:sysClr val="windowText" lastClr="000000"/>
                </a:solidFill>
              </a:endParaRPr>
            </a:p>
          </xdr:txBody>
        </xdr:sp>
        <xdr:graphicFrame macro="">
          <xdr:nvGraphicFramePr>
            <xdr:cNvPr id="50" name="Chart 49">
              <a:extLst>
                <a:ext uri="{FF2B5EF4-FFF2-40B4-BE49-F238E27FC236}">
                  <a16:creationId xmlns:a16="http://schemas.microsoft.com/office/drawing/2014/main" id="{14035917-CABF-405C-A50F-DC5D90077F46}"/>
                </a:ext>
              </a:extLst>
            </xdr:cNvPr>
            <xdr:cNvGraphicFramePr>
              <a:graphicFrameLocks/>
            </xdr:cNvGraphicFramePr>
          </xdr:nvGraphicFramePr>
          <xdr:xfrm>
            <a:off x="7791450" y="4976813"/>
            <a:ext cx="2162175" cy="2486025"/>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52" name="Chart 51">
              <a:extLst>
                <a:ext uri="{FF2B5EF4-FFF2-40B4-BE49-F238E27FC236}">
                  <a16:creationId xmlns:a16="http://schemas.microsoft.com/office/drawing/2014/main" id="{B0E03178-3DA1-4A82-99DC-58AB35B27FA9}"/>
                </a:ext>
              </a:extLst>
            </xdr:cNvPr>
            <xdr:cNvGraphicFramePr>
              <a:graphicFrameLocks/>
            </xdr:cNvGraphicFramePr>
          </xdr:nvGraphicFramePr>
          <xdr:xfrm>
            <a:off x="9896476" y="4962525"/>
            <a:ext cx="1619249" cy="25146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53" name="Chart 52">
              <a:extLst>
                <a:ext uri="{FF2B5EF4-FFF2-40B4-BE49-F238E27FC236}">
                  <a16:creationId xmlns:a16="http://schemas.microsoft.com/office/drawing/2014/main" id="{825B1C33-D1CA-4FF6-8D6D-111C9B51FA1C}"/>
                </a:ext>
              </a:extLst>
            </xdr:cNvPr>
            <xdr:cNvGraphicFramePr>
              <a:graphicFrameLocks/>
            </xdr:cNvGraphicFramePr>
          </xdr:nvGraphicFramePr>
          <xdr:xfrm>
            <a:off x="11515725" y="4924425"/>
            <a:ext cx="1866899" cy="2590800"/>
          </xdr:xfrm>
          <a:graphic>
            <a:graphicData uri="http://schemas.openxmlformats.org/drawingml/2006/chart">
              <c:chart xmlns:c="http://schemas.openxmlformats.org/drawingml/2006/chart" xmlns:r="http://schemas.openxmlformats.org/officeDocument/2006/relationships" r:id="rId14"/>
            </a:graphicData>
          </a:graphic>
        </xdr:graphicFrame>
      </xdr:grpSp>
      <xdr:grpSp>
        <xdr:nvGrpSpPr>
          <xdr:cNvPr id="42" name="Group 41">
            <a:extLst>
              <a:ext uri="{FF2B5EF4-FFF2-40B4-BE49-F238E27FC236}">
                <a16:creationId xmlns:a16="http://schemas.microsoft.com/office/drawing/2014/main" id="{800C96C8-3CD9-9D5A-66FB-EC4811C1BA69}"/>
              </a:ext>
            </a:extLst>
          </xdr:cNvPr>
          <xdr:cNvGrpSpPr/>
        </xdr:nvGrpSpPr>
        <xdr:grpSpPr>
          <a:xfrm>
            <a:off x="100012" y="77391"/>
            <a:ext cx="2490788" cy="7427119"/>
            <a:chOff x="100012" y="76200"/>
            <a:chExt cx="2490788" cy="7427119"/>
          </a:xfrm>
        </xdr:grpSpPr>
        <xdr:sp macro="" textlink="">
          <xdr:nvSpPr>
            <xdr:cNvPr id="3" name="Rectangle: Top Corners Rounded 2">
              <a:extLst>
                <a:ext uri="{FF2B5EF4-FFF2-40B4-BE49-F238E27FC236}">
                  <a16:creationId xmlns:a16="http://schemas.microsoft.com/office/drawing/2014/main" id="{6A51D984-17A5-4E01-A973-1F1CAF7D55EC}"/>
                </a:ext>
              </a:extLst>
            </xdr:cNvPr>
            <xdr:cNvSpPr/>
          </xdr:nvSpPr>
          <xdr:spPr>
            <a:xfrm rot="5400000">
              <a:off x="-2472929" y="2649141"/>
              <a:ext cx="7427119" cy="2281238"/>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77774607-E71C-2298-F8D5-0609F9CDAD1D}"/>
                </a:ext>
              </a:extLst>
            </xdr:cNvPr>
            <xdr:cNvSpPr txBox="1"/>
          </xdr:nvSpPr>
          <xdr:spPr>
            <a:xfrm>
              <a:off x="152400" y="238124"/>
              <a:ext cx="2133600" cy="397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ysClr val="windowText" lastClr="000000"/>
                  </a:solidFill>
                </a:rPr>
                <a:t>blinkit</a:t>
              </a:r>
            </a:p>
          </xdr:txBody>
        </xdr:sp>
        <xdr:sp macro="" textlink="">
          <xdr:nvSpPr>
            <xdr:cNvPr id="6" name="TextBox 5">
              <a:extLst>
                <a:ext uri="{FF2B5EF4-FFF2-40B4-BE49-F238E27FC236}">
                  <a16:creationId xmlns:a16="http://schemas.microsoft.com/office/drawing/2014/main" id="{8E10D08E-37DB-B27E-D674-8A093A673D9B}"/>
                </a:ext>
              </a:extLst>
            </xdr:cNvPr>
            <xdr:cNvSpPr txBox="1"/>
          </xdr:nvSpPr>
          <xdr:spPr>
            <a:xfrm>
              <a:off x="401797" y="554129"/>
              <a:ext cx="2189003" cy="284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India's Last Minuit app</a:t>
              </a:r>
            </a:p>
          </xdr:txBody>
        </xdr:sp>
        <mc:AlternateContent xmlns:mc="http://schemas.openxmlformats.org/markup-compatibility/2006" xmlns:a14="http://schemas.microsoft.com/office/drawing/2010/main">
          <mc:Choice Requires="a14">
            <xdr:graphicFrame macro="">
              <xdr:nvGraphicFramePr>
                <xdr:cNvPr id="14" name="Outlet Size 1">
                  <a:extLst>
                    <a:ext uri="{FF2B5EF4-FFF2-40B4-BE49-F238E27FC236}">
                      <a16:creationId xmlns:a16="http://schemas.microsoft.com/office/drawing/2014/main" id="{B6F681BC-2500-42E4-ACC1-37E3198722C5}"/>
                    </a:ext>
                  </a:extLst>
                </xdr:cNvPr>
                <xdr:cNvGraphicFramePr/>
              </xdr:nvGraphicFramePr>
              <xdr:xfrm>
                <a:off x="142874" y="1209676"/>
                <a:ext cx="2181226" cy="129540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14349" y="1210867"/>
                  <a:ext cx="2181226"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Outlet Location Type 1">
                  <a:extLst>
                    <a:ext uri="{FF2B5EF4-FFF2-40B4-BE49-F238E27FC236}">
                      <a16:creationId xmlns:a16="http://schemas.microsoft.com/office/drawing/2014/main" id="{4BB4836B-8AF0-4234-8934-D5D1AD9C2D08}"/>
                    </a:ext>
                  </a:extLst>
                </xdr:cNvPr>
                <xdr:cNvGraphicFramePr/>
              </xdr:nvGraphicFramePr>
              <xdr:xfrm>
                <a:off x="109536" y="2743201"/>
                <a:ext cx="2214563" cy="140970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81011" y="2744392"/>
                  <a:ext cx="2214563"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Item Type 1">
                  <a:extLst>
                    <a:ext uri="{FF2B5EF4-FFF2-40B4-BE49-F238E27FC236}">
                      <a16:creationId xmlns:a16="http://schemas.microsoft.com/office/drawing/2014/main" id="{F712AEFB-299C-4CF0-BD48-92E0852578AA}"/>
                    </a:ext>
                  </a:extLst>
                </xdr:cNvPr>
                <xdr:cNvGraphicFramePr/>
              </xdr:nvGraphicFramePr>
              <xdr:xfrm>
                <a:off x="138112" y="4229101"/>
                <a:ext cx="2205038" cy="2390774"/>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509587" y="4230292"/>
                  <a:ext cx="2205038" cy="2390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3" name="Graphic 32" descr="House with solid fill">
              <a:hlinkClick xmlns:r="http://schemas.openxmlformats.org/officeDocument/2006/relationships" r:id="rId15"/>
              <a:extLst>
                <a:ext uri="{FF2B5EF4-FFF2-40B4-BE49-F238E27FC236}">
                  <a16:creationId xmlns:a16="http://schemas.microsoft.com/office/drawing/2014/main" id="{E3B378C1-E550-A956-A068-6B37F57C52A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66700" y="6619875"/>
              <a:ext cx="714375" cy="714375"/>
            </a:xfrm>
            <a:prstGeom prst="rect">
              <a:avLst/>
            </a:prstGeom>
          </xdr:spPr>
        </xdr:pic>
        <xdr:pic>
          <xdr:nvPicPr>
            <xdr:cNvPr id="40" name="Graphic 39" descr="Database with solid fill">
              <a:hlinkClick xmlns:r="http://schemas.openxmlformats.org/officeDocument/2006/relationships" r:id="rId18"/>
              <a:extLst>
                <a:ext uri="{FF2B5EF4-FFF2-40B4-BE49-F238E27FC236}">
                  <a16:creationId xmlns:a16="http://schemas.microsoft.com/office/drawing/2014/main" id="{A447E6E8-0E4B-F53C-B57F-3984FD08671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62075" y="6619875"/>
              <a:ext cx="762000" cy="762000"/>
            </a:xfrm>
            <a:prstGeom prst="rect">
              <a:avLst/>
            </a:prstGeom>
          </xdr:spPr>
        </xdr:pic>
      </xdr:grpSp>
    </xdr:grpSp>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177632291663" backgroundQuery="1" createdVersion="8" refreshedVersion="8" minRefreshableVersion="3" recordCount="0" supportSubquery="1" supportAdvancedDrill="1" xr:uid="{D1824512-B515-46AF-B84B-F0D1B5C1D2CF}">
  <cacheSource type="external" connectionId="1"/>
  <cacheFields count="1">
    <cacheField name="[Measures].[Sum of Sales]" caption="Sum of Sales" numFmtId="0" hierarchy="15" level="32767"/>
  </cacheFields>
  <cacheHierarchies count="19">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No]" caption="Sl.No" attribute="1" defaultMemberUniqueName="[Table1].[Sl.No].[All]" allUniqueName="[Table1].[Sl.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No]" caption="Sum of Sl.No" measure="1" displayFolder="" measureGroup="Table1" count="0" hidden="1">
      <extLst>
        <ext xmlns:x15="http://schemas.microsoft.com/office/spreadsheetml/2010/11/main" uri="{B97F6D7D-B522-45F9-BDA1-12C45D357490}">
          <x15:cacheHierarchy aggregatedColumn="1"/>
        </ext>
      </extLst>
    </cacheHierarchy>
    <cacheHierarchy uniqueName="[Measures].[Count of Sl.No]" caption="Count of Sl.No"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177633217594" backgroundQuery="1" createdVersion="8" refreshedVersion="8" minRefreshableVersion="3" recordCount="0" supportSubquery="1" supportAdvancedDrill="1" xr:uid="{FF6C6899-C624-4300-A568-D1C7EED387DE}">
  <cacheSource type="external" connectionId="1"/>
  <cacheFields count="1">
    <cacheField name="[Measures].[Average of Sales]" caption="Average of Sales" numFmtId="0" hierarchy="16" level="32767"/>
  </cacheFields>
  <cacheHierarchies count="19">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No]" caption="Sl.No" attribute="1" defaultMemberUniqueName="[Table1].[Sl.No].[All]" allUniqueName="[Table1].[Sl.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l.No]" caption="Sum of Sl.No" measure="1" displayFolder="" measureGroup="Table1" count="0" hidden="1">
      <extLst>
        <ext xmlns:x15="http://schemas.microsoft.com/office/spreadsheetml/2010/11/main" uri="{B97F6D7D-B522-45F9-BDA1-12C45D357490}">
          <x15:cacheHierarchy aggregatedColumn="1"/>
        </ext>
      </extLst>
    </cacheHierarchy>
    <cacheHierarchy uniqueName="[Measures].[Count of Sl.No]" caption="Count of Sl.No"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5.177634143518" backgroundQuery="1" createdVersion="8" refreshedVersion="8" minRefreshableVersion="3" recordCount="0" supportSubquery="1" supportAdvancedDrill="1" xr:uid="{3E076EB2-BA0E-4CB2-B2A9-432025678D3B}">
  <cacheSource type="external" connectionId="1"/>
  <cacheFields count="1">
    <cacheField name="[Measures].[Count of Sl.No]" caption="Count of Sl.No" numFmtId="0" hierarchy="18" level="32767"/>
  </cacheFields>
  <cacheHierarchies count="19">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l.No]" caption="Sl.No" attribute="1" defaultMemberUniqueName="[Table1].[Sl.No].[All]" allUniqueName="[Table1].[Sl.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l.No]" caption="Sum of Sl.No" measure="1" displayFolder="" measureGroup="Table1" count="0" hidden="1">
      <extLst>
        <ext xmlns:x15="http://schemas.microsoft.com/office/spreadsheetml/2010/11/main" uri="{B97F6D7D-B522-45F9-BDA1-12C45D357490}">
          <x15:cacheHierarchy aggregatedColumn="1"/>
        </ext>
      </extLst>
    </cacheHierarchy>
    <cacheHierarchy uniqueName="[Measures].[Count of Sl.No]" caption="Count of Sl.No"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35.177634722226" createdVersion="8" refreshedVersion="8" minRefreshableVersion="3" recordCount="8523" xr:uid="{C33E81B7-1914-4C9A-9C02-557345557D7D}">
  <cacheSource type="worksheet">
    <worksheetSource name="Table1"/>
  </cacheSource>
  <cacheFields count="13">
    <cacheField name="Item Fat Content" numFmtId="0">
      <sharedItems count="2">
        <s v="Regular"/>
        <s v="Low Fat"/>
      </sharedItems>
    </cacheField>
    <cacheField name="Sl.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24071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A683E-90E3-4ED0-9F8D-43D685A23659}" name="PivotTable9"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C6" firstHeaderRow="1" firstDataRow="1" firstDataCol="0"/>
  <pivotFields count="1">
    <pivotField dataField="1" subtotalTop="0" showAll="0" defaultSubtotal="0"/>
  </pivotFields>
  <rowItems count="1">
    <i/>
  </rowItems>
  <colItems count="1">
    <i/>
  </colItems>
  <dataFields count="1">
    <dataField name="Count of Sl.No" fld="0" subtotal="count" baseField="0" baseItem="0"/>
  </dataFields>
  <formats count="3">
    <format dxfId="761">
      <pivotArea type="all" dataOnly="0" outline="0" fieldPosition="0"/>
    </format>
    <format dxfId="760">
      <pivotArea outline="0" collapsedLevelsAreSubtotals="1" fieldPosition="0"/>
    </format>
    <format dxfId="759">
      <pivotArea dataOnly="0" labelOnly="1" outline="0" axis="axisValues" fieldPosition="0"/>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Sl.No"/>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93004B-8328-439F-904C-5C72BB9877A9}" name="PivotTable8"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H48:I5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5">
    <format dxfId="726">
      <pivotArea type="all" dataOnly="0" outline="0" fieldPosition="0"/>
    </format>
    <format dxfId="725">
      <pivotArea type="all" dataOnly="0" outline="0" fieldPosition="0"/>
    </format>
    <format dxfId="724">
      <pivotArea type="origin" dataOnly="0" labelOnly="1" outline="0" fieldPosition="0"/>
    </format>
    <format dxfId="723">
      <pivotArea field="0" type="button" dataOnly="0" labelOnly="1" outline="0"/>
    </format>
    <format dxfId="722">
      <pivotArea type="topRight" dataOnly="0" labelOnly="1" outline="0" fieldPosition="0"/>
    </format>
    <format dxfId="721">
      <pivotArea dataOnly="0" labelOnly="1" grandCol="1" outline="0" fieldPosition="0"/>
    </format>
    <format dxfId="720">
      <pivotArea type="all" dataOnly="0" outline="0" fieldPosition="0"/>
    </format>
    <format dxfId="719">
      <pivotArea field="4" type="button" dataOnly="0" labelOnly="1" outline="0"/>
    </format>
    <format dxfId="718">
      <pivotArea dataOnly="0" labelOnly="1" grandRow="1" outline="0" fieldPosition="0"/>
    </format>
    <format dxfId="717">
      <pivotArea collapsedLevelsAreSubtotals="1" fieldPosition="0">
        <references count="1">
          <reference field="6" count="0"/>
        </references>
      </pivotArea>
    </format>
    <format dxfId="716">
      <pivotArea type="all" dataOnly="0" outline="0" fieldPosition="0"/>
    </format>
    <format dxfId="715">
      <pivotArea outline="0" collapsedLevelsAreSubtotals="1" fieldPosition="0"/>
    </format>
    <format dxfId="714">
      <pivotArea field="6" type="button" dataOnly="0" labelOnly="1" outline="0" axis="axisRow" fieldPosition="0"/>
    </format>
    <format dxfId="713">
      <pivotArea dataOnly="0" labelOnly="1" fieldPosition="0">
        <references count="1">
          <reference field="6" count="0"/>
        </references>
      </pivotArea>
    </format>
    <format dxfId="71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6" count="1" selected="0">
            <x v="0"/>
          </reference>
        </references>
      </pivotArea>
    </chartFormat>
    <chartFormat chart="16" format="2">
      <pivotArea type="data" outline="0" fieldPosition="0">
        <references count="2">
          <reference field="4294967294" count="1" selected="0">
            <x v="0"/>
          </reference>
          <reference field="6" count="1" selected="0">
            <x v="2"/>
          </reference>
        </references>
      </pivotArea>
    </chartFormat>
    <chartFormat chart="16" format="3">
      <pivotArea type="data" outline="0" fieldPosition="0">
        <references count="2">
          <reference field="4294967294" count="1" selected="0">
            <x v="0"/>
          </reference>
          <reference field="6"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6" count="1" selected="0">
            <x v="2"/>
          </reference>
        </references>
      </pivotArea>
    </chartFormat>
    <chartFormat chart="21" format="10">
      <pivotArea type="data" outline="0" fieldPosition="0">
        <references count="2">
          <reference field="4294967294" count="1" selected="0">
            <x v="0"/>
          </reference>
          <reference field="6" count="1" selected="0">
            <x v="1"/>
          </reference>
        </references>
      </pivotArea>
    </chartFormat>
    <chartFormat chart="21"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DC571E-8ECE-4D08-8EAB-45D7A73FA9BF}" name="PivotTable4"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H3:I19"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737">
      <pivotArea type="all" dataOnly="0" outline="0" fieldPosition="0"/>
    </format>
    <format dxfId="736">
      <pivotArea outline="0" collapsedLevelsAreSubtotals="1" fieldPosition="0"/>
    </format>
    <format dxfId="735">
      <pivotArea field="0" type="button" dataOnly="0" labelOnly="1" outline="0"/>
    </format>
    <format dxfId="734">
      <pivotArea collapsedLevelsAreSubtotals="1" fieldPosition="0">
        <references count="1">
          <reference field="3" count="1">
            <x v="0"/>
          </reference>
        </references>
      </pivotArea>
    </format>
    <format dxfId="733">
      <pivotArea outline="0" collapsedLevelsAreSubtotals="1" fieldPosition="0"/>
    </format>
    <format dxfId="732">
      <pivotArea type="all" dataOnly="0" outline="0" fieldPosition="0"/>
    </format>
    <format dxfId="731">
      <pivotArea outline="0" collapsedLevelsAreSubtotals="1" fieldPosition="0"/>
    </format>
    <format dxfId="730">
      <pivotArea field="3" type="button" dataOnly="0" labelOnly="1" outline="0" axis="axisRow" fieldPosition="0"/>
    </format>
    <format dxfId="729">
      <pivotArea dataOnly="0" labelOnly="1" fieldPosition="0">
        <references count="1">
          <reference field="3" count="0"/>
        </references>
      </pivotArea>
    </format>
    <format dxfId="728">
      <pivotArea dataOnly="0" labelOnly="1" grandRow="1" outline="0" fieldPosition="0"/>
    </format>
    <format dxfId="72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9A97B1-7782-479E-9E17-41E8D2D23126}" name="PivotTable9"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52:B5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4">
    <format dxfId="751">
      <pivotArea type="all" dataOnly="0" outline="0" fieldPosition="0"/>
    </format>
    <format dxfId="750">
      <pivotArea type="all" dataOnly="0" outline="0" fieldPosition="0"/>
    </format>
    <format dxfId="749">
      <pivotArea type="origin" dataOnly="0" labelOnly="1" outline="0" fieldPosition="0"/>
    </format>
    <format dxfId="748">
      <pivotArea field="0" type="button" dataOnly="0" labelOnly="1" outline="0"/>
    </format>
    <format dxfId="747">
      <pivotArea type="topRight" dataOnly="0" labelOnly="1" outline="0" fieldPosition="0"/>
    </format>
    <format dxfId="746">
      <pivotArea dataOnly="0" labelOnly="1" grandCol="1" outline="0" fieldPosition="0"/>
    </format>
    <format dxfId="745">
      <pivotArea type="all" dataOnly="0" outline="0" fieldPosition="0"/>
    </format>
    <format dxfId="744">
      <pivotArea field="4" type="button" dataOnly="0" labelOnly="1" outline="0"/>
    </format>
    <format dxfId="743">
      <pivotArea dataOnly="0" labelOnly="1" grandRow="1" outline="0" fieldPosition="0"/>
    </format>
    <format dxfId="742">
      <pivotArea type="all" dataOnly="0" outline="0" fieldPosition="0"/>
    </format>
    <format dxfId="741">
      <pivotArea outline="0" collapsedLevelsAreSubtotals="1" fieldPosition="0"/>
    </format>
    <format dxfId="740">
      <pivotArea field="6" type="button" dataOnly="0" labelOnly="1" outline="0"/>
    </format>
    <format dxfId="739">
      <pivotArea dataOnly="0" labelOnly="1" outline="0" axis="axisValues" fieldPosition="0"/>
    </format>
    <format dxfId="738">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2FB3E8A-1265-4D8B-B1CA-CC713736BBD2}" name="PivotTable2"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758">
      <pivotArea type="all" dataOnly="0" outline="0" fieldPosition="0"/>
    </format>
    <format dxfId="757">
      <pivotArea outline="0" collapsedLevelsAreSubtotals="1" fieldPosition="0"/>
    </format>
    <format dxfId="756">
      <pivotArea field="0" type="button" dataOnly="0" labelOnly="1" outline="0" axis="axisRow" fieldPosition="0"/>
    </format>
    <format dxfId="755">
      <pivotArea dataOnly="0" labelOnly="1" fieldPosition="0">
        <references count="1">
          <reference field="0" count="0"/>
        </references>
      </pivotArea>
    </format>
    <format dxfId="754">
      <pivotArea dataOnly="0" labelOnly="1" grandRow="1" outline="0" fieldPosition="0"/>
    </format>
    <format dxfId="753">
      <pivotArea dataOnly="0" labelOnly="1" outline="0" axis="axisValues" fieldPosition="0"/>
    </format>
    <format dxfId="752">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0" count="1" selected="0">
            <x v="0"/>
          </reference>
        </references>
      </pivotArea>
    </chartFormat>
    <chartFormat chart="9"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B8982-3028-40B5-BA87-AF4192B44E98}" name="PivotTable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Sum of Sales" fld="0" baseField="0" baseItem="0"/>
  </dataFields>
  <formats count="3">
    <format dxfId="764">
      <pivotArea type="all" dataOnly="0" outline="0" fieldPosition="0"/>
    </format>
    <format dxfId="763">
      <pivotArea outline="0" collapsedLevelsAreSubtotals="1" fieldPosition="0"/>
    </format>
    <format dxfId="762">
      <pivotArea dataOnly="0" labelOnly="1" outline="0" axis="axisValues" fieldPosition="0"/>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3C472-2A71-4F2B-B82F-16B90CDA70BC}"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
    <pivotField dataField="1" subtotalTop="0" showAll="0" defaultSubtotal="0"/>
  </pivotFields>
  <rowItems count="1">
    <i/>
  </rowItems>
  <colItems count="1">
    <i/>
  </colItems>
  <dataFields count="1">
    <dataField name="Average of Sales" fld="0" subtotal="average" baseField="0" baseItem="0"/>
  </dataFields>
  <formats count="3">
    <format dxfId="767">
      <pivotArea type="all" dataOnly="0" outline="0" fieldPosition="0"/>
    </format>
    <format dxfId="766">
      <pivotArea outline="0" collapsedLevelsAreSubtotals="1" fieldPosition="0"/>
    </format>
    <format dxfId="765">
      <pivotArea dataOnly="0" labelOnly="1" outline="0" axis="axisValues" fieldPosition="0"/>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5D8E9A-9DE4-47FB-9F33-DDF1C07605A0}"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of Rating" fld="12" subtotal="average" baseField="0" baseItem="0"/>
  </dataFields>
  <formats count="3">
    <format dxfId="770">
      <pivotArea type="all" dataOnly="0" outline="0" fieldPosition="0"/>
    </format>
    <format dxfId="769">
      <pivotArea outline="0" collapsedLevelsAreSubtotals="1" fieldPosition="0"/>
    </format>
    <format dxfId="7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E514CF-2228-487C-B4DE-A1D492006BEE}" name="PivotTable10"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60:B64"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5"/>
  </dataFields>
  <formats count="14">
    <format dxfId="648">
      <pivotArea type="all" dataOnly="0" outline="0" fieldPosition="0"/>
    </format>
    <format dxfId="647">
      <pivotArea type="all" dataOnly="0" outline="0" fieldPosition="0"/>
    </format>
    <format dxfId="646">
      <pivotArea type="origin" dataOnly="0" labelOnly="1" outline="0" fieldPosition="0"/>
    </format>
    <format dxfId="645">
      <pivotArea field="0" type="button" dataOnly="0" labelOnly="1" outline="0"/>
    </format>
    <format dxfId="644">
      <pivotArea type="topRight" dataOnly="0" labelOnly="1" outline="0" fieldPosition="0"/>
    </format>
    <format dxfId="643">
      <pivotArea dataOnly="0" labelOnly="1" grandCol="1" outline="0" fieldPosition="0"/>
    </format>
    <format dxfId="642">
      <pivotArea type="all" dataOnly="0" outline="0" fieldPosition="0"/>
    </format>
    <format dxfId="641">
      <pivotArea field="4" type="button" dataOnly="0" labelOnly="1" outline="0"/>
    </format>
    <format dxfId="640">
      <pivotArea dataOnly="0" labelOnly="1" grandRow="1" outline="0" fieldPosition="0"/>
    </format>
    <format dxfId="639">
      <pivotArea type="all" dataOnly="0" outline="0" fieldPosition="0"/>
    </format>
    <format dxfId="638">
      <pivotArea outline="0" collapsedLevelsAreSubtotals="1" fieldPosition="0"/>
    </format>
    <format dxfId="637">
      <pivotArea field="6" type="button" dataOnly="0" labelOnly="1" outline="0"/>
    </format>
    <format dxfId="636">
      <pivotArea dataOnly="0" labelOnly="1" outline="0" axis="axisValues" fieldPosition="0"/>
    </format>
    <format dxfId="635">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C67CBB-2B73-4573-A616-0F3A5B98E095}" name="PivotTable7"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9:B4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21">
    <format dxfId="669">
      <pivotArea type="all" dataOnly="0" outline="0" fieldPosition="0"/>
    </format>
    <format dxfId="668">
      <pivotArea type="all" dataOnly="0" outline="0" fieldPosition="0"/>
    </format>
    <format dxfId="667">
      <pivotArea type="origin" dataOnly="0" labelOnly="1" outline="0" fieldPosition="0"/>
    </format>
    <format dxfId="666">
      <pivotArea field="0" type="button" dataOnly="0" labelOnly="1" outline="0"/>
    </format>
    <format dxfId="665">
      <pivotArea type="topRight" dataOnly="0" labelOnly="1" outline="0" fieldPosition="0"/>
    </format>
    <format dxfId="664">
      <pivotArea dataOnly="0" labelOnly="1" grandCol="1" outline="0" fieldPosition="0"/>
    </format>
    <format dxfId="663">
      <pivotArea type="all" dataOnly="0" outline="0" fieldPosition="0"/>
    </format>
    <format dxfId="662">
      <pivotArea field="4" type="button" dataOnly="0" labelOnly="1" outline="0"/>
    </format>
    <format dxfId="661">
      <pivotArea dataOnly="0" labelOnly="1" grandRow="1" outline="0" fieldPosition="0"/>
    </format>
    <format dxfId="660">
      <pivotArea type="all" dataOnly="0" outline="0" fieldPosition="0"/>
    </format>
    <format dxfId="659">
      <pivotArea outline="0" collapsedLevelsAreSubtotals="1" fieldPosition="0"/>
    </format>
    <format dxfId="658">
      <pivotArea field="6" type="button" dataOnly="0" labelOnly="1" outline="0"/>
    </format>
    <format dxfId="657">
      <pivotArea dataOnly="0" labelOnly="1" outline="0" axis="axisValues" fieldPosition="0"/>
    </format>
    <format dxfId="656">
      <pivotArea outline="0" collapsedLevelsAreSubtotals="1" fieldPosition="0"/>
    </format>
    <format dxfId="655">
      <pivotArea field="7" type="button" dataOnly="0" labelOnly="1" outline="0" axis="axisRow" fieldPosition="0"/>
    </format>
    <format dxfId="654">
      <pivotArea dataOnly="0" labelOnly="1" outline="0" axis="axisValues" fieldPosition="0"/>
    </format>
    <format dxfId="653">
      <pivotArea type="all" dataOnly="0" outline="0" fieldPosition="0"/>
    </format>
    <format dxfId="652">
      <pivotArea outline="0" collapsedLevelsAreSubtotals="1" fieldPosition="0"/>
    </format>
    <format dxfId="651">
      <pivotArea field="7" type="button" dataOnly="0" labelOnly="1" outline="0" axis="axisRow" fieldPosition="0"/>
    </format>
    <format dxfId="650">
      <pivotArea dataOnly="0" labelOnly="1" fieldPosition="0">
        <references count="1">
          <reference field="7" count="0"/>
        </references>
      </pivotArea>
    </format>
    <format dxfId="649">
      <pivotArea dataOnly="0" labelOnly="1" outline="0" axis="axisValues" fieldPosition="0"/>
    </format>
  </formats>
  <chartFormats count="28">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7" count="1" selected="0">
            <x v="2"/>
          </reference>
        </references>
      </pivotArea>
    </chartFormat>
    <chartFormat chart="21" format="13">
      <pivotArea type="data" outline="0" fieldPosition="0">
        <references count="2">
          <reference field="4294967294" count="1" selected="0">
            <x v="0"/>
          </reference>
          <reference field="7" count="1" selected="0">
            <x v="0"/>
          </reference>
        </references>
      </pivotArea>
    </chartFormat>
    <chartFormat chart="21" format="14">
      <pivotArea type="data" outline="0" fieldPosition="0">
        <references count="2">
          <reference field="4294967294" count="1" selected="0">
            <x v="0"/>
          </reference>
          <reference field="7" count="1" selected="0">
            <x v="1"/>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2"/>
          </reference>
        </references>
      </pivotArea>
    </chartFormat>
    <chartFormat chart="22" format="15" series="1">
      <pivotArea type="data" outline="0" fieldPosition="0">
        <references count="1">
          <reference field="4294967294" count="1" selected="0">
            <x v="0"/>
          </reference>
        </references>
      </pivotArea>
    </chartFormat>
    <chartFormat chart="22" format="16">
      <pivotArea type="data" outline="0" fieldPosition="0">
        <references count="2">
          <reference field="4294967294" count="1" selected="0">
            <x v="0"/>
          </reference>
          <reference field="7" count="1" selected="0">
            <x v="0"/>
          </reference>
        </references>
      </pivotArea>
    </chartFormat>
    <chartFormat chart="22" format="17">
      <pivotArea type="data" outline="0" fieldPosition="0">
        <references count="2">
          <reference field="4294967294" count="1" selected="0">
            <x v="0"/>
          </reference>
          <reference field="7" count="1" selected="0">
            <x v="1"/>
          </reference>
        </references>
      </pivotArea>
    </chartFormat>
    <chartFormat chart="22" format="18">
      <pivotArea type="data" outline="0" fieldPosition="0">
        <references count="2">
          <reference field="4294967294" count="1" selected="0">
            <x v="0"/>
          </reference>
          <reference field="7" count="1" selected="0">
            <x v="2"/>
          </reference>
        </references>
      </pivotArea>
    </chartFormat>
    <chartFormat chart="23" format="19" series="1">
      <pivotArea type="data" outline="0" fieldPosition="0">
        <references count="1">
          <reference field="4294967294" count="1" selected="0">
            <x v="0"/>
          </reference>
        </references>
      </pivotArea>
    </chartFormat>
    <chartFormat chart="23" format="20">
      <pivotArea type="data" outline="0" fieldPosition="0">
        <references count="2">
          <reference field="4294967294" count="1" selected="0">
            <x v="0"/>
          </reference>
          <reference field="7" count="1" selected="0">
            <x v="0"/>
          </reference>
        </references>
      </pivotArea>
    </chartFormat>
    <chartFormat chart="23" format="21">
      <pivotArea type="data" outline="0" fieldPosition="0">
        <references count="2">
          <reference field="4294967294" count="1" selected="0">
            <x v="0"/>
          </reference>
          <reference field="7" count="1" selected="0">
            <x v="1"/>
          </reference>
        </references>
      </pivotArea>
    </chartFormat>
    <chartFormat chart="23" format="22">
      <pivotArea type="data" outline="0" fieldPosition="0">
        <references count="2">
          <reference field="4294967294" count="1" selected="0">
            <x v="0"/>
          </reference>
          <reference field="7" count="1" selected="0">
            <x v="2"/>
          </reference>
        </references>
      </pivotArea>
    </chartFormat>
    <chartFormat chart="24" format="15" series="1">
      <pivotArea type="data" outline="0" fieldPosition="0">
        <references count="1">
          <reference field="4294967294" count="1" selected="0">
            <x v="0"/>
          </reference>
        </references>
      </pivotArea>
    </chartFormat>
    <chartFormat chart="24" format="16">
      <pivotArea type="data" outline="0" fieldPosition="0">
        <references count="2">
          <reference field="4294967294" count="1" selected="0">
            <x v="0"/>
          </reference>
          <reference field="7" count="1" selected="0">
            <x v="0"/>
          </reference>
        </references>
      </pivotArea>
    </chartFormat>
    <chartFormat chart="24" format="17">
      <pivotArea type="data" outline="0" fieldPosition="0">
        <references count="2">
          <reference field="4294967294" count="1" selected="0">
            <x v="0"/>
          </reference>
          <reference field="7" count="1" selected="0">
            <x v="1"/>
          </reference>
        </references>
      </pivotArea>
    </chartFormat>
    <chartFormat chart="24" format="18">
      <pivotArea type="data" outline="0" fieldPosition="0">
        <references count="2">
          <reference field="4294967294" count="1" selected="0">
            <x v="0"/>
          </reference>
          <reference field="7" count="1" selected="0">
            <x v="2"/>
          </reference>
        </references>
      </pivotArea>
    </chartFormat>
    <chartFormat chart="25" format="19" series="1">
      <pivotArea type="data" outline="0" fieldPosition="0">
        <references count="1">
          <reference field="4294967294" count="1" selected="0">
            <x v="0"/>
          </reference>
        </references>
      </pivotArea>
    </chartFormat>
    <chartFormat chart="25" format="20">
      <pivotArea type="data" outline="0" fieldPosition="0">
        <references count="2">
          <reference field="4294967294" count="1" selected="0">
            <x v="0"/>
          </reference>
          <reference field="7" count="1" selected="0">
            <x v="0"/>
          </reference>
        </references>
      </pivotArea>
    </chartFormat>
    <chartFormat chart="25" format="21">
      <pivotArea type="data" outline="0" fieldPosition="0">
        <references count="2">
          <reference field="4294967294" count="1" selected="0">
            <x v="0"/>
          </reference>
          <reference field="7" count="1" selected="0">
            <x v="1"/>
          </reference>
        </references>
      </pivotArea>
    </chartFormat>
    <chartFormat chart="25" format="2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1CB68B-A3BD-4174-A916-3DE6C17FE54D}" name="PivotTable11"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67:B71"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l.No" fld="1" subtotal="count" baseField="8" baseItem="0" numFmtId="1"/>
  </dataFields>
  <formats count="14">
    <format dxfId="683">
      <pivotArea type="all" dataOnly="0" outline="0" fieldPosition="0"/>
    </format>
    <format dxfId="682">
      <pivotArea type="all" dataOnly="0" outline="0" fieldPosition="0"/>
    </format>
    <format dxfId="681">
      <pivotArea type="origin" dataOnly="0" labelOnly="1" outline="0" fieldPosition="0"/>
    </format>
    <format dxfId="680">
      <pivotArea field="0" type="button" dataOnly="0" labelOnly="1" outline="0"/>
    </format>
    <format dxfId="679">
      <pivotArea type="topRight" dataOnly="0" labelOnly="1" outline="0" fieldPosition="0"/>
    </format>
    <format dxfId="678">
      <pivotArea dataOnly="0" labelOnly="1" grandCol="1" outline="0" fieldPosition="0"/>
    </format>
    <format dxfId="677">
      <pivotArea type="all" dataOnly="0" outline="0" fieldPosition="0"/>
    </format>
    <format dxfId="676">
      <pivotArea field="4" type="button" dataOnly="0" labelOnly="1" outline="0"/>
    </format>
    <format dxfId="675">
      <pivotArea dataOnly="0" labelOnly="1" grandRow="1" outline="0" fieldPosition="0"/>
    </format>
    <format dxfId="674">
      <pivotArea type="all" dataOnly="0" outline="0" fieldPosition="0"/>
    </format>
    <format dxfId="673">
      <pivotArea outline="0" collapsedLevelsAreSubtotals="1" fieldPosition="0"/>
    </format>
    <format dxfId="672">
      <pivotArea field="6" type="button" dataOnly="0" labelOnly="1" outline="0"/>
    </format>
    <format dxfId="671">
      <pivotArea dataOnly="0" labelOnly="1" outline="0" axis="axisValues" fieldPosition="0"/>
    </format>
    <format dxfId="670">
      <pivotArea outline="0" collapsedLevelsAreSubtotals="1" fieldPosition="0"/>
    </format>
  </formats>
  <chartFormats count="8">
    <chartFormat chart="34"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719FC0-D306-43A7-8CBB-2AEF7EC89DFD}" name="PivotTable6"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H29:I3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4">
    <format dxfId="697">
      <pivotArea type="all" dataOnly="0" outline="0" fieldPosition="0"/>
    </format>
    <format dxfId="696">
      <pivotArea type="all" dataOnly="0" outline="0" fieldPosition="0"/>
    </format>
    <format dxfId="695">
      <pivotArea type="origin" dataOnly="0" labelOnly="1" outline="0" fieldPosition="0"/>
    </format>
    <format dxfId="694">
      <pivotArea field="0" type="button" dataOnly="0" labelOnly="1" outline="0"/>
    </format>
    <format dxfId="693">
      <pivotArea type="topRight" dataOnly="0" labelOnly="1" outline="0" fieldPosition="0"/>
    </format>
    <format dxfId="692">
      <pivotArea field="6" type="button" dataOnly="0" labelOnly="1" outline="0"/>
    </format>
    <format dxfId="691">
      <pivotArea dataOnly="0" labelOnly="1" grandCol="1" outline="0" fieldPosition="0"/>
    </format>
    <format dxfId="690">
      <pivotArea collapsedLevelsAreSubtotals="1" fieldPosition="0">
        <references count="1">
          <reference field="4" count="0"/>
        </references>
      </pivotArea>
    </format>
    <format dxfId="689">
      <pivotArea type="all" dataOnly="0" outline="0" fieldPosition="0"/>
    </format>
    <format dxfId="688">
      <pivotArea outline="0" collapsedLevelsAreSubtotals="1" fieldPosition="0"/>
    </format>
    <format dxfId="687">
      <pivotArea field="4" type="button" dataOnly="0" labelOnly="1" outline="0" axis="axisRow" fieldPosition="0"/>
    </format>
    <format dxfId="686">
      <pivotArea dataOnly="0" labelOnly="1" fieldPosition="0">
        <references count="1">
          <reference field="4" count="0"/>
        </references>
      </pivotArea>
    </format>
    <format dxfId="685">
      <pivotArea dataOnly="0" labelOnly="1" grandRow="1" outline="0" fieldPosition="0"/>
    </format>
    <format dxfId="684">
      <pivotArea dataOnly="0" labelOnly="1" outline="0" axis="axisValues" fieldPosition="0"/>
    </format>
  </formats>
  <chartFormats count="62">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4" count="1" selected="0">
            <x v="0"/>
          </reference>
        </references>
      </pivotArea>
    </chartFormat>
    <chartFormat chart="12" format="2">
      <pivotArea type="data" outline="0" fieldPosition="0">
        <references count="2">
          <reference field="4294967294" count="1" selected="0">
            <x v="0"/>
          </reference>
          <reference field="4" count="1" selected="0">
            <x v="1"/>
          </reference>
        </references>
      </pivotArea>
    </chartFormat>
    <chartFormat chart="12" format="3">
      <pivotArea type="data" outline="0" fieldPosition="0">
        <references count="2">
          <reference field="4294967294" count="1" selected="0">
            <x v="0"/>
          </reference>
          <reference field="4" count="1" selected="0">
            <x v="2"/>
          </reference>
        </references>
      </pivotArea>
    </chartFormat>
    <chartFormat chart="12" format="4">
      <pivotArea type="data" outline="0" fieldPosition="0">
        <references count="2">
          <reference field="4294967294" count="1" selected="0">
            <x v="0"/>
          </reference>
          <reference field="4" count="1" selected="0">
            <x v="3"/>
          </reference>
        </references>
      </pivotArea>
    </chartFormat>
    <chartFormat chart="12" format="5">
      <pivotArea type="data" outline="0" fieldPosition="0">
        <references count="2">
          <reference field="4294967294" count="1" selected="0">
            <x v="0"/>
          </reference>
          <reference field="4" count="1" selected="0">
            <x v="4"/>
          </reference>
        </references>
      </pivotArea>
    </chartFormat>
    <chartFormat chart="12" format="6">
      <pivotArea type="data" outline="0" fieldPosition="0">
        <references count="2">
          <reference field="4294967294" count="1" selected="0">
            <x v="0"/>
          </reference>
          <reference field="4" count="1" selected="0">
            <x v="5"/>
          </reference>
        </references>
      </pivotArea>
    </chartFormat>
    <chartFormat chart="12" format="7">
      <pivotArea type="data" outline="0" fieldPosition="0">
        <references count="2">
          <reference field="4294967294" count="1" selected="0">
            <x v="0"/>
          </reference>
          <reference field="4" count="1" selected="0">
            <x v="6"/>
          </reference>
        </references>
      </pivotArea>
    </chartFormat>
    <chartFormat chart="12" format="8">
      <pivotArea type="data" outline="0" fieldPosition="0">
        <references count="2">
          <reference field="4294967294" count="1" selected="0">
            <x v="0"/>
          </reference>
          <reference field="4" count="1" selected="0">
            <x v="7"/>
          </reference>
        </references>
      </pivotArea>
    </chartFormat>
    <chartFormat chart="12" format="9">
      <pivotArea type="data" outline="0" fieldPosition="0">
        <references count="2">
          <reference field="4294967294" count="1" selected="0">
            <x v="0"/>
          </reference>
          <reference field="4" count="1" selected="0">
            <x v="8"/>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4" count="1" selected="0">
            <x v="0"/>
          </reference>
        </references>
      </pivotArea>
    </chartFormat>
    <chartFormat chart="15" format="22">
      <pivotArea type="data" outline="0" fieldPosition="0">
        <references count="2">
          <reference field="4294967294" count="1" selected="0">
            <x v="0"/>
          </reference>
          <reference field="4" count="1" selected="0">
            <x v="1"/>
          </reference>
        </references>
      </pivotArea>
    </chartFormat>
    <chartFormat chart="15" format="23">
      <pivotArea type="data" outline="0" fieldPosition="0">
        <references count="2">
          <reference field="4294967294" count="1" selected="0">
            <x v="0"/>
          </reference>
          <reference field="4" count="1" selected="0">
            <x v="2"/>
          </reference>
        </references>
      </pivotArea>
    </chartFormat>
    <chartFormat chart="15" format="24">
      <pivotArea type="data" outline="0" fieldPosition="0">
        <references count="2">
          <reference field="4294967294" count="1" selected="0">
            <x v="0"/>
          </reference>
          <reference field="4" count="1" selected="0">
            <x v="3"/>
          </reference>
        </references>
      </pivotArea>
    </chartFormat>
    <chartFormat chart="15" format="25">
      <pivotArea type="data" outline="0" fieldPosition="0">
        <references count="2">
          <reference field="4294967294" count="1" selected="0">
            <x v="0"/>
          </reference>
          <reference field="4" count="1" selected="0">
            <x v="4"/>
          </reference>
        </references>
      </pivotArea>
    </chartFormat>
    <chartFormat chart="15" format="26">
      <pivotArea type="data" outline="0" fieldPosition="0">
        <references count="2">
          <reference field="4294967294" count="1" selected="0">
            <x v="0"/>
          </reference>
          <reference field="4" count="1" selected="0">
            <x v="5"/>
          </reference>
        </references>
      </pivotArea>
    </chartFormat>
    <chartFormat chart="15" format="27">
      <pivotArea type="data" outline="0" fieldPosition="0">
        <references count="2">
          <reference field="4294967294" count="1" selected="0">
            <x v="0"/>
          </reference>
          <reference field="4" count="1" selected="0">
            <x v="6"/>
          </reference>
        </references>
      </pivotArea>
    </chartFormat>
    <chartFormat chart="15" format="28">
      <pivotArea type="data" outline="0" fieldPosition="0">
        <references count="2">
          <reference field="4294967294" count="1" selected="0">
            <x v="0"/>
          </reference>
          <reference field="4" count="1" selected="0">
            <x v="7"/>
          </reference>
        </references>
      </pivotArea>
    </chartFormat>
    <chartFormat chart="15" format="29">
      <pivotArea type="data" outline="0" fieldPosition="0">
        <references count="2">
          <reference field="4294967294" count="1" selected="0">
            <x v="0"/>
          </reference>
          <reference field="4" count="1" selected="0">
            <x v="8"/>
          </reference>
        </references>
      </pivotArea>
    </chartFormat>
    <chartFormat chart="16" format="30" series="1">
      <pivotArea type="data" outline="0" fieldPosition="0">
        <references count="1">
          <reference field="4294967294" count="1" selected="0">
            <x v="0"/>
          </reference>
        </references>
      </pivotArea>
    </chartFormat>
    <chartFormat chart="16" format="31">
      <pivotArea type="data" outline="0" fieldPosition="0">
        <references count="2">
          <reference field="4294967294" count="1" selected="0">
            <x v="0"/>
          </reference>
          <reference field="4" count="1" selected="0">
            <x v="0"/>
          </reference>
        </references>
      </pivotArea>
    </chartFormat>
    <chartFormat chart="16" format="32">
      <pivotArea type="data" outline="0" fieldPosition="0">
        <references count="2">
          <reference field="4294967294" count="1" selected="0">
            <x v="0"/>
          </reference>
          <reference field="4" count="1" selected="0">
            <x v="1"/>
          </reference>
        </references>
      </pivotArea>
    </chartFormat>
    <chartFormat chart="16" format="33">
      <pivotArea type="data" outline="0" fieldPosition="0">
        <references count="2">
          <reference field="4294967294" count="1" selected="0">
            <x v="0"/>
          </reference>
          <reference field="4" count="1" selected="0">
            <x v="2"/>
          </reference>
        </references>
      </pivotArea>
    </chartFormat>
    <chartFormat chart="16" format="34">
      <pivotArea type="data" outline="0" fieldPosition="0">
        <references count="2">
          <reference field="4294967294" count="1" selected="0">
            <x v="0"/>
          </reference>
          <reference field="4" count="1" selected="0">
            <x v="3"/>
          </reference>
        </references>
      </pivotArea>
    </chartFormat>
    <chartFormat chart="16" format="35">
      <pivotArea type="data" outline="0" fieldPosition="0">
        <references count="2">
          <reference field="4294967294" count="1" selected="0">
            <x v="0"/>
          </reference>
          <reference field="4" count="1" selected="0">
            <x v="4"/>
          </reference>
        </references>
      </pivotArea>
    </chartFormat>
    <chartFormat chart="16" format="36">
      <pivotArea type="data" outline="0" fieldPosition="0">
        <references count="2">
          <reference field="4294967294" count="1" selected="0">
            <x v="0"/>
          </reference>
          <reference field="4" count="1" selected="0">
            <x v="5"/>
          </reference>
        </references>
      </pivotArea>
    </chartFormat>
    <chartFormat chart="16" format="37">
      <pivotArea type="data" outline="0" fieldPosition="0">
        <references count="2">
          <reference field="4294967294" count="1" selected="0">
            <x v="0"/>
          </reference>
          <reference field="4" count="1" selected="0">
            <x v="6"/>
          </reference>
        </references>
      </pivotArea>
    </chartFormat>
    <chartFormat chart="16" format="38">
      <pivotArea type="data" outline="0" fieldPosition="0">
        <references count="2">
          <reference field="4294967294" count="1" selected="0">
            <x v="0"/>
          </reference>
          <reference field="4" count="1" selected="0">
            <x v="7"/>
          </reference>
        </references>
      </pivotArea>
    </chartFormat>
    <chartFormat chart="16" format="39">
      <pivotArea type="data" outline="0" fieldPosition="0">
        <references count="2">
          <reference field="4294967294" count="1" selected="0">
            <x v="0"/>
          </reference>
          <reference field="4" count="1" selected="0">
            <x v="8"/>
          </reference>
        </references>
      </pivotArea>
    </chartFormat>
    <chartFormat chart="17" format="40" series="1">
      <pivotArea type="data" outline="0" fieldPosition="0">
        <references count="1">
          <reference field="4294967294" count="1" selected="0">
            <x v="0"/>
          </reference>
        </references>
      </pivotArea>
    </chartFormat>
    <chartFormat chart="17" format="41">
      <pivotArea type="data" outline="0" fieldPosition="0">
        <references count="2">
          <reference field="4294967294" count="1" selected="0">
            <x v="0"/>
          </reference>
          <reference field="4" count="1" selected="0">
            <x v="0"/>
          </reference>
        </references>
      </pivotArea>
    </chartFormat>
    <chartFormat chart="17" format="42">
      <pivotArea type="data" outline="0" fieldPosition="0">
        <references count="2">
          <reference field="4294967294" count="1" selected="0">
            <x v="0"/>
          </reference>
          <reference field="4" count="1" selected="0">
            <x v="1"/>
          </reference>
        </references>
      </pivotArea>
    </chartFormat>
    <chartFormat chart="17" format="43">
      <pivotArea type="data" outline="0" fieldPosition="0">
        <references count="2">
          <reference field="4294967294" count="1" selected="0">
            <x v="0"/>
          </reference>
          <reference field="4" count="1" selected="0">
            <x v="2"/>
          </reference>
        </references>
      </pivotArea>
    </chartFormat>
    <chartFormat chart="17" format="44">
      <pivotArea type="data" outline="0" fieldPosition="0">
        <references count="2">
          <reference field="4294967294" count="1" selected="0">
            <x v="0"/>
          </reference>
          <reference field="4" count="1" selected="0">
            <x v="3"/>
          </reference>
        </references>
      </pivotArea>
    </chartFormat>
    <chartFormat chart="17" format="45">
      <pivotArea type="data" outline="0" fieldPosition="0">
        <references count="2">
          <reference field="4294967294" count="1" selected="0">
            <x v="0"/>
          </reference>
          <reference field="4" count="1" selected="0">
            <x v="4"/>
          </reference>
        </references>
      </pivotArea>
    </chartFormat>
    <chartFormat chart="17" format="46">
      <pivotArea type="data" outline="0" fieldPosition="0">
        <references count="2">
          <reference field="4294967294" count="1" selected="0">
            <x v="0"/>
          </reference>
          <reference field="4" count="1" selected="0">
            <x v="5"/>
          </reference>
        </references>
      </pivotArea>
    </chartFormat>
    <chartFormat chart="17" format="47">
      <pivotArea type="data" outline="0" fieldPosition="0">
        <references count="2">
          <reference field="4294967294" count="1" selected="0">
            <x v="0"/>
          </reference>
          <reference field="4" count="1" selected="0">
            <x v="6"/>
          </reference>
        </references>
      </pivotArea>
    </chartFormat>
    <chartFormat chart="17" format="48">
      <pivotArea type="data" outline="0" fieldPosition="0">
        <references count="2">
          <reference field="4294967294" count="1" selected="0">
            <x v="0"/>
          </reference>
          <reference field="4" count="1" selected="0">
            <x v="7"/>
          </reference>
        </references>
      </pivotArea>
    </chartFormat>
    <chartFormat chart="17" format="49">
      <pivotArea type="data" outline="0" fieldPosition="0">
        <references count="2">
          <reference field="4294967294" count="1" selected="0">
            <x v="0"/>
          </reference>
          <reference field="4" count="1" selected="0">
            <x v="8"/>
          </reference>
        </references>
      </pivotArea>
    </chartFormat>
    <chartFormat chart="18" format="30" series="1">
      <pivotArea type="data" outline="0" fieldPosition="0">
        <references count="1">
          <reference field="4294967294" count="1" selected="0">
            <x v="0"/>
          </reference>
        </references>
      </pivotArea>
    </chartFormat>
    <chartFormat chart="18" format="31">
      <pivotArea type="data" outline="0" fieldPosition="0">
        <references count="2">
          <reference field="4294967294" count="1" selected="0">
            <x v="0"/>
          </reference>
          <reference field="4" count="1" selected="0">
            <x v="0"/>
          </reference>
        </references>
      </pivotArea>
    </chartFormat>
    <chartFormat chart="18" format="32">
      <pivotArea type="data" outline="0" fieldPosition="0">
        <references count="2">
          <reference field="4294967294" count="1" selected="0">
            <x v="0"/>
          </reference>
          <reference field="4" count="1" selected="0">
            <x v="1"/>
          </reference>
        </references>
      </pivotArea>
    </chartFormat>
    <chartFormat chart="18" format="33">
      <pivotArea type="data" outline="0" fieldPosition="0">
        <references count="2">
          <reference field="4294967294" count="1" selected="0">
            <x v="0"/>
          </reference>
          <reference field="4" count="1" selected="0">
            <x v="2"/>
          </reference>
        </references>
      </pivotArea>
    </chartFormat>
    <chartFormat chart="18" format="34">
      <pivotArea type="data" outline="0" fieldPosition="0">
        <references count="2">
          <reference field="4294967294" count="1" selected="0">
            <x v="0"/>
          </reference>
          <reference field="4" count="1" selected="0">
            <x v="3"/>
          </reference>
        </references>
      </pivotArea>
    </chartFormat>
    <chartFormat chart="18" format="35">
      <pivotArea type="data" outline="0" fieldPosition="0">
        <references count="2">
          <reference field="4294967294" count="1" selected="0">
            <x v="0"/>
          </reference>
          <reference field="4" count="1" selected="0">
            <x v="4"/>
          </reference>
        </references>
      </pivotArea>
    </chartFormat>
    <chartFormat chart="18" format="36">
      <pivotArea type="data" outline="0" fieldPosition="0">
        <references count="2">
          <reference field="4294967294" count="1" selected="0">
            <x v="0"/>
          </reference>
          <reference field="4" count="1" selected="0">
            <x v="5"/>
          </reference>
        </references>
      </pivotArea>
    </chartFormat>
    <chartFormat chart="18" format="37">
      <pivotArea type="data" outline="0" fieldPosition="0">
        <references count="2">
          <reference field="4294967294" count="1" selected="0">
            <x v="0"/>
          </reference>
          <reference field="4" count="1" selected="0">
            <x v="6"/>
          </reference>
        </references>
      </pivotArea>
    </chartFormat>
    <chartFormat chart="18" format="38">
      <pivotArea type="data" outline="0" fieldPosition="0">
        <references count="2">
          <reference field="4294967294" count="1" selected="0">
            <x v="0"/>
          </reference>
          <reference field="4" count="1" selected="0">
            <x v="7"/>
          </reference>
        </references>
      </pivotArea>
    </chartFormat>
    <chartFormat chart="18" format="39">
      <pivotArea type="data" outline="0" fieldPosition="0">
        <references count="2">
          <reference field="4294967294" count="1" selected="0">
            <x v="0"/>
          </reference>
          <reference field="4" count="1" selected="0">
            <x v="8"/>
          </reference>
        </references>
      </pivotArea>
    </chartFormat>
    <chartFormat chart="19" format="40" series="1">
      <pivotArea type="data" outline="0" fieldPosition="0">
        <references count="1">
          <reference field="4294967294" count="1" selected="0">
            <x v="0"/>
          </reference>
        </references>
      </pivotArea>
    </chartFormat>
    <chartFormat chart="19" format="41">
      <pivotArea type="data" outline="0" fieldPosition="0">
        <references count="2">
          <reference field="4294967294" count="1" selected="0">
            <x v="0"/>
          </reference>
          <reference field="4" count="1" selected="0">
            <x v="0"/>
          </reference>
        </references>
      </pivotArea>
    </chartFormat>
    <chartFormat chart="19" format="42">
      <pivotArea type="data" outline="0" fieldPosition="0">
        <references count="2">
          <reference field="4294967294" count="1" selected="0">
            <x v="0"/>
          </reference>
          <reference field="4" count="1" selected="0">
            <x v="1"/>
          </reference>
        </references>
      </pivotArea>
    </chartFormat>
    <chartFormat chart="19" format="43">
      <pivotArea type="data" outline="0" fieldPosition="0">
        <references count="2">
          <reference field="4294967294" count="1" selected="0">
            <x v="0"/>
          </reference>
          <reference field="4" count="1" selected="0">
            <x v="2"/>
          </reference>
        </references>
      </pivotArea>
    </chartFormat>
    <chartFormat chart="19" format="44">
      <pivotArea type="data" outline="0" fieldPosition="0">
        <references count="2">
          <reference field="4294967294" count="1" selected="0">
            <x v="0"/>
          </reference>
          <reference field="4" count="1" selected="0">
            <x v="3"/>
          </reference>
        </references>
      </pivotArea>
    </chartFormat>
    <chartFormat chart="19" format="45">
      <pivotArea type="data" outline="0" fieldPosition="0">
        <references count="2">
          <reference field="4294967294" count="1" selected="0">
            <x v="0"/>
          </reference>
          <reference field="4" count="1" selected="0">
            <x v="4"/>
          </reference>
        </references>
      </pivotArea>
    </chartFormat>
    <chartFormat chart="19" format="46">
      <pivotArea type="data" outline="0" fieldPosition="0">
        <references count="2">
          <reference field="4294967294" count="1" selected="0">
            <x v="0"/>
          </reference>
          <reference field="4" count="1" selected="0">
            <x v="5"/>
          </reference>
        </references>
      </pivotArea>
    </chartFormat>
    <chartFormat chart="19" format="47">
      <pivotArea type="data" outline="0" fieldPosition="0">
        <references count="2">
          <reference field="4294967294" count="1" selected="0">
            <x v="0"/>
          </reference>
          <reference field="4" count="1" selected="0">
            <x v="6"/>
          </reference>
        </references>
      </pivotArea>
    </chartFormat>
    <chartFormat chart="19" format="48">
      <pivotArea type="data" outline="0" fieldPosition="0">
        <references count="2">
          <reference field="4294967294" count="1" selected="0">
            <x v="0"/>
          </reference>
          <reference field="4" count="1" selected="0">
            <x v="7"/>
          </reference>
        </references>
      </pivotArea>
    </chartFormat>
    <chartFormat chart="19" format="4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FE63D2-E084-4EDA-B32C-A8C5B0300B6B}" name="PivotTable5" cacheId="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5:C19"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Fields count="1">
    <field x="0"/>
  </colFields>
  <colItems count="2">
    <i>
      <x/>
    </i>
    <i>
      <x v="1"/>
    </i>
  </colItems>
  <dataFields count="1">
    <dataField name="Sum of Sales" fld="11" baseField="0" baseItem="0"/>
  </dataFields>
  <formats count="14">
    <format dxfId="711">
      <pivotArea type="all" dataOnly="0" outline="0" fieldPosition="0"/>
    </format>
    <format dxfId="710">
      <pivotArea dataOnly="0" labelOnly="1" outline="0" axis="axisValues" fieldPosition="0"/>
    </format>
    <format dxfId="709">
      <pivotArea field="6" grandCol="1" collapsedLevelsAreSubtotals="1" axis="axisRow" fieldPosition="0">
        <references count="1">
          <reference field="6" count="0"/>
        </references>
      </pivotArea>
    </format>
    <format dxfId="708">
      <pivotArea collapsedLevelsAreSubtotals="1" fieldPosition="0">
        <references count="2">
          <reference field="0" count="0" selected="0"/>
          <reference field="6" count="0"/>
        </references>
      </pivotArea>
    </format>
    <format dxfId="707">
      <pivotArea type="all" dataOnly="0" outline="0" fieldPosition="0"/>
    </format>
    <format dxfId="706">
      <pivotArea outline="0" collapsedLevelsAreSubtotals="1" fieldPosition="0"/>
    </format>
    <format dxfId="705">
      <pivotArea type="origin" dataOnly="0" labelOnly="1" outline="0" fieldPosition="0"/>
    </format>
    <format dxfId="704">
      <pivotArea field="0" type="button" dataOnly="0" labelOnly="1" outline="0" axis="axisCol" fieldPosition="0"/>
    </format>
    <format dxfId="703">
      <pivotArea type="topRight" dataOnly="0" labelOnly="1" outline="0" fieldPosition="0"/>
    </format>
    <format dxfId="702">
      <pivotArea field="6" type="button" dataOnly="0" labelOnly="1" outline="0" axis="axisRow" fieldPosition="0"/>
    </format>
    <format dxfId="701">
      <pivotArea dataOnly="0" labelOnly="1" fieldPosition="0">
        <references count="1">
          <reference field="6" count="0"/>
        </references>
      </pivotArea>
    </format>
    <format dxfId="700">
      <pivotArea dataOnly="0" labelOnly="1" grandRow="1" outline="0" fieldPosition="0"/>
    </format>
    <format dxfId="699">
      <pivotArea dataOnly="0" labelOnly="1" fieldPosition="0">
        <references count="1">
          <reference field="0" count="0"/>
        </references>
      </pivotArea>
    </format>
    <format dxfId="698">
      <pivotArea dataOnly="0" labelOnly="1" grandCol="1" outline="0"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0"/>
          </reference>
        </references>
      </pivotArea>
    </chartFormat>
    <chartFormat chart="7" format="3"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7" series="1">
      <pivotArea type="data" outline="0" fieldPosition="0">
        <references count="2">
          <reference field="4294967294" count="1" selected="0">
            <x v="0"/>
          </reference>
          <reference field="0" count="1" selected="0">
            <x v="0"/>
          </reference>
        </references>
      </pivotArea>
    </chartFormat>
    <chartFormat chart="12" format="8" series="1">
      <pivotArea type="data" outline="0" fieldPosition="0">
        <references count="2">
          <reference field="4294967294" count="1" selected="0">
            <x v="0"/>
          </reference>
          <reference field="0" count="1" selected="0">
            <x v="1"/>
          </reference>
        </references>
      </pivotArea>
    </chartFormat>
    <chartFormat chart="13" format="9" series="1">
      <pivotArea type="data" outline="0" fieldPosition="0">
        <references count="2">
          <reference field="4294967294" count="1" selected="0">
            <x v="0"/>
          </reference>
          <reference field="0" count="1" selected="0">
            <x v="0"/>
          </reference>
        </references>
      </pivotArea>
    </chartFormat>
    <chartFormat chart="13" format="10" series="1">
      <pivotArea type="data" outline="0" fieldPosition="0">
        <references count="2">
          <reference field="4294967294" count="1" selected="0">
            <x v="0"/>
          </reference>
          <reference field="0" count="1" selected="0">
            <x v="1"/>
          </reference>
        </references>
      </pivotArea>
    </chartFormat>
    <chartFormat chart="14" format="7" series="1">
      <pivotArea type="data" outline="0" fieldPosition="0">
        <references count="2">
          <reference field="4294967294" count="1" selected="0">
            <x v="0"/>
          </reference>
          <reference field="0" count="1" selected="0">
            <x v="0"/>
          </reference>
        </references>
      </pivotArea>
    </chartFormat>
    <chartFormat chart="14" format="8" series="1">
      <pivotArea type="data" outline="0" fieldPosition="0">
        <references count="2">
          <reference field="4294967294" count="1" selected="0">
            <x v="0"/>
          </reference>
          <reference field="0" count="1" selected="0">
            <x v="1"/>
          </reference>
        </references>
      </pivotArea>
    </chartFormat>
    <chartFormat chart="15" format="9" series="1">
      <pivotArea type="data" outline="0" fieldPosition="0">
        <references count="2">
          <reference field="4294967294" count="1" selected="0">
            <x v="0"/>
          </reference>
          <reference field="0" count="1" selected="0">
            <x v="0"/>
          </reference>
        </references>
      </pivotArea>
    </chartFormat>
    <chartFormat chart="15" format="10"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7C9C2CA-ABD6-434E-98A8-C1EBBF47872A}" sourceName="Item Type">
  <pivotTables>
    <pivotTable tabId="3" name="PivotTable9"/>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 tabId="2" name="PivotTable4"/>
  </pivotTables>
  <data>
    <tabular pivotCacheId="524071919">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95B1CCB-1B09-405C-8B83-4F17946D5A0F}" sourceName="Outlet Location Type">
  <pivotTables>
    <pivotTable tabId="3" name="PivotTable9"/>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 tabId="2" name="PivotTable4"/>
  </pivotTables>
  <data>
    <tabular pivotCacheId="52407191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BE1984E-7606-4077-A352-CFFC2E75CA7B}" sourceName="Outlet Size">
  <pivotTables>
    <pivotTable tabId="3" name="PivotTable9"/>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 tabId="2" name="PivotTable4"/>
  </pivotTables>
  <data>
    <tabular pivotCacheId="52407191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BE8DB155-52B7-4800-9A16-17F0CD9A467B}" cache="Slicer_Item_Type" caption="Item Type" rowHeight="260350"/>
  <slicer name="Outlet Location Type" xr10:uid="{5E6921AD-E4CF-4F87-8191-B98650A0CC42}" cache="Slicer_Outlet_Location_Type" caption="Outlet Location Type" rowHeight="260350"/>
  <slicer name="Outlet Size" xr10:uid="{D465D64D-5488-486A-867D-7C92C04130C7}"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0513F839-7674-4F84-8E58-746CC4484FA9}" cache="Slicer_Item_Type" caption="Item Type" style="blinkit " rowHeight="260350"/>
  <slicer name="Outlet Location Type 1" xr10:uid="{FBA85971-BA63-4298-9653-3A0733B2F59B}" cache="Slicer_Outlet_Location_Type" caption="Outlet Location Type" style="blinkit " rowHeight="260350"/>
  <slicer name="Outlet Size 1" xr10:uid="{170E5FE6-D302-40BE-9F90-822882361FC2}" cache="Slicer_Outlet_Size" caption="Outlet Size" style="blinkit "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FC31FD4C-B47C-4CB8-AA94-EA091AB058C6}" name="Sl.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drawing" Target="../drawings/drawing1.xml"/><Relationship Id="rId5" Type="http://schemas.openxmlformats.org/officeDocument/2006/relationships/pivotTable" Target="../pivotTables/pivotTable9.xml"/><Relationship Id="rId10" Type="http://schemas.openxmlformats.org/officeDocument/2006/relationships/printerSettings" Target="../printerSettings/printerSettings2.bin"/><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D1" zoomScale="115" zoomScaleNormal="115" workbookViewId="0">
      <selection sqref="A1:M8524"/>
    </sheetView>
  </sheetViews>
  <sheetFormatPr defaultRowHeight="15.6" x14ac:dyDescent="0.3"/>
  <cols>
    <col min="1" max="1" width="17.19921875" bestFit="1" customWidth="1"/>
    <col min="2" max="2" width="15" customWidth="1"/>
    <col min="3" max="3" width="19.09765625" bestFit="1" customWidth="1"/>
    <col min="4" max="4" width="25.19921875" bestFit="1" customWidth="1"/>
    <col min="5" max="5" width="16.59765625" customWidth="1"/>
    <col min="6" max="6" width="20.59765625" bestFit="1" customWidth="1"/>
    <col min="7" max="7" width="12" customWidth="1"/>
    <col min="8" max="8" width="17.296875" bestFit="1" customWidth="1"/>
    <col min="9" max="9" width="14.3984375" customWidth="1"/>
    <col min="10" max="10" width="13.19921875" bestFit="1" customWidth="1"/>
    <col min="11" max="11" width="8.8984375" bestFit="1" customWidth="1"/>
    <col min="12" max="12" width="8.19921875" bestFit="1" customWidth="1"/>
  </cols>
  <sheetData>
    <row r="1" spans="1:13" x14ac:dyDescent="0.3">
      <c r="A1" t="s">
        <v>0</v>
      </c>
      <c r="B1" t="s">
        <v>1612</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6842A-2303-4700-AF07-40301CFFC384}">
  <dimension ref="A2:D10"/>
  <sheetViews>
    <sheetView workbookViewId="0">
      <selection activeCell="G8" sqref="G8"/>
    </sheetView>
  </sheetViews>
  <sheetFormatPr defaultRowHeight="15.6" x14ac:dyDescent="0.3"/>
  <cols>
    <col min="1" max="1" width="11.8984375" bestFit="1" customWidth="1"/>
    <col min="2" max="2" width="14.59765625" bestFit="1" customWidth="1"/>
    <col min="3" max="3" width="13.09765625" bestFit="1" customWidth="1"/>
    <col min="4" max="4" width="15.69921875" bestFit="1" customWidth="1"/>
    <col min="6" max="6" width="17.19921875" bestFit="1" customWidth="1"/>
    <col min="8" max="8" width="15.69921875" bestFit="1" customWidth="1"/>
  </cols>
  <sheetData>
    <row r="2" spans="1:4" ht="16.2" thickBot="1" x14ac:dyDescent="0.35"/>
    <row r="3" spans="1:4" x14ac:dyDescent="0.3">
      <c r="A3" s="48" t="s">
        <v>1618</v>
      </c>
      <c r="B3" s="49"/>
      <c r="C3" s="49"/>
      <c r="D3" s="50"/>
    </row>
    <row r="4" spans="1:4" ht="16.2" thickBot="1" x14ac:dyDescent="0.35">
      <c r="A4" s="51"/>
      <c r="B4" s="52"/>
      <c r="C4" s="52"/>
      <c r="D4" s="53"/>
    </row>
    <row r="5" spans="1:4" ht="16.2" thickBot="1" x14ac:dyDescent="0.35">
      <c r="A5" s="20" t="s">
        <v>1609</v>
      </c>
      <c r="B5" s="20" t="s">
        <v>1610</v>
      </c>
      <c r="C5" s="20" t="s">
        <v>1613</v>
      </c>
      <c r="D5" s="20" t="s">
        <v>1611</v>
      </c>
    </row>
    <row r="6" spans="1:4" ht="16.2" thickBot="1" x14ac:dyDescent="0.35">
      <c r="A6" s="30">
        <v>1201681.4927999999</v>
      </c>
      <c r="B6" s="30">
        <v>140.99278338613163</v>
      </c>
      <c r="C6" s="30">
        <v>8523</v>
      </c>
      <c r="D6" s="30">
        <v>3.9658570925731196</v>
      </c>
    </row>
    <row r="7" spans="1:4" x14ac:dyDescent="0.3">
      <c r="A7" s="4"/>
      <c r="B7" s="5"/>
      <c r="C7" s="2"/>
      <c r="D7" s="6"/>
    </row>
    <row r="8" spans="1:4" x14ac:dyDescent="0.3">
      <c r="A8" s="1"/>
      <c r="B8" s="2"/>
      <c r="C8" s="2"/>
      <c r="D8" s="3"/>
    </row>
    <row r="9" spans="1:4" x14ac:dyDescent="0.3">
      <c r="A9" s="11" t="s">
        <v>1614</v>
      </c>
      <c r="B9" s="12" t="s">
        <v>1615</v>
      </c>
      <c r="C9" s="12" t="s">
        <v>1616</v>
      </c>
      <c r="D9" s="13" t="s">
        <v>1617</v>
      </c>
    </row>
    <row r="10" spans="1:4" ht="16.2" thickBot="1" x14ac:dyDescent="0.35">
      <c r="A10" s="7">
        <f>A6</f>
        <v>1201681.4927999999</v>
      </c>
      <c r="B10" s="8">
        <f>B6</f>
        <v>140.99278338613163</v>
      </c>
      <c r="C10" s="9">
        <f>C6</f>
        <v>8523</v>
      </c>
      <c r="D10" s="10">
        <f>D6</f>
        <v>3.9658570925731196</v>
      </c>
    </row>
  </sheetData>
  <mergeCells count="1">
    <mergeCell ref="A3:D4"/>
  </mergeCells>
  <pageMargins left="0.7" right="0.7" top="0.75" bottom="0.75" header="0.3" footer="0.3"/>
  <pageSetup paperSize="9" orientation="portrait" horizontalDpi="30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4E6D-154D-4269-A31A-D3503E52DBFB}">
  <dimension ref="A1:P71"/>
  <sheetViews>
    <sheetView showRowColHeaders="0" topLeftCell="A46" zoomScaleNormal="100" workbookViewId="0">
      <selection activeCell="G45" sqref="G45"/>
    </sheetView>
  </sheetViews>
  <sheetFormatPr defaultRowHeight="15.6" x14ac:dyDescent="0.3"/>
  <cols>
    <col min="1" max="1" width="12.296875" bestFit="1" customWidth="1"/>
    <col min="2" max="2" width="11.3984375" bestFit="1" customWidth="1"/>
    <col min="3" max="3" width="7.8984375" bestFit="1" customWidth="1"/>
    <col min="4" max="5" width="11.8984375" bestFit="1" customWidth="1"/>
    <col min="8" max="8" width="12.296875" bestFit="1" customWidth="1"/>
    <col min="9" max="9" width="11.3984375" bestFit="1" customWidth="1"/>
    <col min="10" max="11" width="11.8984375" bestFit="1" customWidth="1"/>
  </cols>
  <sheetData>
    <row r="1" spans="1:13" ht="16.2" thickBot="1" x14ac:dyDescent="0.35"/>
    <row r="2" spans="1:13" ht="16.2" thickBot="1" x14ac:dyDescent="0.35">
      <c r="A2" s="54" t="s">
        <v>1621</v>
      </c>
      <c r="B2" s="55"/>
      <c r="C2" s="55"/>
      <c r="D2" s="55"/>
      <c r="E2" s="56"/>
      <c r="H2" s="54" t="s">
        <v>1622</v>
      </c>
      <c r="I2" s="55"/>
      <c r="J2" s="55"/>
      <c r="K2" s="55"/>
      <c r="L2" s="55"/>
      <c r="M2" s="56"/>
    </row>
    <row r="3" spans="1:13" ht="16.2" thickBot="1" x14ac:dyDescent="0.35">
      <c r="A3" s="22" t="s">
        <v>1620</v>
      </c>
      <c r="B3" s="20" t="s">
        <v>1609</v>
      </c>
      <c r="C3" s="2"/>
      <c r="D3" s="2"/>
      <c r="E3" s="3"/>
      <c r="H3" s="22" t="s">
        <v>1620</v>
      </c>
      <c r="I3" s="20" t="s">
        <v>1609</v>
      </c>
      <c r="J3" s="2"/>
      <c r="K3" s="2"/>
      <c r="L3" s="2"/>
      <c r="M3" s="3"/>
    </row>
    <row r="4" spans="1:13" x14ac:dyDescent="0.3">
      <c r="A4" s="18" t="s">
        <v>17</v>
      </c>
      <c r="B4" s="24">
        <v>776319.68840000057</v>
      </c>
      <c r="C4" s="2"/>
      <c r="D4" s="2"/>
      <c r="E4" s="3"/>
      <c r="H4" s="18" t="s">
        <v>152</v>
      </c>
      <c r="I4" s="24">
        <v>9077.869999999999</v>
      </c>
      <c r="J4" s="2"/>
      <c r="K4" s="2"/>
      <c r="L4" s="2"/>
      <c r="M4" s="3"/>
    </row>
    <row r="5" spans="1:13" ht="16.2" thickBot="1" x14ac:dyDescent="0.35">
      <c r="A5" s="19" t="s">
        <v>10</v>
      </c>
      <c r="B5" s="25">
        <v>425361.8043999995</v>
      </c>
      <c r="C5" s="2"/>
      <c r="D5" s="2"/>
      <c r="E5" s="3"/>
      <c r="H5" s="32" t="s">
        <v>73</v>
      </c>
      <c r="I5" s="23">
        <v>15596.696600000001</v>
      </c>
      <c r="J5" s="2"/>
      <c r="K5" s="2"/>
      <c r="L5" s="2"/>
      <c r="M5" s="3"/>
    </row>
    <row r="6" spans="1:13" x14ac:dyDescent="0.3">
      <c r="C6" s="2"/>
      <c r="D6" s="2"/>
      <c r="E6" s="3"/>
      <c r="H6" s="32" t="s">
        <v>158</v>
      </c>
      <c r="I6" s="23">
        <v>21880.027399999992</v>
      </c>
      <c r="J6" s="2"/>
      <c r="K6" s="2"/>
      <c r="L6" s="2"/>
      <c r="M6" s="3"/>
    </row>
    <row r="7" spans="1:13" x14ac:dyDescent="0.3">
      <c r="A7" s="1"/>
      <c r="B7" s="2"/>
      <c r="C7" s="2"/>
      <c r="D7" s="2"/>
      <c r="E7" s="3"/>
      <c r="H7" s="32" t="s">
        <v>63</v>
      </c>
      <c r="I7" s="23">
        <v>22451.891599999999</v>
      </c>
      <c r="J7" s="2"/>
      <c r="K7" s="2"/>
      <c r="L7" s="2"/>
      <c r="M7" s="3"/>
    </row>
    <row r="8" spans="1:13" x14ac:dyDescent="0.3">
      <c r="A8" s="1"/>
      <c r="B8" s="2"/>
      <c r="C8" s="2"/>
      <c r="D8" s="2"/>
      <c r="E8" s="3"/>
      <c r="H8" s="32" t="s">
        <v>60</v>
      </c>
      <c r="I8" s="23">
        <v>29334.680599999996</v>
      </c>
      <c r="J8" s="2"/>
      <c r="K8" s="2"/>
      <c r="L8" s="2"/>
      <c r="M8" s="3"/>
    </row>
    <row r="9" spans="1:13" x14ac:dyDescent="0.3">
      <c r="A9" s="1"/>
      <c r="B9" s="2"/>
      <c r="C9" s="2"/>
      <c r="D9" s="2"/>
      <c r="E9" s="3"/>
      <c r="H9" s="32" t="s">
        <v>56</v>
      </c>
      <c r="I9" s="23">
        <v>35379.119800000015</v>
      </c>
      <c r="J9" s="2"/>
      <c r="K9" s="2"/>
      <c r="L9" s="2"/>
      <c r="M9" s="3"/>
    </row>
    <row r="10" spans="1:13" x14ac:dyDescent="0.3">
      <c r="A10" s="1"/>
      <c r="B10" s="2"/>
      <c r="C10" s="2"/>
      <c r="D10" s="2"/>
      <c r="E10" s="3"/>
      <c r="H10" s="32" t="s">
        <v>32</v>
      </c>
      <c r="I10" s="23">
        <v>58514.166999999987</v>
      </c>
      <c r="J10" s="2"/>
      <c r="K10" s="2"/>
      <c r="L10" s="2"/>
      <c r="M10" s="3"/>
    </row>
    <row r="11" spans="1:13" x14ac:dyDescent="0.3">
      <c r="A11" s="1"/>
      <c r="B11" s="2"/>
      <c r="C11" s="2"/>
      <c r="D11" s="2"/>
      <c r="E11" s="3"/>
      <c r="H11" s="32" t="s">
        <v>53</v>
      </c>
      <c r="I11" s="23">
        <v>59449.863799999992</v>
      </c>
      <c r="J11" s="2"/>
      <c r="K11" s="2"/>
      <c r="L11" s="2"/>
      <c r="M11" s="3"/>
    </row>
    <row r="12" spans="1:13" ht="16.2" thickBot="1" x14ac:dyDescent="0.35">
      <c r="A12" s="15"/>
      <c r="B12" s="9"/>
      <c r="C12" s="9"/>
      <c r="D12" s="9"/>
      <c r="E12" s="16"/>
      <c r="H12" s="32" t="s">
        <v>19</v>
      </c>
      <c r="I12" s="23">
        <v>68025.838800000012</v>
      </c>
      <c r="J12" s="2"/>
      <c r="K12" s="2"/>
      <c r="L12" s="2"/>
      <c r="M12" s="3"/>
    </row>
    <row r="13" spans="1:13" ht="16.2" thickBot="1" x14ac:dyDescent="0.35">
      <c r="H13" s="32" t="s">
        <v>94</v>
      </c>
      <c r="I13" s="23">
        <v>81894.736400000009</v>
      </c>
      <c r="J13" s="2"/>
      <c r="K13" s="2"/>
      <c r="L13" s="2"/>
      <c r="M13" s="3"/>
    </row>
    <row r="14" spans="1:13" ht="16.2" thickBot="1" x14ac:dyDescent="0.35">
      <c r="A14" s="54" t="s">
        <v>1623</v>
      </c>
      <c r="B14" s="55"/>
      <c r="C14" s="55"/>
      <c r="D14" s="55"/>
      <c r="E14" s="56"/>
      <c r="H14" s="32" t="s">
        <v>28</v>
      </c>
      <c r="I14" s="23">
        <v>90706.728999999992</v>
      </c>
      <c r="J14" s="2"/>
      <c r="K14" s="2"/>
      <c r="L14" s="2"/>
      <c r="M14" s="3"/>
    </row>
    <row r="15" spans="1:13" ht="16.2" thickBot="1" x14ac:dyDescent="0.35">
      <c r="A15" s="22" t="s">
        <v>1609</v>
      </c>
      <c r="B15" s="22" t="s">
        <v>1619</v>
      </c>
      <c r="C15" s="20"/>
      <c r="E15" s="3"/>
      <c r="H15" s="32" t="s">
        <v>66</v>
      </c>
      <c r="I15" s="23">
        <v>101276.46159999995</v>
      </c>
      <c r="J15" s="2"/>
      <c r="K15" s="2"/>
      <c r="L15" s="2"/>
      <c r="M15" s="3"/>
    </row>
    <row r="16" spans="1:13" ht="16.2" thickBot="1" x14ac:dyDescent="0.35">
      <c r="A16" s="22" t="s">
        <v>1620</v>
      </c>
      <c r="B16" s="26" t="s">
        <v>17</v>
      </c>
      <c r="C16" s="27" t="s">
        <v>10</v>
      </c>
      <c r="E16" s="3"/>
      <c r="H16" s="32" t="s">
        <v>24</v>
      </c>
      <c r="I16" s="23">
        <v>118558.88140000009</v>
      </c>
      <c r="J16" s="2"/>
      <c r="K16" s="2"/>
      <c r="L16" s="2"/>
      <c r="M16" s="3"/>
    </row>
    <row r="17" spans="1:16" x14ac:dyDescent="0.3">
      <c r="A17" s="18" t="s">
        <v>21</v>
      </c>
      <c r="B17" s="33">
        <v>306806.99640000012</v>
      </c>
      <c r="C17" s="28">
        <v>165326.0368</v>
      </c>
      <c r="E17" s="3"/>
      <c r="H17" s="32" t="s">
        <v>41</v>
      </c>
      <c r="I17" s="23">
        <v>135976.52539999998</v>
      </c>
      <c r="J17" s="2"/>
      <c r="K17" s="2"/>
      <c r="L17" s="2"/>
      <c r="M17" s="3"/>
    </row>
    <row r="18" spans="1:16" x14ac:dyDescent="0.3">
      <c r="A18" s="32" t="s">
        <v>34</v>
      </c>
      <c r="B18" s="34">
        <v>254464.77940000014</v>
      </c>
      <c r="C18" s="29">
        <v>138685.86819999994</v>
      </c>
      <c r="E18" s="3"/>
      <c r="H18" s="32" t="s">
        <v>47</v>
      </c>
      <c r="I18" s="23">
        <v>175433.92240000021</v>
      </c>
      <c r="J18" s="2"/>
      <c r="K18" s="2"/>
      <c r="L18" s="2"/>
      <c r="M18" s="3"/>
    </row>
    <row r="19" spans="1:16" ht="16.2" thickBot="1" x14ac:dyDescent="0.35">
      <c r="A19" s="19" t="s">
        <v>14</v>
      </c>
      <c r="B19" s="35">
        <v>215047.9126000001</v>
      </c>
      <c r="C19" s="31">
        <v>121349.89940000001</v>
      </c>
      <c r="E19" s="3"/>
      <c r="H19" s="19" t="s">
        <v>12</v>
      </c>
      <c r="I19" s="25">
        <v>178124.08099999995</v>
      </c>
      <c r="J19" s="2"/>
      <c r="K19" s="2"/>
      <c r="L19" s="2"/>
      <c r="M19" s="3"/>
    </row>
    <row r="20" spans="1:16" x14ac:dyDescent="0.3">
      <c r="E20" s="3"/>
      <c r="J20" s="2"/>
      <c r="K20" s="2"/>
      <c r="L20" s="2"/>
      <c r="M20" s="3"/>
    </row>
    <row r="21" spans="1:16" x14ac:dyDescent="0.3">
      <c r="A21" s="1"/>
      <c r="B21" s="2"/>
      <c r="C21" s="2"/>
      <c r="D21" s="2"/>
      <c r="E21" s="3"/>
      <c r="H21" s="1"/>
      <c r="I21" s="2"/>
      <c r="J21" s="2"/>
      <c r="K21" s="2"/>
      <c r="L21" s="2"/>
      <c r="M21" s="3"/>
    </row>
    <row r="22" spans="1:16" x14ac:dyDescent="0.3">
      <c r="A22" s="1"/>
      <c r="B22" s="2"/>
      <c r="C22" s="2"/>
      <c r="D22" s="2"/>
      <c r="E22" s="3"/>
      <c r="H22" s="1"/>
      <c r="I22" s="2"/>
      <c r="J22" s="2"/>
      <c r="K22" s="2"/>
      <c r="L22" s="2"/>
      <c r="M22" s="3"/>
    </row>
    <row r="23" spans="1:16" x14ac:dyDescent="0.3">
      <c r="A23" s="1"/>
      <c r="B23" s="2"/>
      <c r="C23" s="2"/>
      <c r="D23" s="2"/>
      <c r="E23" s="3"/>
      <c r="H23" s="1"/>
      <c r="I23" s="2"/>
      <c r="J23" s="2"/>
      <c r="K23" s="2"/>
      <c r="L23" s="2"/>
      <c r="M23" s="3"/>
    </row>
    <row r="24" spans="1:16" ht="16.2" thickBot="1" x14ac:dyDescent="0.35">
      <c r="A24" s="1"/>
      <c r="B24" s="2"/>
      <c r="C24" s="2"/>
      <c r="D24" s="2"/>
      <c r="E24" s="3"/>
      <c r="H24" s="15"/>
      <c r="I24" s="9"/>
      <c r="J24" s="9"/>
      <c r="K24" s="9"/>
      <c r="L24" s="9"/>
      <c r="M24" s="16"/>
    </row>
    <row r="25" spans="1:16" x14ac:dyDescent="0.3">
      <c r="A25" s="1"/>
      <c r="B25" s="2"/>
      <c r="C25" s="2"/>
      <c r="D25" s="2"/>
      <c r="E25" s="3"/>
    </row>
    <row r="26" spans="1:16" x14ac:dyDescent="0.3">
      <c r="A26" s="1"/>
      <c r="B26" s="2"/>
      <c r="C26" s="2"/>
      <c r="D26" s="2"/>
      <c r="E26" s="3"/>
    </row>
    <row r="27" spans="1:16" ht="16.2" thickBot="1" x14ac:dyDescent="0.35">
      <c r="A27" s="1"/>
      <c r="B27" s="2"/>
      <c r="C27" s="2"/>
      <c r="D27" s="2"/>
      <c r="E27" s="3"/>
    </row>
    <row r="28" spans="1:16" ht="16.2" thickBot="1" x14ac:dyDescent="0.35">
      <c r="A28" s="1"/>
      <c r="B28" s="2"/>
      <c r="C28" s="2"/>
      <c r="D28" s="2"/>
      <c r="E28" s="3"/>
      <c r="H28" s="57" t="s">
        <v>1624</v>
      </c>
      <c r="I28" s="58"/>
      <c r="J28" s="58"/>
      <c r="K28" s="58"/>
      <c r="L28" s="58"/>
      <c r="M28" s="58"/>
      <c r="N28" s="58"/>
      <c r="O28" s="58"/>
      <c r="P28" s="59"/>
    </row>
    <row r="29" spans="1:16" ht="16.2" thickBot="1" x14ac:dyDescent="0.35">
      <c r="A29" s="1"/>
      <c r="B29" s="2"/>
      <c r="C29" s="2"/>
      <c r="D29" s="2"/>
      <c r="E29" s="3"/>
      <c r="H29" s="22" t="s">
        <v>1620</v>
      </c>
      <c r="I29" s="20" t="s">
        <v>1609</v>
      </c>
      <c r="J29" s="2"/>
      <c r="K29" s="2"/>
      <c r="L29" s="2"/>
      <c r="M29" s="2"/>
      <c r="N29" s="2"/>
      <c r="O29" s="2"/>
      <c r="P29" s="3"/>
    </row>
    <row r="30" spans="1:16" x14ac:dyDescent="0.3">
      <c r="A30" s="1"/>
      <c r="B30" s="2"/>
      <c r="C30" s="2"/>
      <c r="D30" s="2"/>
      <c r="E30" s="3"/>
      <c r="H30" s="18">
        <v>2011</v>
      </c>
      <c r="I30" s="24">
        <v>78131.566599999976</v>
      </c>
      <c r="J30" s="2"/>
      <c r="K30" s="2"/>
      <c r="L30" s="2"/>
      <c r="M30" s="2"/>
      <c r="N30" s="2"/>
      <c r="O30" s="2"/>
      <c r="P30" s="3"/>
    </row>
    <row r="31" spans="1:16" x14ac:dyDescent="0.3">
      <c r="A31" s="1"/>
      <c r="B31" s="2"/>
      <c r="C31" s="2"/>
      <c r="D31" s="2"/>
      <c r="E31" s="3"/>
      <c r="H31" s="32">
        <v>2012</v>
      </c>
      <c r="I31" s="23">
        <v>130476.85979999998</v>
      </c>
      <c r="J31" s="2"/>
      <c r="K31" s="2"/>
      <c r="L31" s="2"/>
      <c r="M31" s="2"/>
      <c r="N31" s="2"/>
      <c r="O31" s="2"/>
      <c r="P31" s="3"/>
    </row>
    <row r="32" spans="1:16" x14ac:dyDescent="0.3">
      <c r="A32" s="1"/>
      <c r="B32" s="2"/>
      <c r="C32" s="2"/>
      <c r="D32" s="2"/>
      <c r="E32" s="3"/>
      <c r="H32" s="32">
        <v>2014</v>
      </c>
      <c r="I32" s="23">
        <v>131809.01560000007</v>
      </c>
      <c r="J32" s="2"/>
      <c r="K32" s="2"/>
      <c r="L32" s="2"/>
      <c r="M32" s="2"/>
      <c r="N32" s="2"/>
      <c r="O32" s="2"/>
      <c r="P32" s="3"/>
    </row>
    <row r="33" spans="1:16" x14ac:dyDescent="0.3">
      <c r="A33" s="1"/>
      <c r="B33" s="2"/>
      <c r="C33" s="2"/>
      <c r="D33" s="2"/>
      <c r="E33" s="3"/>
      <c r="H33" s="32">
        <v>2015</v>
      </c>
      <c r="I33" s="23">
        <v>130942.78019999999</v>
      </c>
      <c r="J33" s="2"/>
      <c r="K33" s="2"/>
      <c r="L33" s="2"/>
      <c r="M33" s="2"/>
      <c r="N33" s="2"/>
      <c r="O33" s="2"/>
      <c r="P33" s="3"/>
    </row>
    <row r="34" spans="1:16" x14ac:dyDescent="0.3">
      <c r="A34" s="1"/>
      <c r="B34" s="2"/>
      <c r="C34" s="2"/>
      <c r="D34" s="2"/>
      <c r="E34" s="3"/>
      <c r="H34" s="32">
        <v>2016</v>
      </c>
      <c r="I34" s="23">
        <v>132113.36980000007</v>
      </c>
      <c r="J34" s="2"/>
      <c r="K34" s="2"/>
      <c r="L34" s="2"/>
      <c r="M34" s="2"/>
      <c r="N34" s="2"/>
      <c r="O34" s="2"/>
      <c r="P34" s="3"/>
    </row>
    <row r="35" spans="1:16" ht="16.2" thickBot="1" x14ac:dyDescent="0.35">
      <c r="A35" s="15"/>
      <c r="B35" s="9"/>
      <c r="C35" s="9"/>
      <c r="D35" s="9"/>
      <c r="E35" s="16"/>
      <c r="H35" s="32">
        <v>2017</v>
      </c>
      <c r="I35" s="23">
        <v>133103.90699999989</v>
      </c>
      <c r="J35" s="2"/>
      <c r="K35" s="2"/>
      <c r="L35" s="2"/>
      <c r="M35" s="2"/>
      <c r="N35" s="2"/>
      <c r="O35" s="2"/>
      <c r="P35" s="3"/>
    </row>
    <row r="36" spans="1:16" x14ac:dyDescent="0.3">
      <c r="H36" s="32">
        <v>2018</v>
      </c>
      <c r="I36" s="23">
        <v>204522.25700000025</v>
      </c>
      <c r="J36" s="2"/>
      <c r="K36" s="2"/>
      <c r="L36" s="2"/>
      <c r="M36" s="2"/>
      <c r="N36" s="2"/>
      <c r="O36" s="2"/>
      <c r="P36" s="3"/>
    </row>
    <row r="37" spans="1:16" ht="16.2" thickBot="1" x14ac:dyDescent="0.35">
      <c r="H37" s="32">
        <v>2020</v>
      </c>
      <c r="I37" s="23">
        <v>129103.96039999987</v>
      </c>
      <c r="J37" s="2"/>
      <c r="K37" s="2"/>
      <c r="L37" s="2"/>
      <c r="M37" s="2"/>
      <c r="N37" s="2"/>
      <c r="O37" s="2"/>
      <c r="P37" s="3"/>
    </row>
    <row r="38" spans="1:16" ht="16.2" thickBot="1" x14ac:dyDescent="0.35">
      <c r="A38" s="57" t="s">
        <v>1625</v>
      </c>
      <c r="B38" s="55"/>
      <c r="C38" s="55"/>
      <c r="D38" s="55"/>
      <c r="E38" s="56"/>
      <c r="H38" s="19">
        <v>2022</v>
      </c>
      <c r="I38" s="25">
        <v>131477.77639999994</v>
      </c>
      <c r="J38" s="2"/>
      <c r="K38" s="2"/>
      <c r="L38" s="2"/>
      <c r="M38" s="2"/>
      <c r="N38" s="2"/>
      <c r="O38" s="2"/>
      <c r="P38" s="3"/>
    </row>
    <row r="39" spans="1:16" ht="16.2" thickBot="1" x14ac:dyDescent="0.35">
      <c r="A39" s="47" t="s">
        <v>1620</v>
      </c>
      <c r="B39" s="40" t="s">
        <v>1609</v>
      </c>
      <c r="C39" s="38"/>
      <c r="D39" s="38"/>
      <c r="E39" s="39"/>
      <c r="J39" s="2"/>
      <c r="K39" s="2"/>
      <c r="L39" s="2"/>
      <c r="M39" s="2"/>
      <c r="N39" s="2"/>
      <c r="O39" s="2"/>
      <c r="P39" s="3"/>
    </row>
    <row r="40" spans="1:16" x14ac:dyDescent="0.3">
      <c r="A40" s="14" t="s">
        <v>30</v>
      </c>
      <c r="B40" s="24">
        <v>248991.58600000024</v>
      </c>
      <c r="C40" s="2"/>
      <c r="D40" s="2"/>
      <c r="E40" s="3"/>
      <c r="H40" s="1"/>
      <c r="I40" s="2"/>
      <c r="J40" s="2"/>
      <c r="K40" s="2"/>
      <c r="L40" s="2"/>
      <c r="M40" s="2"/>
      <c r="N40" s="2"/>
      <c r="O40" s="2"/>
      <c r="P40" s="3"/>
    </row>
    <row r="41" spans="1:16" x14ac:dyDescent="0.3">
      <c r="A41" s="14" t="s">
        <v>15</v>
      </c>
      <c r="B41" s="23">
        <v>507895.7363999993</v>
      </c>
      <c r="C41" s="2"/>
      <c r="D41" s="2"/>
      <c r="E41" s="3"/>
      <c r="H41" s="1"/>
      <c r="I41" s="2"/>
      <c r="J41" s="2"/>
      <c r="K41" s="2"/>
      <c r="L41" s="2"/>
      <c r="M41" s="2"/>
      <c r="N41" s="2"/>
      <c r="O41" s="2"/>
      <c r="P41" s="3"/>
    </row>
    <row r="42" spans="1:16" ht="16.2" thickBot="1" x14ac:dyDescent="0.35">
      <c r="A42" s="17" t="s">
        <v>26</v>
      </c>
      <c r="B42" s="25">
        <v>444794.17039999936</v>
      </c>
      <c r="C42" s="2"/>
      <c r="D42" s="2"/>
      <c r="E42" s="3"/>
      <c r="H42" s="15"/>
      <c r="I42" s="9"/>
      <c r="J42" s="9"/>
      <c r="K42" s="9"/>
      <c r="L42" s="9"/>
      <c r="M42" s="9"/>
      <c r="N42" s="9"/>
      <c r="O42" s="9"/>
      <c r="P42" s="16"/>
    </row>
    <row r="43" spans="1:16" x14ac:dyDescent="0.3">
      <c r="A43" s="1"/>
      <c r="B43" s="2"/>
      <c r="C43" s="2"/>
      <c r="D43" s="2"/>
      <c r="E43" s="3"/>
    </row>
    <row r="44" spans="1:16" x14ac:dyDescent="0.3">
      <c r="A44" s="1"/>
      <c r="B44" s="2"/>
      <c r="C44" s="2"/>
      <c r="D44" s="2"/>
      <c r="E44" s="3"/>
    </row>
    <row r="45" spans="1:16" x14ac:dyDescent="0.3">
      <c r="A45" s="1"/>
      <c r="B45" s="2"/>
      <c r="C45" s="2"/>
      <c r="D45" s="2"/>
      <c r="E45" s="3"/>
    </row>
    <row r="46" spans="1:16" ht="16.2" thickBot="1" x14ac:dyDescent="0.35">
      <c r="A46" s="1"/>
      <c r="B46" s="2"/>
      <c r="C46" s="2"/>
      <c r="D46" s="2"/>
      <c r="E46" s="3"/>
    </row>
    <row r="47" spans="1:16" ht="16.2" thickBot="1" x14ac:dyDescent="0.35">
      <c r="A47" s="15"/>
      <c r="B47" s="9"/>
      <c r="C47" s="9"/>
      <c r="D47" s="9"/>
      <c r="E47" s="16"/>
      <c r="H47" s="54" t="s">
        <v>1625</v>
      </c>
      <c r="I47" s="55"/>
      <c r="J47" s="55"/>
      <c r="K47" s="55"/>
      <c r="L47" s="55"/>
      <c r="M47" s="55"/>
      <c r="N47" s="55"/>
      <c r="O47" s="56"/>
    </row>
    <row r="48" spans="1:16" ht="16.2" thickBot="1" x14ac:dyDescent="0.35">
      <c r="H48" s="22" t="s">
        <v>1620</v>
      </c>
      <c r="I48" s="20" t="s">
        <v>1609</v>
      </c>
      <c r="J48" s="2"/>
      <c r="K48" s="36" t="s">
        <v>1626</v>
      </c>
      <c r="L48" s="36" t="s">
        <v>1614</v>
      </c>
      <c r="M48" s="2"/>
      <c r="N48" s="2"/>
      <c r="O48" s="3"/>
    </row>
    <row r="49" spans="1:15" x14ac:dyDescent="0.3">
      <c r="H49" s="18" t="s">
        <v>21</v>
      </c>
      <c r="I49" s="24">
        <v>472133.03319999954</v>
      </c>
      <c r="J49" s="2"/>
      <c r="K49" s="36" t="str">
        <f>H49</f>
        <v>Tier 3</v>
      </c>
      <c r="L49" s="37">
        <f>I49</f>
        <v>472133.03319999954</v>
      </c>
      <c r="M49" s="2"/>
      <c r="N49" s="2"/>
      <c r="O49" s="3"/>
    </row>
    <row r="50" spans="1:15" x14ac:dyDescent="0.3">
      <c r="H50" s="32" t="s">
        <v>34</v>
      </c>
      <c r="I50" s="23">
        <v>393150.64759999956</v>
      </c>
      <c r="J50" s="2"/>
      <c r="K50" s="36" t="str">
        <f t="shared" ref="K50:K51" si="0">H50</f>
        <v>Tier 2</v>
      </c>
      <c r="L50" s="37">
        <f t="shared" ref="L50:L51" si="1">I50</f>
        <v>393150.64759999956</v>
      </c>
      <c r="M50" s="2"/>
      <c r="N50" s="2"/>
      <c r="O50" s="3"/>
    </row>
    <row r="51" spans="1:15" ht="16.2" thickBot="1" x14ac:dyDescent="0.35">
      <c r="H51" s="19" t="s">
        <v>14</v>
      </c>
      <c r="I51" s="25">
        <v>336397.81199999945</v>
      </c>
      <c r="J51" s="2"/>
      <c r="K51" s="36" t="str">
        <f t="shared" si="0"/>
        <v>Tier 1</v>
      </c>
      <c r="L51" s="37">
        <f t="shared" si="1"/>
        <v>336397.81199999945</v>
      </c>
      <c r="M51" s="2"/>
      <c r="N51" s="2"/>
      <c r="O51" s="3"/>
    </row>
    <row r="52" spans="1:15" ht="16.2" thickBot="1" x14ac:dyDescent="0.35">
      <c r="A52" s="21" t="s">
        <v>1620</v>
      </c>
      <c r="B52" s="20" t="s">
        <v>1609</v>
      </c>
      <c r="H52" s="1"/>
      <c r="I52" s="2"/>
      <c r="J52" s="2"/>
      <c r="K52" s="2"/>
      <c r="L52" s="2"/>
      <c r="M52" s="2"/>
      <c r="N52" s="2"/>
      <c r="O52" s="3"/>
    </row>
    <row r="53" spans="1:15" x14ac:dyDescent="0.3">
      <c r="A53" s="14" t="s">
        <v>39</v>
      </c>
      <c r="B53" s="24">
        <v>151939.149</v>
      </c>
      <c r="H53" s="1"/>
      <c r="I53" s="2"/>
      <c r="J53" s="2"/>
      <c r="K53" s="2"/>
      <c r="L53" s="2"/>
      <c r="M53" s="2"/>
      <c r="N53" s="2"/>
      <c r="O53" s="3"/>
    </row>
    <row r="54" spans="1:15" x14ac:dyDescent="0.3">
      <c r="A54" s="14" t="s">
        <v>45</v>
      </c>
      <c r="B54" s="23">
        <v>130714.67460000006</v>
      </c>
      <c r="H54" s="1"/>
      <c r="I54" s="2"/>
      <c r="J54" s="2"/>
      <c r="K54" s="2"/>
      <c r="L54" s="2"/>
      <c r="M54" s="2"/>
      <c r="N54" s="2"/>
      <c r="O54" s="3"/>
    </row>
    <row r="55" spans="1:15" ht="16.2" thickBot="1" x14ac:dyDescent="0.35">
      <c r="A55" s="14" t="s">
        <v>22</v>
      </c>
      <c r="B55" s="23">
        <v>131477.77639999994</v>
      </c>
      <c r="H55" s="15"/>
      <c r="I55" s="9"/>
      <c r="J55" s="9"/>
      <c r="K55" s="9"/>
      <c r="L55" s="9"/>
      <c r="M55" s="9"/>
      <c r="N55" s="9"/>
      <c r="O55" s="16"/>
    </row>
    <row r="56" spans="1:15" ht="16.2" thickBot="1" x14ac:dyDescent="0.35">
      <c r="A56" s="17" t="s">
        <v>16</v>
      </c>
      <c r="B56" s="25">
        <v>787549.89280000131</v>
      </c>
    </row>
    <row r="59" spans="1:15" ht="16.2" thickBot="1" x14ac:dyDescent="0.35"/>
    <row r="60" spans="1:15" ht="16.2" thickBot="1" x14ac:dyDescent="0.35">
      <c r="A60" s="21" t="s">
        <v>1620</v>
      </c>
      <c r="B60" s="20" t="s">
        <v>1610</v>
      </c>
    </row>
    <row r="61" spans="1:15" x14ac:dyDescent="0.3">
      <c r="A61" s="14" t="s">
        <v>39</v>
      </c>
      <c r="B61" s="41">
        <v>140.29468975069253</v>
      </c>
    </row>
    <row r="62" spans="1:15" x14ac:dyDescent="0.3">
      <c r="A62" s="14" t="s">
        <v>45</v>
      </c>
      <c r="B62" s="42">
        <v>139.80179101604284</v>
      </c>
    </row>
    <row r="63" spans="1:15" x14ac:dyDescent="0.3">
      <c r="A63" s="14" t="s">
        <v>22</v>
      </c>
      <c r="B63" s="42">
        <v>141.67863836206891</v>
      </c>
    </row>
    <row r="64" spans="1:15" ht="16.2" thickBot="1" x14ac:dyDescent="0.35">
      <c r="A64" s="17" t="s">
        <v>16</v>
      </c>
      <c r="B64" s="43">
        <v>141.21389506903375</v>
      </c>
    </row>
    <row r="66" spans="1:2" ht="16.2" thickBot="1" x14ac:dyDescent="0.35"/>
    <row r="67" spans="1:2" ht="16.2" thickBot="1" x14ac:dyDescent="0.35">
      <c r="A67" s="21" t="s">
        <v>1620</v>
      </c>
      <c r="B67" s="20" t="s">
        <v>1613</v>
      </c>
    </row>
    <row r="68" spans="1:2" x14ac:dyDescent="0.3">
      <c r="A68" s="14" t="s">
        <v>39</v>
      </c>
      <c r="B68" s="44">
        <v>1083</v>
      </c>
    </row>
    <row r="69" spans="1:2" x14ac:dyDescent="0.3">
      <c r="A69" s="14" t="s">
        <v>45</v>
      </c>
      <c r="B69" s="45">
        <v>935</v>
      </c>
    </row>
    <row r="70" spans="1:2" x14ac:dyDescent="0.3">
      <c r="A70" s="14" t="s">
        <v>22</v>
      </c>
      <c r="B70" s="45">
        <v>928</v>
      </c>
    </row>
    <row r="71" spans="1:2" ht="16.2" thickBot="1" x14ac:dyDescent="0.35">
      <c r="A71" s="17" t="s">
        <v>16</v>
      </c>
      <c r="B71" s="46">
        <v>5577</v>
      </c>
    </row>
  </sheetData>
  <mergeCells count="6">
    <mergeCell ref="H47:O47"/>
    <mergeCell ref="A2:E2"/>
    <mergeCell ref="H2:M2"/>
    <mergeCell ref="A14:E14"/>
    <mergeCell ref="H28:P28"/>
    <mergeCell ref="A38:E38"/>
  </mergeCells>
  <pageMargins left="0.7" right="0.7" top="0.75" bottom="0.75" header="0.3" footer="0.3"/>
  <pageSetup paperSize="9" orientation="portrait" horizontalDpi="300" verticalDpi="0"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9D68-5842-4F01-BAED-3D70C8C54571}">
  <dimension ref="A1"/>
  <sheetViews>
    <sheetView showGridLines="0" tabSelected="1" zoomScale="80" zoomScaleNormal="80" workbookViewId="0">
      <selection activeCell="Y16" sqref="Y1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BlinkIT Grocery Data</vt:lpstr>
      <vt:lpstr>KPI</vt:lpstr>
      <vt:lpstr>CHART'S REQUIREMENTS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ARGHYADIP PANDEY</cp:lastModifiedBy>
  <dcterms:created xsi:type="dcterms:W3CDTF">2024-06-23T13:11:17Z</dcterms:created>
  <dcterms:modified xsi:type="dcterms:W3CDTF">2025-02-05T07:39:49Z</dcterms:modified>
</cp:coreProperties>
</file>