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15" windowHeight="4980" activeTab="1"/>
  </bookViews>
  <sheets>
    <sheet name="Table 32.10(All Ind.)" sheetId="4" r:id="rId1"/>
    <sheet name="Table 32.10(State wise)" sheetId="5" r:id="rId2"/>
  </sheets>
  <definedNames>
    <definedName name="\x">#N/A</definedName>
    <definedName name="\z">#N/A</definedName>
    <definedName name="_xlnm.Print_Area" localSheetId="0">'Table 32.10(All Ind.)'!$A$1:$I$31</definedName>
    <definedName name="_xlnm.Print_Area" localSheetId="1">'Table 32.10(State wise)'!$A$1:$AW$52</definedName>
    <definedName name="_xlnm.Print_Titles" localSheetId="1">'Table 32.10(State wise)'!$A:$A</definedName>
  </definedNames>
  <calcPr calcId="124519" iterate="1" iterateCount="1"/>
</workbook>
</file>

<file path=xl/calcChain.xml><?xml version="1.0" encoding="utf-8"?>
<calcChain xmlns="http://schemas.openxmlformats.org/spreadsheetml/2006/main">
  <c r="AR43" i="5"/>
  <c r="AL43"/>
  <c r="AR36"/>
  <c r="AL36"/>
  <c r="AR32"/>
  <c r="AL32"/>
  <c r="AR31"/>
  <c r="AL31"/>
  <c r="AR30"/>
  <c r="AL30"/>
  <c r="AR28"/>
  <c r="AL28"/>
  <c r="AR26"/>
  <c r="AL26"/>
  <c r="AR24"/>
  <c r="AL24"/>
  <c r="AR23"/>
  <c r="AL23"/>
  <c r="AR21"/>
  <c r="AL21"/>
  <c r="AR20"/>
  <c r="AR18"/>
  <c r="AL18"/>
  <c r="AR15"/>
  <c r="AL14"/>
  <c r="AR13"/>
  <c r="AL13"/>
  <c r="I14" i="4"/>
  <c r="H14"/>
  <c r="I13"/>
  <c r="H13"/>
</calcChain>
</file>

<file path=xl/sharedStrings.xml><?xml version="1.0" encoding="utf-8"?>
<sst xmlns="http://schemas.openxmlformats.org/spreadsheetml/2006/main" count="604" uniqueCount="140">
  <si>
    <t xml:space="preserve"> </t>
  </si>
  <si>
    <t xml:space="preserve">       ('000 number)</t>
  </si>
  <si>
    <t xml:space="preserve">  No.</t>
  </si>
  <si>
    <t>Workers</t>
  </si>
  <si>
    <t xml:space="preserve">        1</t>
  </si>
  <si>
    <t>2</t>
  </si>
  <si>
    <t>3</t>
  </si>
  <si>
    <t xml:space="preserve">  4</t>
  </si>
  <si>
    <t xml:space="preserve">   5</t>
  </si>
  <si>
    <t xml:space="preserve">   6</t>
  </si>
  <si>
    <t xml:space="preserve">   7</t>
  </si>
  <si>
    <t xml:space="preserve">   8</t>
  </si>
  <si>
    <t xml:space="preserve">  9</t>
  </si>
  <si>
    <t>State:</t>
  </si>
  <si>
    <t xml:space="preserve"> Assam</t>
  </si>
  <si>
    <t xml:space="preserve"> Bihar</t>
  </si>
  <si>
    <t>@</t>
  </si>
  <si>
    <t xml:space="preserve"> Goa 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</si>
  <si>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</si>
  <si>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</si>
  <si>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</si>
  <si>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</si>
  <si>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</si>
  <si>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</si>
  <si>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</si>
  <si>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</si>
  <si>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</si>
  <si>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Orissa</t>
  </si>
  <si>
    <t xml:space="preserve"> Punjab</t>
  </si>
  <si>
    <t xml:space="preserve"> Rajasthan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</si>
  <si>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</si>
  <si>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</si>
  <si>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</si>
  <si>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</si>
  <si>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</si>
  <si>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</si>
  <si>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</si>
  <si>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Delhi</t>
  </si>
  <si>
    <t xml:space="preserve"> Daman &amp; Diu</t>
  </si>
  <si>
    <t xml:space="preserve">  @  Less than 500. </t>
  </si>
  <si>
    <t>Shops</t>
  </si>
  <si>
    <t>$</t>
  </si>
  <si>
    <t xml:space="preserve"> 2001</t>
  </si>
  <si>
    <t xml:space="preserve"> 2002</t>
  </si>
  <si>
    <t xml:space="preserve"> Andhra Pradesh</t>
  </si>
  <si>
    <t xml:space="preserve"> Chhattisgarh</t>
  </si>
  <si>
    <t xml:space="preserve"> Jharkhand</t>
  </si>
  <si>
    <t xml:space="preserve">     $. The States/UT' s have not submitted annual returns.</t>
  </si>
  <si>
    <t>Note:  1. The States/UT's excluded from the above table have not furnished annual returns.</t>
  </si>
  <si>
    <t>Source:Labour Bureau Shimla,  Ministry of Labour and Employment</t>
  </si>
  <si>
    <t xml:space="preserve"> 2003</t>
  </si>
  <si>
    <t>#</t>
  </si>
  <si>
    <t xml:space="preserve">     # The Act has not been implemented. </t>
  </si>
  <si>
    <t xml:space="preserve"> 2004</t>
  </si>
  <si>
    <t xml:space="preserve"> Uttarakhand</t>
  </si>
  <si>
    <t xml:space="preserve"> 2005</t>
  </si>
  <si>
    <t xml:space="preserve"> 2006</t>
  </si>
  <si>
    <t xml:space="preserve"> 2007</t>
  </si>
  <si>
    <t xml:space="preserve"> Puducherry</t>
  </si>
  <si>
    <t xml:space="preserve"> 2000</t>
  </si>
  <si>
    <t>4782</t>
  </si>
  <si>
    <t>3137</t>
  </si>
  <si>
    <t>837</t>
  </si>
  <si>
    <t>2958</t>
  </si>
  <si>
    <t>217</t>
  </si>
  <si>
    <t>784</t>
  </si>
  <si>
    <t>5836</t>
  </si>
  <si>
    <t>6878</t>
  </si>
  <si>
    <t xml:space="preserve"> LABOUR AND EMPLOYMENT</t>
  </si>
  <si>
    <t xml:space="preserve"> 2008 </t>
  </si>
  <si>
    <t>Commercial establishment</t>
  </si>
  <si>
    <t>Restaurants, theaters etc.</t>
  </si>
  <si>
    <t>All establishments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</si>
  <si>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</si>
  <si>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</si>
  <si>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</si>
  <si>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</si>
  <si>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</si>
  <si>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</si>
  <si>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</si>
  <si>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</si>
  <si>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</si>
  <si>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</si>
  <si>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</si>
  <si>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</si>
  <si>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</si>
  <si>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 xml:space="preserve"> Year</t>
  </si>
  <si>
    <t>2009</t>
  </si>
  <si>
    <t>2010</t>
  </si>
  <si>
    <t>Restaurants,theaters etc.</t>
  </si>
  <si>
    <t>Commercial establishments</t>
  </si>
  <si>
    <t xml:space="preserve">                        Source:Labour Bureau Shimla,  Ministry of Labour and Employment</t>
  </si>
  <si>
    <t xml:space="preserve"> State/UT</t>
  </si>
  <si>
    <t>17</t>
  </si>
  <si>
    <t>18</t>
  </si>
  <si>
    <t>19</t>
  </si>
  <si>
    <t>20</t>
  </si>
  <si>
    <t>21</t>
  </si>
  <si>
    <t>22</t>
  </si>
  <si>
    <t>23</t>
  </si>
  <si>
    <t>25</t>
  </si>
  <si>
    <t xml:space="preserve">  Numbers</t>
  </si>
  <si>
    <t>2011</t>
  </si>
  <si>
    <t xml:space="preserve">   2. The employment figures are covered by the Shops and Commercial Establishments Act  and weekly holidays act.                                </t>
  </si>
  <si>
    <t xml:space="preserve">   3. Totals may not tally due to rounding of figures.                </t>
  </si>
  <si>
    <t>24</t>
  </si>
  <si>
    <t>26</t>
  </si>
  <si>
    <t>27</t>
  </si>
  <si>
    <t>28</t>
  </si>
  <si>
    <t>29</t>
  </si>
  <si>
    <t>30</t>
  </si>
  <si>
    <t>32</t>
  </si>
  <si>
    <t>33</t>
  </si>
  <si>
    <t xml:space="preserve"> @  Less than 500. </t>
  </si>
  <si>
    <t xml:space="preserve">  # The Act has not been implemented. </t>
  </si>
  <si>
    <t xml:space="preserve">  $. The States/UT' s have not submitted annual returns.</t>
  </si>
  <si>
    <t xml:space="preserve">  2. The employment figures are covered by the Shops and Commercial Establishments Act  and weekly holidays act.                                </t>
  </si>
  <si>
    <t xml:space="preserve">  3. Totals may not tally due to rounding of figures.                  </t>
  </si>
  <si>
    <t xml:space="preserve">  4 (P) Provisional</t>
  </si>
  <si>
    <t>Meghalaya</t>
  </si>
  <si>
    <t>2012</t>
  </si>
  <si>
    <t>2013</t>
  </si>
  <si>
    <t>31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</si>
  <si>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</si>
  <si>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</si>
  <si>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</si>
  <si>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</si>
  <si>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</si>
  <si>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</si>
  <si>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</si>
  <si>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</si>
  <si>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</si>
  <si>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</si>
  <si>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</si>
  <si>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</si>
  <si>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</si>
  <si>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</si>
  <si>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</si>
  <si>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</si>
  <si>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Table 32.10: EMPLOYMENT IN SHOPS AND COMMERCIAL ESTABLISHMENTS</t>
  </si>
</sst>
</file>

<file path=xl/styles.xml><?xml version="1.0" encoding="utf-8"?>
<styleSheet xmlns="http://schemas.openxmlformats.org/spreadsheetml/2006/main">
  <numFmts count="1">
    <numFmt numFmtId="164" formatCode="0_)"/>
  </numFmts>
  <fonts count="5">
    <font>
      <sz val="10"/>
      <name val="Courier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left"/>
    </xf>
    <xf numFmtId="37" fontId="1" fillId="0" borderId="0" xfId="0" applyNumberFormat="1" applyFont="1" applyProtection="1"/>
    <xf numFmtId="0" fontId="4" fillId="4" borderId="5" xfId="0" applyFont="1" applyFill="1" applyBorder="1" applyAlignment="1" applyProtection="1"/>
    <xf numFmtId="0" fontId="4" fillId="4" borderId="0" xfId="0" applyFont="1" applyFill="1" applyBorder="1" applyAlignment="1" applyProtection="1"/>
    <xf numFmtId="0" fontId="4" fillId="4" borderId="4" xfId="0" applyFont="1" applyFill="1" applyBorder="1" applyAlignment="1" applyProtection="1"/>
    <xf numFmtId="0" fontId="1" fillId="4" borderId="5" xfId="0" applyFont="1" applyFill="1" applyBorder="1" applyAlignment="1" applyProtection="1">
      <alignment horizontal="left"/>
    </xf>
    <xf numFmtId="0" fontId="1" fillId="4" borderId="0" xfId="0" applyFont="1" applyFill="1" applyBorder="1" applyAlignment="1" applyProtection="1">
      <alignment horizontal="left"/>
    </xf>
    <xf numFmtId="164" fontId="1" fillId="4" borderId="0" xfId="0" applyNumberFormat="1" applyFont="1" applyFill="1" applyBorder="1" applyProtection="1"/>
    <xf numFmtId="164" fontId="1" fillId="4" borderId="0" xfId="0" applyNumberFormat="1" applyFont="1" applyFill="1" applyBorder="1" applyAlignment="1" applyProtection="1">
      <alignment horizontal="left"/>
    </xf>
    <xf numFmtId="164" fontId="1" fillId="4" borderId="4" xfId="0" applyNumberFormat="1" applyFont="1" applyFill="1" applyBorder="1" applyProtection="1"/>
    <xf numFmtId="0" fontId="1" fillId="4" borderId="5" xfId="0" applyFont="1" applyFill="1" applyBorder="1" applyAlignment="1" applyProtection="1"/>
    <xf numFmtId="0" fontId="1" fillId="4" borderId="0" xfId="0" applyFont="1" applyFill="1" applyBorder="1" applyAlignment="1" applyProtection="1"/>
    <xf numFmtId="0" fontId="1" fillId="4" borderId="0" xfId="0" applyFont="1" applyFill="1" applyBorder="1" applyAlignment="1"/>
    <xf numFmtId="0" fontId="1" fillId="4" borderId="4" xfId="0" applyFont="1" applyFill="1" applyBorder="1" applyAlignment="1"/>
    <xf numFmtId="49" fontId="4" fillId="4" borderId="23" xfId="0" applyNumberFormat="1" applyFont="1" applyFill="1" applyBorder="1" applyAlignment="1" applyProtection="1">
      <alignment horizontal="left"/>
    </xf>
    <xf numFmtId="1" fontId="1" fillId="4" borderId="24" xfId="0" applyNumberFormat="1" applyFont="1" applyFill="1" applyBorder="1" applyAlignment="1">
      <alignment horizontal="right"/>
    </xf>
    <xf numFmtId="1" fontId="1" fillId="4" borderId="25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 applyProtection="1">
      <alignment horizontal="center"/>
    </xf>
    <xf numFmtId="1" fontId="1" fillId="2" borderId="16" xfId="0" applyNumberFormat="1" applyFont="1" applyFill="1" applyBorder="1" applyAlignment="1" applyProtection="1">
      <alignment horizontal="center"/>
    </xf>
    <xf numFmtId="1" fontId="1" fillId="2" borderId="17" xfId="0" applyNumberFormat="1" applyFont="1" applyFill="1" applyBorder="1" applyAlignment="1" applyProtection="1">
      <alignment horizontal="center"/>
    </xf>
    <xf numFmtId="1" fontId="3" fillId="2" borderId="17" xfId="0" applyNumberFormat="1" applyFont="1" applyFill="1" applyBorder="1" applyAlignment="1" applyProtection="1">
      <alignment horizontal="center"/>
    </xf>
    <xf numFmtId="1" fontId="1" fillId="2" borderId="27" xfId="0" applyNumberFormat="1" applyFont="1" applyFill="1" applyBorder="1" applyAlignment="1" applyProtection="1">
      <alignment horizontal="center"/>
    </xf>
    <xf numFmtId="49" fontId="1" fillId="4" borderId="28" xfId="0" applyNumberFormat="1" applyFont="1" applyFill="1" applyBorder="1" applyAlignment="1" applyProtection="1">
      <alignment horizontal="left"/>
    </xf>
    <xf numFmtId="1" fontId="1" fillId="4" borderId="0" xfId="0" applyNumberFormat="1" applyFont="1" applyFill="1" applyBorder="1" applyAlignment="1" applyProtection="1">
      <alignment horizontal="right"/>
    </xf>
    <xf numFmtId="1" fontId="3" fillId="4" borderId="0" xfId="0" applyNumberFormat="1" applyFont="1" applyFill="1" applyBorder="1" applyAlignment="1" applyProtection="1">
      <alignment horizontal="right"/>
    </xf>
    <xf numFmtId="0" fontId="1" fillId="4" borderId="0" xfId="0" applyFont="1" applyFill="1" applyBorder="1"/>
    <xf numFmtId="37" fontId="1" fillId="4" borderId="0" xfId="0" applyNumberFormat="1" applyFont="1" applyFill="1" applyBorder="1" applyProtection="1"/>
    <xf numFmtId="37" fontId="1" fillId="4" borderId="4" xfId="0" applyNumberFormat="1" applyFont="1" applyFill="1" applyBorder="1" applyProtection="1"/>
    <xf numFmtId="0" fontId="1" fillId="4" borderId="4" xfId="0" applyFont="1" applyFill="1" applyBorder="1"/>
    <xf numFmtId="37" fontId="1" fillId="4" borderId="24" xfId="0" applyNumberFormat="1" applyFont="1" applyFill="1" applyBorder="1" applyProtection="1"/>
    <xf numFmtId="1" fontId="1" fillId="3" borderId="27" xfId="0" applyNumberFormat="1" applyFont="1" applyFill="1" applyBorder="1" applyAlignment="1" applyProtection="1">
      <alignment horizontal="center"/>
    </xf>
    <xf numFmtId="1" fontId="1" fillId="3" borderId="0" xfId="0" applyNumberFormat="1" applyFont="1" applyFill="1" applyBorder="1" applyAlignment="1" applyProtection="1">
      <alignment horizontal="center"/>
    </xf>
    <xf numFmtId="1" fontId="1" fillId="3" borderId="27" xfId="0" quotePrefix="1" applyNumberFormat="1" applyFont="1" applyFill="1" applyBorder="1" applyAlignment="1" applyProtection="1">
      <alignment horizontal="center"/>
    </xf>
    <xf numFmtId="1" fontId="1" fillId="3" borderId="0" xfId="0" quotePrefix="1" applyNumberFormat="1" applyFont="1" applyFill="1" applyBorder="1" applyAlignment="1" applyProtection="1">
      <alignment horizontal="center"/>
    </xf>
    <xf numFmtId="1" fontId="1" fillId="3" borderId="18" xfId="0" applyNumberFormat="1" applyFont="1" applyFill="1" applyBorder="1" applyAlignment="1" applyProtection="1">
      <alignment horizontal="center"/>
    </xf>
    <xf numFmtId="1" fontId="1" fillId="3" borderId="8" xfId="0" applyNumberFormat="1" applyFont="1" applyFill="1" applyBorder="1" applyAlignment="1" applyProtection="1">
      <alignment horizont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5" borderId="0" xfId="0" applyFont="1" applyFill="1" applyBorder="1"/>
    <xf numFmtId="0" fontId="1" fillId="5" borderId="4" xfId="0" applyFont="1" applyFill="1" applyBorder="1"/>
    <xf numFmtId="0" fontId="1" fillId="5" borderId="5" xfId="0" applyFont="1" applyFill="1" applyBorder="1" applyAlignment="1" applyProtection="1">
      <alignment horizontal="left"/>
    </xf>
    <xf numFmtId="49" fontId="4" fillId="5" borderId="0" xfId="0" applyNumberFormat="1" applyFont="1" applyFill="1" applyBorder="1" applyAlignment="1" applyProtection="1">
      <alignment horizontal="center"/>
    </xf>
    <xf numFmtId="49" fontId="4" fillId="5" borderId="7" xfId="0" applyNumberFormat="1" applyFont="1" applyFill="1" applyBorder="1" applyAlignment="1" applyProtection="1">
      <alignment horizontal="center"/>
    </xf>
    <xf numFmtId="49" fontId="4" fillId="5" borderId="4" xfId="0" applyNumberFormat="1" applyFont="1" applyFill="1" applyBorder="1" applyAlignment="1" applyProtection="1">
      <alignment horizontal="center"/>
    </xf>
    <xf numFmtId="49" fontId="4" fillId="5" borderId="19" xfId="0" applyNumberFormat="1" applyFont="1" applyFill="1" applyBorder="1" applyAlignment="1" applyProtection="1">
      <alignment horizontal="center"/>
    </xf>
    <xf numFmtId="49" fontId="3" fillId="5" borderId="19" xfId="0" applyNumberFormat="1" applyFont="1" applyFill="1" applyBorder="1" applyAlignment="1" applyProtection="1">
      <alignment horizontal="center"/>
    </xf>
    <xf numFmtId="49" fontId="4" fillId="5" borderId="5" xfId="0" applyNumberFormat="1" applyFont="1" applyFill="1" applyBorder="1" applyAlignment="1" applyProtection="1">
      <alignment horizontal="center"/>
    </xf>
    <xf numFmtId="49" fontId="1" fillId="3" borderId="19" xfId="0" applyNumberFormat="1" applyFont="1" applyFill="1" applyBorder="1" applyAlignment="1" applyProtection="1">
      <alignment horizontal="center"/>
    </xf>
    <xf numFmtId="49" fontId="1" fillId="2" borderId="19" xfId="0" applyNumberFormat="1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"/>
    </xf>
    <xf numFmtId="0" fontId="2" fillId="5" borderId="5" xfId="0" applyFont="1" applyFill="1" applyBorder="1" applyAlignment="1" applyProtection="1"/>
    <xf numFmtId="0" fontId="2" fillId="5" borderId="0" xfId="0" applyFont="1" applyFill="1" applyBorder="1" applyAlignment="1" applyProtection="1"/>
    <xf numFmtId="0" fontId="2" fillId="5" borderId="0" xfId="0" applyFont="1" applyFill="1" applyBorder="1" applyAlignment="1" applyProtection="1">
      <alignment horizontal="center"/>
    </xf>
    <xf numFmtId="0" fontId="3" fillId="5" borderId="5" xfId="0" applyFont="1" applyFill="1" applyBorder="1" applyAlignment="1" applyProtection="1"/>
    <xf numFmtId="0" fontId="3" fillId="5" borderId="0" xfId="0" applyFont="1" applyFill="1" applyBorder="1" applyAlignment="1" applyProtection="1"/>
    <xf numFmtId="0" fontId="3" fillId="5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left"/>
    </xf>
    <xf numFmtId="0" fontId="4" fillId="5" borderId="6" xfId="0" applyFont="1" applyFill="1" applyBorder="1" applyAlignment="1" applyProtection="1"/>
    <xf numFmtId="0" fontId="4" fillId="5" borderId="0" xfId="0" applyFont="1" applyFill="1" applyBorder="1" applyAlignment="1" applyProtection="1"/>
    <xf numFmtId="0" fontId="4" fillId="5" borderId="0" xfId="0" applyFont="1" applyFill="1" applyBorder="1" applyAlignment="1"/>
    <xf numFmtId="49" fontId="4" fillId="5" borderId="26" xfId="0" applyNumberFormat="1" applyFont="1" applyFill="1" applyBorder="1" applyAlignment="1" applyProtection="1">
      <alignment horizontal="center"/>
    </xf>
    <xf numFmtId="49" fontId="1" fillId="5" borderId="5" xfId="0" applyNumberFormat="1" applyFont="1" applyFill="1" applyBorder="1" applyAlignment="1" applyProtection="1">
      <alignment horizontal="left"/>
    </xf>
    <xf numFmtId="49" fontId="1" fillId="5" borderId="5" xfId="0" applyNumberFormat="1" applyFont="1" applyFill="1" applyBorder="1" applyAlignment="1">
      <alignment horizontal="left"/>
    </xf>
    <xf numFmtId="49" fontId="4" fillId="5" borderId="5" xfId="0" applyNumberFormat="1" applyFont="1" applyFill="1" applyBorder="1" applyAlignment="1" applyProtection="1">
      <alignment horizontal="left"/>
    </xf>
    <xf numFmtId="49" fontId="1" fillId="5" borderId="6" xfId="0" applyNumberFormat="1" applyFont="1" applyFill="1" applyBorder="1" applyAlignment="1" applyProtection="1">
      <alignment horizontal="left"/>
    </xf>
    <xf numFmtId="1" fontId="3" fillId="2" borderId="22" xfId="0" applyNumberFormat="1" applyFont="1" applyFill="1" applyBorder="1" applyAlignment="1" applyProtection="1">
      <alignment horizontal="center"/>
    </xf>
    <xf numFmtId="1" fontId="1" fillId="3" borderId="22" xfId="0" applyNumberFormat="1" applyFont="1" applyFill="1" applyBorder="1" applyAlignment="1" applyProtection="1">
      <alignment horizontal="center"/>
    </xf>
    <xf numFmtId="1" fontId="1" fillId="2" borderId="22" xfId="0" applyNumberFormat="1" applyFont="1" applyFill="1" applyBorder="1" applyAlignment="1" applyProtection="1">
      <alignment horizontal="center"/>
    </xf>
    <xf numFmtId="1" fontId="1" fillId="3" borderId="9" xfId="0" applyNumberFormat="1" applyFont="1" applyFill="1" applyBorder="1" applyAlignment="1" applyProtection="1">
      <alignment horizontal="center"/>
    </xf>
    <xf numFmtId="49" fontId="4" fillId="5" borderId="21" xfId="0" applyNumberFormat="1" applyFont="1" applyFill="1" applyBorder="1" applyAlignment="1" applyProtection="1">
      <alignment horizontal="center"/>
    </xf>
    <xf numFmtId="1" fontId="3" fillId="2" borderId="4" xfId="0" applyNumberFormat="1" applyFon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2" borderId="4" xfId="0" applyNumberFormat="1" applyFont="1" applyFill="1" applyBorder="1" applyAlignment="1" applyProtection="1">
      <alignment horizontal="center"/>
    </xf>
    <xf numFmtId="1" fontId="1" fillId="3" borderId="10" xfId="0" applyNumberFormat="1" applyFont="1" applyFill="1" applyBorder="1" applyAlignment="1" applyProtection="1">
      <alignment horizontal="center"/>
    </xf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5" xfId="0" applyFont="1" applyFill="1" applyBorder="1"/>
    <xf numFmtId="49" fontId="3" fillId="5" borderId="21" xfId="0" applyNumberFormat="1" applyFont="1" applyFill="1" applyBorder="1" applyAlignment="1" applyProtection="1">
      <alignment horizontal="center"/>
    </xf>
    <xf numFmtId="49" fontId="1" fillId="3" borderId="21" xfId="0" applyNumberFormat="1" applyFont="1" applyFill="1" applyBorder="1" applyAlignment="1" applyProtection="1">
      <alignment horizontal="center"/>
    </xf>
    <xf numFmtId="49" fontId="1" fillId="2" borderId="21" xfId="0" applyNumberFormat="1" applyFont="1" applyFill="1" applyBorder="1" applyAlignment="1" applyProtection="1">
      <alignment horizontal="center"/>
    </xf>
    <xf numFmtId="0" fontId="4" fillId="5" borderId="14" xfId="0" applyFont="1" applyFill="1" applyBorder="1" applyAlignment="1" applyProtection="1">
      <alignment horizontal="center" vertical="center"/>
    </xf>
    <xf numFmtId="49" fontId="4" fillId="5" borderId="15" xfId="0" applyNumberFormat="1" applyFont="1" applyFill="1" applyBorder="1" applyAlignment="1" applyProtection="1">
      <alignment horizontal="center"/>
    </xf>
    <xf numFmtId="49" fontId="3" fillId="5" borderId="29" xfId="0" applyNumberFormat="1" applyFont="1" applyFill="1" applyBorder="1" applyAlignment="1" applyProtection="1">
      <alignment horizontal="center"/>
    </xf>
    <xf numFmtId="49" fontId="3" fillId="5" borderId="30" xfId="0" applyNumberFormat="1" applyFont="1" applyFill="1" applyBorder="1" applyAlignment="1" applyProtection="1">
      <alignment horizontal="center"/>
    </xf>
    <xf numFmtId="49" fontId="3" fillId="5" borderId="14" xfId="0" applyNumberFormat="1" applyFont="1" applyFill="1" applyBorder="1" applyAlignment="1" applyProtection="1">
      <alignment horizontal="center"/>
    </xf>
    <xf numFmtId="49" fontId="4" fillId="5" borderId="31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horizontal="left" wrapText="1"/>
    </xf>
    <xf numFmtId="0" fontId="1" fillId="4" borderId="4" xfId="0" applyFont="1" applyFill="1" applyBorder="1" applyAlignment="1" applyProtection="1">
      <alignment horizontal="left" wrapText="1"/>
    </xf>
    <xf numFmtId="0" fontId="2" fillId="5" borderId="5" xfId="0" applyFont="1" applyFill="1" applyBorder="1" applyAlignment="1" applyProtection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5" borderId="5" xfId="0" applyFont="1" applyFill="1" applyBorder="1" applyAlignment="1" applyProtection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5" borderId="5" xfId="0" applyFont="1" applyFill="1" applyBorder="1" applyAlignment="1" applyProtection="1">
      <alignment horizontal="right"/>
    </xf>
    <xf numFmtId="0" fontId="4" fillId="5" borderId="0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4" fillId="5" borderId="16" xfId="0" applyFont="1" applyFill="1" applyBorder="1" applyAlignment="1" applyProtection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</xf>
    <xf numFmtId="0" fontId="4" fillId="5" borderId="18" xfId="0" applyFont="1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 vertical="center"/>
    </xf>
    <xf numFmtId="0" fontId="4" fillId="5" borderId="20" xfId="0" applyFont="1" applyFill="1" applyBorder="1" applyAlignment="1" applyProtection="1">
      <alignment horizontal="center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 vertical="center"/>
    </xf>
    <xf numFmtId="49" fontId="4" fillId="5" borderId="15" xfId="0" applyNumberFormat="1" applyFont="1" applyFill="1" applyBorder="1" applyAlignment="1" applyProtection="1">
      <alignment horizontal="center"/>
    </xf>
    <xf numFmtId="49" fontId="4" fillId="5" borderId="11" xfId="0" applyNumberFormat="1" applyFont="1" applyFill="1" applyBorder="1" applyAlignment="1" applyProtection="1">
      <alignment horizontal="center"/>
    </xf>
    <xf numFmtId="49" fontId="4" fillId="5" borderId="13" xfId="0" applyNumberFormat="1" applyFont="1" applyFill="1" applyBorder="1" applyAlignment="1" applyProtection="1">
      <alignment horizontal="center"/>
    </xf>
    <xf numFmtId="49" fontId="4" fillId="5" borderId="12" xfId="0" applyNumberFormat="1" applyFont="1" applyFill="1" applyBorder="1" applyAlignment="1" applyProtection="1">
      <alignment horizontal="center"/>
    </xf>
    <xf numFmtId="0" fontId="3" fillId="5" borderId="16" xfId="0" applyFont="1" applyFill="1" applyBorder="1" applyAlignment="1" applyProtection="1">
      <alignment horizontal="center" vertical="center"/>
    </xf>
    <xf numFmtId="0" fontId="3" fillId="5" borderId="17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3" fillId="5" borderId="18" xfId="0" applyFont="1" applyFill="1" applyBorder="1" applyAlignment="1" applyProtection="1">
      <alignment horizontal="center" vertical="center"/>
    </xf>
    <xf numFmtId="0" fontId="3" fillId="5" borderId="8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view="pageBreakPreview" topLeftCell="A7" zoomScale="60" workbookViewId="0">
      <selection activeCell="A5" sqref="A5"/>
    </sheetView>
  </sheetViews>
  <sheetFormatPr defaultRowHeight="12"/>
  <cols>
    <col min="2" max="9" width="10.125" customWidth="1"/>
  </cols>
  <sheetData>
    <row r="1" spans="1:9" ht="12.75">
      <c r="A1" s="38"/>
      <c r="B1" s="39"/>
      <c r="C1" s="39"/>
      <c r="D1" s="39"/>
      <c r="E1" s="39"/>
      <c r="F1" s="39"/>
      <c r="G1" s="39"/>
      <c r="H1" s="39"/>
      <c r="I1" s="40"/>
    </row>
    <row r="2" spans="1:9" ht="15.75">
      <c r="A2" s="92" t="s">
        <v>68</v>
      </c>
      <c r="B2" s="93"/>
      <c r="C2" s="93"/>
      <c r="D2" s="93"/>
      <c r="E2" s="93"/>
      <c r="F2" s="93"/>
      <c r="G2" s="93"/>
      <c r="H2" s="93"/>
      <c r="I2" s="94"/>
    </row>
    <row r="3" spans="1:9" ht="12.75">
      <c r="A3" s="41"/>
      <c r="B3" s="42"/>
      <c r="C3" s="42"/>
      <c r="D3" s="42"/>
      <c r="E3" s="42"/>
      <c r="F3" s="42"/>
      <c r="G3" s="42"/>
      <c r="H3" s="42"/>
      <c r="I3" s="43"/>
    </row>
    <row r="4" spans="1:9" ht="14.25">
      <c r="A4" s="95" t="s">
        <v>139</v>
      </c>
      <c r="B4" s="96"/>
      <c r="C4" s="96"/>
      <c r="D4" s="96"/>
      <c r="E4" s="96"/>
      <c r="F4" s="96"/>
      <c r="G4" s="96"/>
      <c r="H4" s="96"/>
      <c r="I4" s="97"/>
    </row>
    <row r="5" spans="1:9" ht="12.75">
      <c r="A5" s="44" t="s">
        <v>0</v>
      </c>
      <c r="B5" s="42"/>
      <c r="C5" s="42"/>
      <c r="D5" s="42"/>
      <c r="E5" s="42"/>
      <c r="F5" s="42"/>
      <c r="G5" s="42"/>
      <c r="H5" s="42"/>
      <c r="I5" s="43"/>
    </row>
    <row r="6" spans="1:9" ht="12.75">
      <c r="A6" s="98" t="s">
        <v>1</v>
      </c>
      <c r="B6" s="99"/>
      <c r="C6" s="99"/>
      <c r="D6" s="99"/>
      <c r="E6" s="99"/>
      <c r="F6" s="99"/>
      <c r="G6" s="99"/>
      <c r="H6" s="99"/>
      <c r="I6" s="100"/>
    </row>
    <row r="7" spans="1:9" ht="12" customHeight="1">
      <c r="A7" s="107" t="s">
        <v>86</v>
      </c>
      <c r="B7" s="101" t="s">
        <v>40</v>
      </c>
      <c r="C7" s="102"/>
      <c r="D7" s="101" t="s">
        <v>90</v>
      </c>
      <c r="E7" s="102"/>
      <c r="F7" s="101" t="s">
        <v>89</v>
      </c>
      <c r="G7" s="102"/>
      <c r="H7" s="101" t="s">
        <v>72</v>
      </c>
      <c r="I7" s="105"/>
    </row>
    <row r="8" spans="1:9" ht="12" customHeight="1">
      <c r="A8" s="108"/>
      <c r="B8" s="103"/>
      <c r="C8" s="104"/>
      <c r="D8" s="103"/>
      <c r="E8" s="104"/>
      <c r="F8" s="103"/>
      <c r="G8" s="104"/>
      <c r="H8" s="103"/>
      <c r="I8" s="106"/>
    </row>
    <row r="9" spans="1:9" ht="12.75">
      <c r="A9" s="109"/>
      <c r="B9" s="45" t="s">
        <v>2</v>
      </c>
      <c r="C9" s="46" t="s">
        <v>3</v>
      </c>
      <c r="D9" s="45" t="s">
        <v>2</v>
      </c>
      <c r="E9" s="46" t="s">
        <v>3</v>
      </c>
      <c r="F9" s="45" t="s">
        <v>2</v>
      </c>
      <c r="G9" s="46" t="s">
        <v>3</v>
      </c>
      <c r="H9" s="45" t="s">
        <v>2</v>
      </c>
      <c r="I9" s="47" t="s">
        <v>3</v>
      </c>
    </row>
    <row r="10" spans="1:9" ht="14.25">
      <c r="A10" s="89" t="s">
        <v>4</v>
      </c>
      <c r="B10" s="48" t="s">
        <v>5</v>
      </c>
      <c r="C10" s="48" t="s">
        <v>6</v>
      </c>
      <c r="D10" s="48" t="s">
        <v>7</v>
      </c>
      <c r="E10" s="48" t="s">
        <v>8</v>
      </c>
      <c r="F10" s="48" t="s">
        <v>9</v>
      </c>
      <c r="G10" s="48" t="s">
        <v>10</v>
      </c>
      <c r="H10" s="49" t="s">
        <v>11</v>
      </c>
      <c r="I10" s="81" t="s">
        <v>12</v>
      </c>
    </row>
    <row r="11" spans="1:9" ht="14.25">
      <c r="A11" s="86" t="s">
        <v>59</v>
      </c>
      <c r="B11" s="51" t="s">
        <v>60</v>
      </c>
      <c r="C11" s="51" t="s">
        <v>61</v>
      </c>
      <c r="D11" s="51" t="s">
        <v>62</v>
      </c>
      <c r="E11" s="51" t="s">
        <v>63</v>
      </c>
      <c r="F11" s="51" t="s">
        <v>64</v>
      </c>
      <c r="G11" s="51" t="s">
        <v>65</v>
      </c>
      <c r="H11" s="51" t="s">
        <v>66</v>
      </c>
      <c r="I11" s="82" t="s">
        <v>67</v>
      </c>
    </row>
    <row r="12" spans="1:9" ht="14.25">
      <c r="A12" s="87" t="s">
        <v>42</v>
      </c>
      <c r="B12" s="52">
        <v>4866</v>
      </c>
      <c r="C12" s="52">
        <v>3013</v>
      </c>
      <c r="D12" s="52">
        <v>901</v>
      </c>
      <c r="E12" s="52">
        <v>3045</v>
      </c>
      <c r="F12" s="52">
        <v>255</v>
      </c>
      <c r="G12" s="52">
        <v>871</v>
      </c>
      <c r="H12" s="52">
        <v>6023</v>
      </c>
      <c r="I12" s="83">
        <v>6928</v>
      </c>
    </row>
    <row r="13" spans="1:9" ht="14.25">
      <c r="A13" s="87" t="s">
        <v>43</v>
      </c>
      <c r="B13" s="51">
        <v>4724</v>
      </c>
      <c r="C13" s="51">
        <v>3157</v>
      </c>
      <c r="D13" s="51">
        <v>908</v>
      </c>
      <c r="E13" s="51">
        <v>3283</v>
      </c>
      <c r="F13" s="51">
        <v>262</v>
      </c>
      <c r="G13" s="51">
        <v>923</v>
      </c>
      <c r="H13" s="51">
        <f>+B13+D13+F13+1</f>
        <v>5895</v>
      </c>
      <c r="I13" s="82">
        <f>+C13+E13+G13+1</f>
        <v>7364</v>
      </c>
    </row>
    <row r="14" spans="1:9" ht="14.25">
      <c r="A14" s="87" t="s">
        <v>50</v>
      </c>
      <c r="B14" s="52">
        <v>4508</v>
      </c>
      <c r="C14" s="52">
        <v>3032</v>
      </c>
      <c r="D14" s="52">
        <v>859</v>
      </c>
      <c r="E14" s="52">
        <v>3136</v>
      </c>
      <c r="F14" s="52">
        <v>246</v>
      </c>
      <c r="G14" s="52">
        <v>828</v>
      </c>
      <c r="H14" s="52">
        <f>+B14+D14+F14</f>
        <v>5613</v>
      </c>
      <c r="I14" s="83">
        <f>+C14+E14+G14-1</f>
        <v>6995</v>
      </c>
    </row>
    <row r="15" spans="1:9" ht="14.25">
      <c r="A15" s="87" t="s">
        <v>53</v>
      </c>
      <c r="B15" s="51">
        <v>3697</v>
      </c>
      <c r="C15" s="51">
        <v>2867</v>
      </c>
      <c r="D15" s="51">
        <v>662</v>
      </c>
      <c r="E15" s="51">
        <v>2338</v>
      </c>
      <c r="F15" s="51">
        <v>201</v>
      </c>
      <c r="G15" s="51">
        <v>689</v>
      </c>
      <c r="H15" s="51">
        <v>4561</v>
      </c>
      <c r="I15" s="82">
        <v>5894</v>
      </c>
    </row>
    <row r="16" spans="1:9" ht="14.25">
      <c r="A16" s="87" t="s">
        <v>55</v>
      </c>
      <c r="B16" s="52">
        <v>5542</v>
      </c>
      <c r="C16" s="52">
        <v>4252</v>
      </c>
      <c r="D16" s="52">
        <v>1058</v>
      </c>
      <c r="E16" s="52">
        <v>4386</v>
      </c>
      <c r="F16" s="52">
        <v>285</v>
      </c>
      <c r="G16" s="52">
        <v>1084</v>
      </c>
      <c r="H16" s="52">
        <v>6884</v>
      </c>
      <c r="I16" s="83">
        <v>9722</v>
      </c>
    </row>
    <row r="17" spans="1:9" ht="14.25">
      <c r="A17" s="87" t="s">
        <v>56</v>
      </c>
      <c r="B17" s="51">
        <v>3727</v>
      </c>
      <c r="C17" s="51">
        <v>2924</v>
      </c>
      <c r="D17" s="51">
        <v>987</v>
      </c>
      <c r="E17" s="51">
        <v>4131</v>
      </c>
      <c r="F17" s="51">
        <v>252</v>
      </c>
      <c r="G17" s="51">
        <v>932</v>
      </c>
      <c r="H17" s="51">
        <v>4966</v>
      </c>
      <c r="I17" s="82">
        <v>7987</v>
      </c>
    </row>
    <row r="18" spans="1:9" ht="14.25">
      <c r="A18" s="87" t="s">
        <v>57</v>
      </c>
      <c r="B18" s="52">
        <v>4458</v>
      </c>
      <c r="C18" s="52">
        <v>3945</v>
      </c>
      <c r="D18" s="52">
        <v>1130</v>
      </c>
      <c r="E18" s="52">
        <v>4578</v>
      </c>
      <c r="F18" s="52">
        <v>297</v>
      </c>
      <c r="G18" s="52">
        <v>1094</v>
      </c>
      <c r="H18" s="52">
        <v>5884</v>
      </c>
      <c r="I18" s="83">
        <v>9618</v>
      </c>
    </row>
    <row r="19" spans="1:9" ht="14.25">
      <c r="A19" s="87" t="s">
        <v>69</v>
      </c>
      <c r="B19" s="51">
        <v>3857</v>
      </c>
      <c r="C19" s="51">
        <v>3650</v>
      </c>
      <c r="D19" s="51">
        <v>1062</v>
      </c>
      <c r="E19" s="51">
        <v>4973</v>
      </c>
      <c r="F19" s="51">
        <v>259</v>
      </c>
      <c r="G19" s="51">
        <v>1003</v>
      </c>
      <c r="H19" s="51">
        <v>5178</v>
      </c>
      <c r="I19" s="82">
        <v>9627</v>
      </c>
    </row>
    <row r="20" spans="1:9" ht="14.25">
      <c r="A20" s="87" t="s">
        <v>87</v>
      </c>
      <c r="B20" s="52">
        <v>2453</v>
      </c>
      <c r="C20" s="52">
        <v>1864</v>
      </c>
      <c r="D20" s="52">
        <v>294</v>
      </c>
      <c r="E20" s="52">
        <v>1681</v>
      </c>
      <c r="F20" s="52">
        <v>139</v>
      </c>
      <c r="G20" s="52">
        <v>516</v>
      </c>
      <c r="H20" s="52">
        <v>2886</v>
      </c>
      <c r="I20" s="83">
        <v>4061</v>
      </c>
    </row>
    <row r="21" spans="1:9" ht="14.25">
      <c r="A21" s="87" t="s">
        <v>88</v>
      </c>
      <c r="B21" s="51">
        <v>4539</v>
      </c>
      <c r="C21" s="51">
        <v>4403</v>
      </c>
      <c r="D21" s="51">
        <v>1204</v>
      </c>
      <c r="E21" s="51">
        <v>6282</v>
      </c>
      <c r="F21" s="51">
        <v>372</v>
      </c>
      <c r="G21" s="51">
        <v>1356</v>
      </c>
      <c r="H21" s="51">
        <v>6114</v>
      </c>
      <c r="I21" s="82">
        <v>12040</v>
      </c>
    </row>
    <row r="22" spans="1:9" ht="14.25">
      <c r="A22" s="87" t="s">
        <v>102</v>
      </c>
      <c r="B22" s="52">
        <v>6821</v>
      </c>
      <c r="C22" s="52">
        <v>6414</v>
      </c>
      <c r="D22" s="52">
        <v>1670</v>
      </c>
      <c r="E22" s="52">
        <v>7088</v>
      </c>
      <c r="F22" s="52">
        <v>479</v>
      </c>
      <c r="G22" s="52">
        <v>1730</v>
      </c>
      <c r="H22" s="52">
        <v>8971</v>
      </c>
      <c r="I22" s="83">
        <v>15232</v>
      </c>
    </row>
    <row r="23" spans="1:9" ht="14.25">
      <c r="A23" s="87" t="s">
        <v>120</v>
      </c>
      <c r="B23" s="51">
        <v>6546</v>
      </c>
      <c r="C23" s="51">
        <v>5202</v>
      </c>
      <c r="D23" s="51">
        <v>1676</v>
      </c>
      <c r="E23" s="51">
        <v>7005</v>
      </c>
      <c r="F23" s="51">
        <v>471</v>
      </c>
      <c r="G23" s="51">
        <v>1577</v>
      </c>
      <c r="H23" s="51">
        <v>8693</v>
      </c>
      <c r="I23" s="82">
        <v>13785</v>
      </c>
    </row>
    <row r="24" spans="1:9" ht="14.25">
      <c r="A24" s="88" t="s">
        <v>121</v>
      </c>
      <c r="B24" s="52">
        <v>6058</v>
      </c>
      <c r="C24" s="52">
        <v>5874</v>
      </c>
      <c r="D24" s="52">
        <v>1809</v>
      </c>
      <c r="E24" s="52">
        <v>7936</v>
      </c>
      <c r="F24" s="52">
        <v>470</v>
      </c>
      <c r="G24" s="52">
        <v>1671</v>
      </c>
      <c r="H24" s="52">
        <v>8337</v>
      </c>
      <c r="I24" s="83">
        <v>15481</v>
      </c>
    </row>
    <row r="25" spans="1:9" ht="12.75">
      <c r="A25" s="4"/>
      <c r="B25" s="5" t="s">
        <v>91</v>
      </c>
      <c r="C25" s="5"/>
      <c r="D25" s="5"/>
      <c r="E25" s="5"/>
      <c r="F25" s="5"/>
      <c r="G25" s="5"/>
      <c r="H25" s="5"/>
      <c r="I25" s="6"/>
    </row>
    <row r="26" spans="1:9" ht="12.75">
      <c r="A26" s="7"/>
      <c r="B26" s="8" t="s">
        <v>52</v>
      </c>
      <c r="C26" s="9"/>
      <c r="D26" s="9"/>
      <c r="E26" s="8" t="s">
        <v>39</v>
      </c>
      <c r="F26" s="9"/>
      <c r="G26" s="9"/>
      <c r="H26" s="10"/>
      <c r="I26" s="11"/>
    </row>
    <row r="27" spans="1:9" ht="12.75">
      <c r="A27" s="12"/>
      <c r="B27" s="13" t="s">
        <v>47</v>
      </c>
      <c r="C27" s="14"/>
      <c r="D27" s="14"/>
      <c r="E27" s="14"/>
      <c r="F27" s="14"/>
      <c r="G27" s="14"/>
      <c r="H27" s="14"/>
      <c r="I27" s="15"/>
    </row>
    <row r="28" spans="1:9" ht="12.75">
      <c r="A28" s="12"/>
      <c r="B28" s="13" t="s">
        <v>48</v>
      </c>
      <c r="C28" s="14"/>
      <c r="D28" s="14"/>
      <c r="E28" s="14"/>
      <c r="F28" s="14"/>
      <c r="G28" s="14"/>
      <c r="H28" s="14"/>
      <c r="I28" s="15"/>
    </row>
    <row r="29" spans="1:9" ht="26.25" customHeight="1">
      <c r="A29" s="7"/>
      <c r="B29" s="90" t="s">
        <v>103</v>
      </c>
      <c r="C29" s="90"/>
      <c r="D29" s="90"/>
      <c r="E29" s="90"/>
      <c r="F29" s="90"/>
      <c r="G29" s="90"/>
      <c r="H29" s="90"/>
      <c r="I29" s="91"/>
    </row>
    <row r="30" spans="1:9" ht="12.75">
      <c r="A30" s="7"/>
      <c r="B30" s="8" t="s">
        <v>104</v>
      </c>
      <c r="C30" s="14"/>
      <c r="D30" s="14"/>
      <c r="E30" s="14"/>
      <c r="F30" s="14"/>
      <c r="G30" s="14"/>
      <c r="H30" s="14"/>
      <c r="I30" s="15"/>
    </row>
    <row r="31" spans="1:9" ht="13.5" thickBot="1">
      <c r="A31" s="16"/>
      <c r="B31" s="17"/>
      <c r="C31" s="17"/>
      <c r="D31" s="17"/>
      <c r="E31" s="17"/>
      <c r="F31" s="17"/>
      <c r="G31" s="17"/>
      <c r="H31" s="17"/>
      <c r="I31" s="18"/>
    </row>
  </sheetData>
  <mergeCells count="9">
    <mergeCell ref="B29:I29"/>
    <mergeCell ref="A2:I2"/>
    <mergeCell ref="A4:I4"/>
    <mergeCell ref="A6:I6"/>
    <mergeCell ref="B7:C8"/>
    <mergeCell ref="D7:E8"/>
    <mergeCell ref="F7:G8"/>
    <mergeCell ref="H7:I8"/>
    <mergeCell ref="A7:A9"/>
  </mergeCells>
  <pageMargins left="0.7" right="0.7" top="0.75" bottom="0.75" header="0.3" footer="0.3"/>
  <pageSetup paperSize="9" scale="99" orientation="portrait" r:id="rId1"/>
  <colBreaks count="1" manualBreakCount="1">
    <brk id="9" max="1048575" man="1"/>
  </colBreaks>
  <ignoredErrors>
    <ignoredError sqref="A10:A24 B11:I11 B10:I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X55"/>
  <sheetViews>
    <sheetView tabSelected="1" view="pageBreakPreview" topLeftCell="AC1" zoomScale="60" workbookViewId="0">
      <selection activeCell="AL1" sqref="AL1:AL4"/>
    </sheetView>
  </sheetViews>
  <sheetFormatPr defaultColWidth="9.625" defaultRowHeight="12.75"/>
  <cols>
    <col min="1" max="1" width="15" style="1" customWidth="1"/>
    <col min="2" max="7" width="9.25" style="1" customWidth="1"/>
    <col min="8" max="13" width="10.625" style="1" customWidth="1"/>
    <col min="14" max="19" width="9.125" style="1" customWidth="1"/>
    <col min="20" max="25" width="10.625" style="1" customWidth="1"/>
    <col min="26" max="31" width="9.5" style="1" customWidth="1"/>
    <col min="32" max="37" width="10.625" style="1" customWidth="1"/>
    <col min="38" max="43" width="9" style="1" customWidth="1"/>
    <col min="44" max="44" width="10.625" style="1" customWidth="1"/>
    <col min="45" max="45" width="11" style="1" customWidth="1"/>
    <col min="46" max="46" width="10.625" style="1" customWidth="1"/>
    <col min="47" max="49" width="9.625" style="1"/>
    <col min="50" max="51" width="8.625" style="1" customWidth="1"/>
    <col min="52" max="57" width="9.625" style="1"/>
    <col min="58" max="58" width="50.625" style="1" customWidth="1"/>
    <col min="59" max="59" width="9.625" style="1"/>
    <col min="60" max="60" width="50.625" style="1" customWidth="1"/>
    <col min="61" max="16384" width="9.625" style="1"/>
  </cols>
  <sheetData>
    <row r="1" spans="1:50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40"/>
    </row>
    <row r="2" spans="1:50" ht="15.75">
      <c r="A2" s="54"/>
      <c r="B2" s="55" t="s">
        <v>68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 t="s">
        <v>68</v>
      </c>
      <c r="O2" s="55"/>
      <c r="P2" s="55"/>
      <c r="Q2" s="55"/>
      <c r="R2" s="55"/>
      <c r="S2" s="55"/>
      <c r="T2" s="55"/>
      <c r="U2" s="55"/>
      <c r="V2" s="55"/>
      <c r="W2" s="56"/>
      <c r="X2" s="56"/>
      <c r="Y2" s="56"/>
      <c r="Z2" s="55" t="s">
        <v>68</v>
      </c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 t="s">
        <v>68</v>
      </c>
      <c r="AM2" s="55"/>
      <c r="AN2" s="55"/>
      <c r="AO2" s="55"/>
      <c r="AP2" s="55"/>
      <c r="AQ2" s="55"/>
      <c r="AR2" s="55"/>
      <c r="AS2" s="55"/>
      <c r="AT2" s="55"/>
      <c r="AU2" s="55"/>
      <c r="AV2" s="42"/>
      <c r="AW2" s="43"/>
    </row>
    <row r="3" spans="1:50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3"/>
    </row>
    <row r="4" spans="1:50" ht="14.25">
      <c r="A4" s="57"/>
      <c r="B4" s="58" t="s">
        <v>139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 t="s">
        <v>139</v>
      </c>
      <c r="O4" s="58"/>
      <c r="P4" s="58"/>
      <c r="Q4" s="58"/>
      <c r="R4" s="58"/>
      <c r="S4" s="58"/>
      <c r="T4" s="58"/>
      <c r="U4" s="58"/>
      <c r="V4" s="58"/>
      <c r="W4" s="59"/>
      <c r="X4" s="59"/>
      <c r="Y4" s="59"/>
      <c r="Z4" s="58" t="s">
        <v>139</v>
      </c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 t="s">
        <v>139</v>
      </c>
      <c r="AM4" s="58"/>
      <c r="AN4" s="58"/>
      <c r="AO4" s="58"/>
      <c r="AP4" s="58"/>
      <c r="AQ4" s="58"/>
      <c r="AR4" s="58"/>
      <c r="AS4" s="58"/>
      <c r="AT4" s="58"/>
      <c r="AU4" s="58"/>
      <c r="AV4" s="42"/>
      <c r="AW4" s="43"/>
    </row>
    <row r="5" spans="1:50">
      <c r="A5" s="44"/>
      <c r="B5" s="60" t="s">
        <v>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60" t="s">
        <v>0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3"/>
    </row>
    <row r="6" spans="1:50">
      <c r="A6" s="61"/>
      <c r="B6" s="62"/>
      <c r="C6" s="63"/>
      <c r="D6" s="63"/>
      <c r="E6" s="63"/>
      <c r="F6" s="63"/>
      <c r="G6" s="63"/>
      <c r="H6" s="63"/>
      <c r="I6" s="63"/>
      <c r="J6" s="62" t="s">
        <v>1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2" t="s">
        <v>1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2" t="s">
        <v>1</v>
      </c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2"/>
      <c r="AT6" s="62" t="s">
        <v>1</v>
      </c>
      <c r="AU6" s="42"/>
      <c r="AV6" s="42"/>
      <c r="AW6" s="43"/>
    </row>
    <row r="7" spans="1:50">
      <c r="A7" s="108" t="s">
        <v>92</v>
      </c>
      <c r="B7" s="114" t="s">
        <v>40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N7" s="114" t="s">
        <v>70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6"/>
      <c r="Z7" s="114" t="s">
        <v>71</v>
      </c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6"/>
      <c r="AL7" s="114" t="s">
        <v>72</v>
      </c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20"/>
    </row>
    <row r="8" spans="1:50">
      <c r="A8" s="108"/>
      <c r="B8" s="117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9"/>
      <c r="N8" s="117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9"/>
      <c r="Z8" s="117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9"/>
      <c r="AL8" s="117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21"/>
    </row>
    <row r="9" spans="1:50">
      <c r="A9" s="108"/>
      <c r="B9" s="110" t="s">
        <v>101</v>
      </c>
      <c r="C9" s="111"/>
      <c r="D9" s="111"/>
      <c r="E9" s="111"/>
      <c r="F9" s="111"/>
      <c r="G9" s="111"/>
      <c r="H9" s="110" t="s">
        <v>3</v>
      </c>
      <c r="I9" s="111"/>
      <c r="J9" s="111"/>
      <c r="K9" s="111"/>
      <c r="L9" s="111"/>
      <c r="M9" s="112"/>
      <c r="N9" s="110" t="s">
        <v>101</v>
      </c>
      <c r="O9" s="111"/>
      <c r="P9" s="111"/>
      <c r="Q9" s="111"/>
      <c r="R9" s="111"/>
      <c r="S9" s="112"/>
      <c r="T9" s="110" t="s">
        <v>3</v>
      </c>
      <c r="U9" s="111"/>
      <c r="V9" s="111"/>
      <c r="W9" s="111"/>
      <c r="X9" s="111"/>
      <c r="Y9" s="112"/>
      <c r="Z9" s="110" t="s">
        <v>101</v>
      </c>
      <c r="AA9" s="111"/>
      <c r="AB9" s="111"/>
      <c r="AC9" s="111"/>
      <c r="AD9" s="111"/>
      <c r="AE9" s="112"/>
      <c r="AF9" s="110" t="s">
        <v>3</v>
      </c>
      <c r="AG9" s="111"/>
      <c r="AH9" s="111"/>
      <c r="AI9" s="111"/>
      <c r="AJ9" s="111"/>
      <c r="AK9" s="112"/>
      <c r="AL9" s="110" t="s">
        <v>101</v>
      </c>
      <c r="AM9" s="111"/>
      <c r="AN9" s="111"/>
      <c r="AO9" s="111"/>
      <c r="AP9" s="111"/>
      <c r="AQ9" s="112"/>
      <c r="AR9" s="110" t="s">
        <v>3</v>
      </c>
      <c r="AS9" s="111"/>
      <c r="AT9" s="111"/>
      <c r="AU9" s="111"/>
      <c r="AV9" s="111"/>
      <c r="AW9" s="113"/>
      <c r="AX9" s="2" t="s">
        <v>0</v>
      </c>
    </row>
    <row r="10" spans="1:50">
      <c r="A10" s="109"/>
      <c r="B10" s="48" t="s">
        <v>69</v>
      </c>
      <c r="C10" s="48" t="s">
        <v>87</v>
      </c>
      <c r="D10" s="48" t="s">
        <v>88</v>
      </c>
      <c r="E10" s="48" t="s">
        <v>102</v>
      </c>
      <c r="F10" s="48" t="s">
        <v>120</v>
      </c>
      <c r="G10" s="85" t="s">
        <v>121</v>
      </c>
      <c r="H10" s="48" t="s">
        <v>69</v>
      </c>
      <c r="I10" s="48" t="s">
        <v>87</v>
      </c>
      <c r="J10" s="48" t="s">
        <v>88</v>
      </c>
      <c r="K10" s="48" t="s">
        <v>102</v>
      </c>
      <c r="L10" s="48" t="s">
        <v>120</v>
      </c>
      <c r="M10" s="48" t="s">
        <v>121</v>
      </c>
      <c r="N10" s="48" t="s">
        <v>69</v>
      </c>
      <c r="O10" s="48" t="s">
        <v>87</v>
      </c>
      <c r="P10" s="48" t="s">
        <v>88</v>
      </c>
      <c r="Q10" s="48" t="s">
        <v>102</v>
      </c>
      <c r="R10" s="48" t="s">
        <v>120</v>
      </c>
      <c r="S10" s="85" t="s">
        <v>121</v>
      </c>
      <c r="T10" s="48" t="s">
        <v>69</v>
      </c>
      <c r="U10" s="48" t="s">
        <v>87</v>
      </c>
      <c r="V10" s="48" t="s">
        <v>88</v>
      </c>
      <c r="W10" s="48" t="s">
        <v>102</v>
      </c>
      <c r="X10" s="48" t="s">
        <v>120</v>
      </c>
      <c r="Y10" s="48" t="s">
        <v>121</v>
      </c>
      <c r="Z10" s="48" t="s">
        <v>69</v>
      </c>
      <c r="AA10" s="48" t="s">
        <v>87</v>
      </c>
      <c r="AB10" s="48" t="s">
        <v>88</v>
      </c>
      <c r="AC10" s="48" t="s">
        <v>102</v>
      </c>
      <c r="AD10" s="48" t="s">
        <v>120</v>
      </c>
      <c r="AE10" s="48" t="s">
        <v>121</v>
      </c>
      <c r="AF10" s="48" t="s">
        <v>69</v>
      </c>
      <c r="AG10" s="48" t="s">
        <v>87</v>
      </c>
      <c r="AH10" s="48" t="s">
        <v>88</v>
      </c>
      <c r="AI10" s="48" t="s">
        <v>102</v>
      </c>
      <c r="AJ10" s="48" t="s">
        <v>120</v>
      </c>
      <c r="AK10" s="48" t="s">
        <v>121</v>
      </c>
      <c r="AL10" s="48" t="s">
        <v>69</v>
      </c>
      <c r="AM10" s="48" t="s">
        <v>87</v>
      </c>
      <c r="AN10" s="48" t="s">
        <v>88</v>
      </c>
      <c r="AO10" s="48" t="s">
        <v>102</v>
      </c>
      <c r="AP10" s="48" t="s">
        <v>120</v>
      </c>
      <c r="AQ10" s="48" t="s">
        <v>121</v>
      </c>
      <c r="AR10" s="48" t="s">
        <v>69</v>
      </c>
      <c r="AS10" s="48" t="s">
        <v>87</v>
      </c>
      <c r="AT10" s="48" t="s">
        <v>88</v>
      </c>
      <c r="AU10" s="48" t="s">
        <v>102</v>
      </c>
      <c r="AV10" s="48" t="s">
        <v>120</v>
      </c>
      <c r="AW10" s="73" t="s">
        <v>121</v>
      </c>
    </row>
    <row r="11" spans="1:50">
      <c r="A11" s="84">
        <v>1</v>
      </c>
      <c r="B11" s="64" t="s">
        <v>5</v>
      </c>
      <c r="C11" s="64" t="s">
        <v>6</v>
      </c>
      <c r="D11" s="64" t="s">
        <v>73</v>
      </c>
      <c r="E11" s="64" t="s">
        <v>74</v>
      </c>
      <c r="F11" s="48" t="s">
        <v>75</v>
      </c>
      <c r="G11" s="85" t="s">
        <v>76</v>
      </c>
      <c r="H11" s="48" t="s">
        <v>77</v>
      </c>
      <c r="I11" s="48" t="s">
        <v>78</v>
      </c>
      <c r="J11" s="48" t="s">
        <v>79</v>
      </c>
      <c r="K11" s="48" t="s">
        <v>80</v>
      </c>
      <c r="L11" s="48" t="s">
        <v>81</v>
      </c>
      <c r="M11" s="48" t="s">
        <v>82</v>
      </c>
      <c r="N11" s="48" t="s">
        <v>83</v>
      </c>
      <c r="O11" s="48" t="s">
        <v>84</v>
      </c>
      <c r="P11" s="48" t="s">
        <v>85</v>
      </c>
      <c r="Q11" s="48" t="s">
        <v>93</v>
      </c>
      <c r="R11" s="48" t="s">
        <v>94</v>
      </c>
      <c r="S11" s="85" t="s">
        <v>95</v>
      </c>
      <c r="T11" s="48" t="s">
        <v>96</v>
      </c>
      <c r="U11" s="48" t="s">
        <v>97</v>
      </c>
      <c r="V11" s="48" t="s">
        <v>98</v>
      </c>
      <c r="W11" s="48" t="s">
        <v>99</v>
      </c>
      <c r="X11" s="48" t="s">
        <v>105</v>
      </c>
      <c r="Y11" s="48" t="s">
        <v>100</v>
      </c>
      <c r="Z11" s="48" t="s">
        <v>106</v>
      </c>
      <c r="AA11" s="48" t="s">
        <v>107</v>
      </c>
      <c r="AB11" s="48" t="s">
        <v>108</v>
      </c>
      <c r="AC11" s="48" t="s">
        <v>109</v>
      </c>
      <c r="AD11" s="48" t="s">
        <v>110</v>
      </c>
      <c r="AE11" s="48" t="s">
        <v>122</v>
      </c>
      <c r="AF11" s="48" t="s">
        <v>111</v>
      </c>
      <c r="AG11" s="48" t="s">
        <v>112</v>
      </c>
      <c r="AH11" s="48" t="s">
        <v>123</v>
      </c>
      <c r="AI11" s="48" t="s">
        <v>124</v>
      </c>
      <c r="AJ11" s="48" t="s">
        <v>125</v>
      </c>
      <c r="AK11" s="48" t="s">
        <v>126</v>
      </c>
      <c r="AL11" s="48" t="s">
        <v>127</v>
      </c>
      <c r="AM11" s="48" t="s">
        <v>128</v>
      </c>
      <c r="AN11" s="48" t="s">
        <v>129</v>
      </c>
      <c r="AO11" s="48" t="s">
        <v>130</v>
      </c>
      <c r="AP11" s="48" t="s">
        <v>131</v>
      </c>
      <c r="AQ11" s="48" t="s">
        <v>132</v>
      </c>
      <c r="AR11" s="48" t="s">
        <v>133</v>
      </c>
      <c r="AS11" s="48" t="s">
        <v>134</v>
      </c>
      <c r="AT11" s="48" t="s">
        <v>135</v>
      </c>
      <c r="AU11" s="48" t="s">
        <v>136</v>
      </c>
      <c r="AV11" s="48" t="s">
        <v>137</v>
      </c>
      <c r="AW11" s="73" t="s">
        <v>138</v>
      </c>
    </row>
    <row r="12" spans="1:50" ht="14.25">
      <c r="A12" s="50" t="s">
        <v>13</v>
      </c>
      <c r="B12" s="20"/>
      <c r="C12" s="21"/>
      <c r="D12" s="21"/>
      <c r="E12" s="22"/>
      <c r="F12" s="53"/>
      <c r="G12" s="53"/>
      <c r="H12" s="23"/>
      <c r="I12" s="19"/>
      <c r="J12" s="19"/>
      <c r="K12" s="53"/>
      <c r="L12" s="53"/>
      <c r="M12" s="69"/>
      <c r="N12" s="23"/>
      <c r="O12" s="19"/>
      <c r="P12" s="19"/>
      <c r="Q12" s="53"/>
      <c r="R12" s="53"/>
      <c r="S12" s="53"/>
      <c r="T12" s="23"/>
      <c r="U12" s="19"/>
      <c r="V12" s="19"/>
      <c r="W12" s="53"/>
      <c r="X12" s="53"/>
      <c r="Y12" s="69"/>
      <c r="Z12" s="23"/>
      <c r="AA12" s="19"/>
      <c r="AB12" s="19"/>
      <c r="AC12" s="53"/>
      <c r="AD12" s="53"/>
      <c r="AE12" s="69"/>
      <c r="AF12" s="23"/>
      <c r="AG12" s="19"/>
      <c r="AH12" s="19"/>
      <c r="AI12" s="53"/>
      <c r="AJ12" s="53"/>
      <c r="AK12" s="69"/>
      <c r="AL12" s="23"/>
      <c r="AM12" s="19"/>
      <c r="AN12" s="19"/>
      <c r="AO12" s="53"/>
      <c r="AP12" s="53"/>
      <c r="AQ12" s="69"/>
      <c r="AR12" s="23"/>
      <c r="AS12" s="19"/>
      <c r="AT12" s="19"/>
      <c r="AU12" s="53"/>
      <c r="AV12" s="19"/>
      <c r="AW12" s="74"/>
    </row>
    <row r="13" spans="1:50">
      <c r="A13" s="65" t="s">
        <v>44</v>
      </c>
      <c r="B13" s="32">
        <v>378</v>
      </c>
      <c r="C13" s="33">
        <v>312</v>
      </c>
      <c r="D13" s="33">
        <v>145</v>
      </c>
      <c r="E13" s="33">
        <v>154</v>
      </c>
      <c r="F13" s="33">
        <v>87</v>
      </c>
      <c r="G13" s="33">
        <v>108</v>
      </c>
      <c r="H13" s="32">
        <v>397</v>
      </c>
      <c r="I13" s="33">
        <v>352</v>
      </c>
      <c r="J13" s="33">
        <v>406</v>
      </c>
      <c r="K13" s="33">
        <v>457</v>
      </c>
      <c r="L13" s="33">
        <v>266</v>
      </c>
      <c r="M13" s="70">
        <v>295</v>
      </c>
      <c r="N13" s="32">
        <v>35</v>
      </c>
      <c r="O13" s="33">
        <v>31</v>
      </c>
      <c r="P13" s="33">
        <v>36</v>
      </c>
      <c r="Q13" s="33">
        <v>30</v>
      </c>
      <c r="R13" s="33">
        <v>15</v>
      </c>
      <c r="S13" s="33">
        <v>15</v>
      </c>
      <c r="T13" s="32">
        <v>373</v>
      </c>
      <c r="U13" s="33">
        <v>262</v>
      </c>
      <c r="V13" s="33">
        <v>317</v>
      </c>
      <c r="W13" s="33">
        <v>314</v>
      </c>
      <c r="X13" s="33">
        <v>100</v>
      </c>
      <c r="Y13" s="70">
        <v>105</v>
      </c>
      <c r="Z13" s="32">
        <v>19</v>
      </c>
      <c r="AA13" s="33">
        <v>17</v>
      </c>
      <c r="AB13" s="33">
        <v>14</v>
      </c>
      <c r="AC13" s="33">
        <v>12</v>
      </c>
      <c r="AD13" s="33">
        <v>8</v>
      </c>
      <c r="AE13" s="70">
        <v>9</v>
      </c>
      <c r="AF13" s="32">
        <v>95</v>
      </c>
      <c r="AG13" s="33">
        <v>96</v>
      </c>
      <c r="AH13" s="33">
        <v>95</v>
      </c>
      <c r="AI13" s="33">
        <v>109</v>
      </c>
      <c r="AJ13" s="33">
        <v>49</v>
      </c>
      <c r="AK13" s="70">
        <v>54</v>
      </c>
      <c r="AL13" s="32">
        <f>+B13+N13+Z13</f>
        <v>432</v>
      </c>
      <c r="AM13" s="33">
        <v>360</v>
      </c>
      <c r="AN13" s="33">
        <v>195</v>
      </c>
      <c r="AO13" s="33">
        <v>196</v>
      </c>
      <c r="AP13" s="33">
        <v>110</v>
      </c>
      <c r="AQ13" s="70">
        <v>132</v>
      </c>
      <c r="AR13" s="32">
        <f>+H13+T13+AF13</f>
        <v>865</v>
      </c>
      <c r="AS13" s="33">
        <v>710</v>
      </c>
      <c r="AT13" s="33">
        <v>818</v>
      </c>
      <c r="AU13" s="33">
        <v>880</v>
      </c>
      <c r="AV13" s="33">
        <v>416</v>
      </c>
      <c r="AW13" s="75">
        <v>454</v>
      </c>
    </row>
    <row r="14" spans="1:50">
      <c r="A14" s="65" t="s">
        <v>14</v>
      </c>
      <c r="B14" s="23">
        <v>61</v>
      </c>
      <c r="C14" s="19">
        <v>57</v>
      </c>
      <c r="D14" s="19">
        <v>61</v>
      </c>
      <c r="E14" s="19">
        <v>56</v>
      </c>
      <c r="F14" s="19">
        <v>70</v>
      </c>
      <c r="G14" s="19">
        <v>68</v>
      </c>
      <c r="H14" s="23">
        <v>55</v>
      </c>
      <c r="I14" s="19">
        <v>53</v>
      </c>
      <c r="J14" s="19">
        <v>57</v>
      </c>
      <c r="K14" s="19">
        <v>57</v>
      </c>
      <c r="L14" s="19">
        <v>65</v>
      </c>
      <c r="M14" s="71">
        <v>56</v>
      </c>
      <c r="N14" s="23">
        <v>10</v>
      </c>
      <c r="O14" s="19">
        <v>10</v>
      </c>
      <c r="P14" s="19">
        <v>10</v>
      </c>
      <c r="Q14" s="19">
        <v>11</v>
      </c>
      <c r="R14" s="19">
        <v>13</v>
      </c>
      <c r="S14" s="19">
        <v>12</v>
      </c>
      <c r="T14" s="23">
        <v>29</v>
      </c>
      <c r="U14" s="19">
        <v>30</v>
      </c>
      <c r="V14" s="19">
        <v>32</v>
      </c>
      <c r="W14" s="19">
        <v>33</v>
      </c>
      <c r="X14" s="19">
        <v>39</v>
      </c>
      <c r="Y14" s="71">
        <v>43</v>
      </c>
      <c r="Z14" s="23">
        <v>5</v>
      </c>
      <c r="AA14" s="19">
        <v>4</v>
      </c>
      <c r="AB14" s="19">
        <v>4</v>
      </c>
      <c r="AC14" s="19">
        <v>4</v>
      </c>
      <c r="AD14" s="19">
        <v>5</v>
      </c>
      <c r="AE14" s="71">
        <v>4</v>
      </c>
      <c r="AF14" s="23">
        <v>14</v>
      </c>
      <c r="AG14" s="19">
        <v>13</v>
      </c>
      <c r="AH14" s="19">
        <v>14</v>
      </c>
      <c r="AI14" s="19">
        <v>14</v>
      </c>
      <c r="AJ14" s="19">
        <v>17</v>
      </c>
      <c r="AK14" s="71">
        <v>16</v>
      </c>
      <c r="AL14" s="23">
        <f>+B14+N14+Z14</f>
        <v>76</v>
      </c>
      <c r="AM14" s="19">
        <v>71</v>
      </c>
      <c r="AN14" s="19">
        <v>75</v>
      </c>
      <c r="AO14" s="19">
        <v>71</v>
      </c>
      <c r="AP14" s="19">
        <v>88</v>
      </c>
      <c r="AQ14" s="71">
        <v>84</v>
      </c>
      <c r="AR14" s="23">
        <v>98</v>
      </c>
      <c r="AS14" s="19">
        <v>96</v>
      </c>
      <c r="AT14" s="19">
        <v>102</v>
      </c>
      <c r="AU14" s="19">
        <v>104</v>
      </c>
      <c r="AV14" s="19">
        <v>120</v>
      </c>
      <c r="AW14" s="76">
        <v>116</v>
      </c>
    </row>
    <row r="15" spans="1:50">
      <c r="A15" s="65" t="s">
        <v>15</v>
      </c>
      <c r="B15" s="32">
        <v>169</v>
      </c>
      <c r="C15" s="33">
        <v>173</v>
      </c>
      <c r="D15" s="33">
        <v>177</v>
      </c>
      <c r="E15" s="33">
        <v>181</v>
      </c>
      <c r="F15" s="33">
        <v>186</v>
      </c>
      <c r="G15" s="33">
        <v>189</v>
      </c>
      <c r="H15" s="32">
        <v>193</v>
      </c>
      <c r="I15" s="33">
        <v>195</v>
      </c>
      <c r="J15" s="33">
        <v>198</v>
      </c>
      <c r="K15" s="33">
        <v>200</v>
      </c>
      <c r="L15" s="33">
        <v>201</v>
      </c>
      <c r="M15" s="70">
        <v>202</v>
      </c>
      <c r="N15" s="32">
        <v>72</v>
      </c>
      <c r="O15" s="33">
        <v>72</v>
      </c>
      <c r="P15" s="33">
        <v>72</v>
      </c>
      <c r="Q15" s="33">
        <v>72</v>
      </c>
      <c r="R15" s="33">
        <v>72</v>
      </c>
      <c r="S15" s="33">
        <v>72</v>
      </c>
      <c r="T15" s="32">
        <v>646</v>
      </c>
      <c r="U15" s="33">
        <v>647</v>
      </c>
      <c r="V15" s="33">
        <v>648</v>
      </c>
      <c r="W15" s="33">
        <v>648</v>
      </c>
      <c r="X15" s="33">
        <v>648</v>
      </c>
      <c r="Y15" s="70">
        <v>648</v>
      </c>
      <c r="Z15" s="32">
        <v>8</v>
      </c>
      <c r="AA15" s="33">
        <v>8</v>
      </c>
      <c r="AB15" s="33">
        <v>8</v>
      </c>
      <c r="AC15" s="33">
        <v>8</v>
      </c>
      <c r="AD15" s="33">
        <v>9</v>
      </c>
      <c r="AE15" s="70">
        <v>9</v>
      </c>
      <c r="AF15" s="32">
        <v>94</v>
      </c>
      <c r="AG15" s="33">
        <v>95</v>
      </c>
      <c r="AH15" s="33">
        <v>95</v>
      </c>
      <c r="AI15" s="33">
        <v>95</v>
      </c>
      <c r="AJ15" s="33">
        <v>96</v>
      </c>
      <c r="AK15" s="70">
        <v>96</v>
      </c>
      <c r="AL15" s="32">
        <v>248</v>
      </c>
      <c r="AM15" s="33">
        <v>253</v>
      </c>
      <c r="AN15" s="33">
        <v>257</v>
      </c>
      <c r="AO15" s="33">
        <v>262</v>
      </c>
      <c r="AP15" s="33">
        <v>266</v>
      </c>
      <c r="AQ15" s="70">
        <v>269</v>
      </c>
      <c r="AR15" s="32">
        <f>+H15+T15+AF15</f>
        <v>933</v>
      </c>
      <c r="AS15" s="33">
        <v>938</v>
      </c>
      <c r="AT15" s="33">
        <v>941</v>
      </c>
      <c r="AU15" s="33">
        <v>943</v>
      </c>
      <c r="AV15" s="33">
        <v>945</v>
      </c>
      <c r="AW15" s="75">
        <v>945</v>
      </c>
    </row>
    <row r="16" spans="1:50">
      <c r="A16" s="65" t="s">
        <v>45</v>
      </c>
      <c r="B16" s="23" t="s">
        <v>41</v>
      </c>
      <c r="C16" s="19">
        <v>87</v>
      </c>
      <c r="D16" s="19">
        <v>112</v>
      </c>
      <c r="E16" s="19">
        <v>64</v>
      </c>
      <c r="F16" s="19">
        <v>39</v>
      </c>
      <c r="G16" s="19" t="s">
        <v>41</v>
      </c>
      <c r="H16" s="23" t="s">
        <v>41</v>
      </c>
      <c r="I16" s="19">
        <v>103</v>
      </c>
      <c r="J16" s="19">
        <v>106</v>
      </c>
      <c r="K16" s="19">
        <v>29</v>
      </c>
      <c r="L16" s="19">
        <v>19</v>
      </c>
      <c r="M16" s="71" t="s">
        <v>41</v>
      </c>
      <c r="N16" s="23" t="s">
        <v>41</v>
      </c>
      <c r="O16" s="19">
        <v>9</v>
      </c>
      <c r="P16" s="19">
        <v>23</v>
      </c>
      <c r="Q16" s="19">
        <v>11</v>
      </c>
      <c r="R16" s="19">
        <v>5</v>
      </c>
      <c r="S16" s="19" t="s">
        <v>41</v>
      </c>
      <c r="T16" s="23" t="s">
        <v>41</v>
      </c>
      <c r="U16" s="19">
        <v>19</v>
      </c>
      <c r="V16" s="19">
        <v>25</v>
      </c>
      <c r="W16" s="19">
        <v>22</v>
      </c>
      <c r="X16" s="19">
        <v>10</v>
      </c>
      <c r="Y16" s="71" t="s">
        <v>41</v>
      </c>
      <c r="Z16" s="23" t="s">
        <v>41</v>
      </c>
      <c r="AA16" s="19">
        <v>4</v>
      </c>
      <c r="AB16" s="19">
        <v>5</v>
      </c>
      <c r="AC16" s="19">
        <v>5</v>
      </c>
      <c r="AD16" s="19">
        <v>2</v>
      </c>
      <c r="AE16" s="71" t="s">
        <v>41</v>
      </c>
      <c r="AF16" s="23" t="s">
        <v>41</v>
      </c>
      <c r="AG16" s="19">
        <v>6</v>
      </c>
      <c r="AH16" s="19">
        <v>7</v>
      </c>
      <c r="AI16" s="19">
        <v>8</v>
      </c>
      <c r="AJ16" s="19">
        <v>4</v>
      </c>
      <c r="AK16" s="71" t="s">
        <v>41</v>
      </c>
      <c r="AL16" s="23" t="s">
        <v>41</v>
      </c>
      <c r="AM16" s="19">
        <v>100</v>
      </c>
      <c r="AN16" s="19">
        <v>141</v>
      </c>
      <c r="AO16" s="19">
        <v>79</v>
      </c>
      <c r="AP16" s="19">
        <v>46</v>
      </c>
      <c r="AQ16" s="71" t="s">
        <v>41</v>
      </c>
      <c r="AR16" s="23" t="s">
        <v>41</v>
      </c>
      <c r="AS16" s="19">
        <v>128</v>
      </c>
      <c r="AT16" s="19">
        <v>138</v>
      </c>
      <c r="AU16" s="19">
        <v>59</v>
      </c>
      <c r="AV16" s="19">
        <v>33</v>
      </c>
      <c r="AW16" s="76" t="s">
        <v>41</v>
      </c>
    </row>
    <row r="17" spans="1:49">
      <c r="A17" s="65" t="s">
        <v>17</v>
      </c>
      <c r="B17" s="32" t="s">
        <v>41</v>
      </c>
      <c r="C17" s="33">
        <v>1</v>
      </c>
      <c r="D17" s="33">
        <v>1</v>
      </c>
      <c r="E17" s="33">
        <v>1</v>
      </c>
      <c r="F17" s="33">
        <v>1</v>
      </c>
      <c r="G17" s="33">
        <v>1</v>
      </c>
      <c r="H17" s="32" t="s">
        <v>41</v>
      </c>
      <c r="I17" s="33">
        <v>1</v>
      </c>
      <c r="J17" s="33">
        <v>1</v>
      </c>
      <c r="K17" s="33">
        <v>1</v>
      </c>
      <c r="L17" s="33">
        <v>1</v>
      </c>
      <c r="M17" s="70">
        <v>1</v>
      </c>
      <c r="N17" s="32" t="s">
        <v>41</v>
      </c>
      <c r="O17" s="33">
        <v>1</v>
      </c>
      <c r="P17" s="33">
        <v>1</v>
      </c>
      <c r="Q17" s="33">
        <v>1</v>
      </c>
      <c r="R17" s="33">
        <v>1</v>
      </c>
      <c r="S17" s="33">
        <v>1</v>
      </c>
      <c r="T17" s="32" t="s">
        <v>41</v>
      </c>
      <c r="U17" s="33">
        <v>4</v>
      </c>
      <c r="V17" s="33">
        <v>4</v>
      </c>
      <c r="W17" s="33">
        <v>3</v>
      </c>
      <c r="X17" s="33">
        <v>3</v>
      </c>
      <c r="Y17" s="70">
        <v>6</v>
      </c>
      <c r="Z17" s="32" t="s">
        <v>41</v>
      </c>
      <c r="AA17" s="33" t="s">
        <v>16</v>
      </c>
      <c r="AB17" s="33" t="s">
        <v>16</v>
      </c>
      <c r="AC17" s="33" t="s">
        <v>16</v>
      </c>
      <c r="AD17" s="33" t="s">
        <v>16</v>
      </c>
      <c r="AE17" s="70" t="s">
        <v>16</v>
      </c>
      <c r="AF17" s="32" t="s">
        <v>41</v>
      </c>
      <c r="AG17" s="33">
        <v>2</v>
      </c>
      <c r="AH17" s="33">
        <v>1</v>
      </c>
      <c r="AI17" s="33">
        <v>2</v>
      </c>
      <c r="AJ17" s="33">
        <v>1</v>
      </c>
      <c r="AK17" s="70">
        <v>3</v>
      </c>
      <c r="AL17" s="32" t="s">
        <v>41</v>
      </c>
      <c r="AM17" s="33">
        <v>2</v>
      </c>
      <c r="AN17" s="33">
        <v>2</v>
      </c>
      <c r="AO17" s="33">
        <v>2</v>
      </c>
      <c r="AP17" s="33">
        <v>2</v>
      </c>
      <c r="AQ17" s="70">
        <v>3</v>
      </c>
      <c r="AR17" s="32" t="s">
        <v>41</v>
      </c>
      <c r="AS17" s="33">
        <v>7</v>
      </c>
      <c r="AT17" s="33">
        <v>6</v>
      </c>
      <c r="AU17" s="33">
        <v>6</v>
      </c>
      <c r="AV17" s="33">
        <v>6</v>
      </c>
      <c r="AW17" s="75">
        <v>11</v>
      </c>
    </row>
    <row r="18" spans="1:49">
      <c r="A18" s="65" t="s">
        <v>18</v>
      </c>
      <c r="B18" s="23">
        <v>801</v>
      </c>
      <c r="C18" s="19" t="s">
        <v>41</v>
      </c>
      <c r="D18" s="19" t="s">
        <v>41</v>
      </c>
      <c r="E18" s="19">
        <v>827</v>
      </c>
      <c r="F18" s="19">
        <v>451</v>
      </c>
      <c r="G18" s="19">
        <v>405</v>
      </c>
      <c r="H18" s="23">
        <v>681</v>
      </c>
      <c r="I18" s="19" t="s">
        <v>41</v>
      </c>
      <c r="J18" s="19" t="s">
        <v>41</v>
      </c>
      <c r="K18" s="19">
        <v>1212</v>
      </c>
      <c r="L18" s="19">
        <v>180</v>
      </c>
      <c r="M18" s="71">
        <v>306</v>
      </c>
      <c r="N18" s="23">
        <v>254</v>
      </c>
      <c r="O18" s="19" t="s">
        <v>41</v>
      </c>
      <c r="P18" s="19" t="s">
        <v>41</v>
      </c>
      <c r="Q18" s="19">
        <v>291</v>
      </c>
      <c r="R18" s="19">
        <v>234</v>
      </c>
      <c r="S18" s="19">
        <v>230</v>
      </c>
      <c r="T18" s="23">
        <v>470</v>
      </c>
      <c r="U18" s="19" t="s">
        <v>41</v>
      </c>
      <c r="V18" s="19">
        <v>5</v>
      </c>
      <c r="W18" s="19">
        <v>453</v>
      </c>
      <c r="X18" s="19">
        <v>303</v>
      </c>
      <c r="Y18" s="71">
        <v>476</v>
      </c>
      <c r="Z18" s="23">
        <v>24</v>
      </c>
      <c r="AA18" s="19" t="s">
        <v>41</v>
      </c>
      <c r="AB18" s="19" t="s">
        <v>41</v>
      </c>
      <c r="AC18" s="19">
        <v>32</v>
      </c>
      <c r="AD18" s="19">
        <v>18</v>
      </c>
      <c r="AE18" s="71">
        <v>15</v>
      </c>
      <c r="AF18" s="23">
        <v>96</v>
      </c>
      <c r="AG18" s="19" t="s">
        <v>41</v>
      </c>
      <c r="AH18" s="19" t="s">
        <v>41</v>
      </c>
      <c r="AI18" s="19">
        <v>90</v>
      </c>
      <c r="AJ18" s="19">
        <v>41</v>
      </c>
      <c r="AK18" s="71">
        <v>49</v>
      </c>
      <c r="AL18" s="23">
        <f>+B18+N18+Z18</f>
        <v>1079</v>
      </c>
      <c r="AM18" s="19" t="s">
        <v>41</v>
      </c>
      <c r="AN18" s="19" t="s">
        <v>41</v>
      </c>
      <c r="AO18" s="19">
        <v>1150</v>
      </c>
      <c r="AP18" s="19">
        <v>703</v>
      </c>
      <c r="AQ18" s="71">
        <v>651</v>
      </c>
      <c r="AR18" s="23">
        <f>+H18+T18+AF18</f>
        <v>1247</v>
      </c>
      <c r="AS18" s="19" t="s">
        <v>41</v>
      </c>
      <c r="AT18" s="19" t="s">
        <v>41</v>
      </c>
      <c r="AU18" s="19">
        <v>1755</v>
      </c>
      <c r="AV18" s="19">
        <v>524</v>
      </c>
      <c r="AW18" s="76">
        <v>831</v>
      </c>
    </row>
    <row r="19" spans="1:49">
      <c r="A19" s="65" t="s">
        <v>19</v>
      </c>
      <c r="B19" s="32" t="s">
        <v>41</v>
      </c>
      <c r="C19" s="33">
        <v>203</v>
      </c>
      <c r="D19" s="33">
        <v>209</v>
      </c>
      <c r="E19" s="33">
        <v>212</v>
      </c>
      <c r="F19" s="33">
        <v>233</v>
      </c>
      <c r="G19" s="33">
        <v>253</v>
      </c>
      <c r="H19" s="32" t="s">
        <v>41</v>
      </c>
      <c r="I19" s="33">
        <v>162</v>
      </c>
      <c r="J19" s="33">
        <v>253</v>
      </c>
      <c r="K19" s="33">
        <v>261</v>
      </c>
      <c r="L19" s="33">
        <v>331</v>
      </c>
      <c r="M19" s="70">
        <v>360</v>
      </c>
      <c r="N19" s="32" t="s">
        <v>41</v>
      </c>
      <c r="O19" s="33">
        <v>11</v>
      </c>
      <c r="P19" s="33">
        <v>15</v>
      </c>
      <c r="Q19" s="33">
        <v>18</v>
      </c>
      <c r="R19" s="33">
        <v>29</v>
      </c>
      <c r="S19" s="33">
        <v>31</v>
      </c>
      <c r="T19" s="32" t="s">
        <v>41</v>
      </c>
      <c r="U19" s="33">
        <v>158</v>
      </c>
      <c r="V19" s="33">
        <v>140</v>
      </c>
      <c r="W19" s="33">
        <v>142</v>
      </c>
      <c r="X19" s="33">
        <v>314</v>
      </c>
      <c r="Y19" s="70">
        <v>337</v>
      </c>
      <c r="Z19" s="32" t="s">
        <v>41</v>
      </c>
      <c r="AA19" s="33">
        <v>5</v>
      </c>
      <c r="AB19" s="33">
        <v>4</v>
      </c>
      <c r="AC19" s="33">
        <v>4</v>
      </c>
      <c r="AD19" s="33">
        <v>5</v>
      </c>
      <c r="AE19" s="70">
        <v>5</v>
      </c>
      <c r="AF19" s="32" t="s">
        <v>41</v>
      </c>
      <c r="AG19" s="33">
        <v>14</v>
      </c>
      <c r="AH19" s="33">
        <v>13</v>
      </c>
      <c r="AI19" s="33">
        <v>16</v>
      </c>
      <c r="AJ19" s="33">
        <v>30</v>
      </c>
      <c r="AK19" s="70">
        <v>33</v>
      </c>
      <c r="AL19" s="32" t="s">
        <v>41</v>
      </c>
      <c r="AM19" s="33">
        <v>220</v>
      </c>
      <c r="AN19" s="33">
        <v>228</v>
      </c>
      <c r="AO19" s="33">
        <v>234</v>
      </c>
      <c r="AP19" s="33">
        <v>267</v>
      </c>
      <c r="AQ19" s="70">
        <v>289</v>
      </c>
      <c r="AR19" s="32" t="s">
        <v>41</v>
      </c>
      <c r="AS19" s="33">
        <v>334</v>
      </c>
      <c r="AT19" s="33">
        <v>407</v>
      </c>
      <c r="AU19" s="33">
        <v>419</v>
      </c>
      <c r="AV19" s="33">
        <v>675</v>
      </c>
      <c r="AW19" s="75">
        <v>731</v>
      </c>
    </row>
    <row r="20" spans="1:49">
      <c r="A20" s="65" t="s">
        <v>20</v>
      </c>
      <c r="B20" s="23">
        <v>47</v>
      </c>
      <c r="C20" s="19">
        <v>47</v>
      </c>
      <c r="D20" s="19">
        <v>50</v>
      </c>
      <c r="E20" s="19">
        <v>52</v>
      </c>
      <c r="F20" s="19">
        <v>52</v>
      </c>
      <c r="G20" s="19">
        <v>56</v>
      </c>
      <c r="H20" s="23">
        <v>13</v>
      </c>
      <c r="I20" s="19">
        <v>14</v>
      </c>
      <c r="J20" s="19">
        <v>15</v>
      </c>
      <c r="K20" s="19">
        <v>16</v>
      </c>
      <c r="L20" s="19">
        <v>17</v>
      </c>
      <c r="M20" s="71">
        <v>18</v>
      </c>
      <c r="N20" s="23">
        <v>6</v>
      </c>
      <c r="O20" s="19">
        <v>6</v>
      </c>
      <c r="P20" s="19">
        <v>7</v>
      </c>
      <c r="Q20" s="19">
        <v>7</v>
      </c>
      <c r="R20" s="19">
        <v>7</v>
      </c>
      <c r="S20" s="19">
        <v>8</v>
      </c>
      <c r="T20" s="23">
        <v>11</v>
      </c>
      <c r="U20" s="19">
        <v>12</v>
      </c>
      <c r="V20" s="19">
        <v>13</v>
      </c>
      <c r="W20" s="19">
        <v>13</v>
      </c>
      <c r="X20" s="19">
        <v>14</v>
      </c>
      <c r="Y20" s="71">
        <v>15</v>
      </c>
      <c r="Z20" s="23">
        <v>8</v>
      </c>
      <c r="AA20" s="19">
        <v>8</v>
      </c>
      <c r="AB20" s="19">
        <v>9</v>
      </c>
      <c r="AC20" s="19">
        <v>9</v>
      </c>
      <c r="AD20" s="19">
        <v>9</v>
      </c>
      <c r="AE20" s="71">
        <v>9</v>
      </c>
      <c r="AF20" s="23">
        <v>11</v>
      </c>
      <c r="AG20" s="19">
        <v>12</v>
      </c>
      <c r="AH20" s="19">
        <v>14</v>
      </c>
      <c r="AI20" s="19">
        <v>13</v>
      </c>
      <c r="AJ20" s="19">
        <v>14</v>
      </c>
      <c r="AK20" s="71">
        <v>15</v>
      </c>
      <c r="AL20" s="23">
        <v>60</v>
      </c>
      <c r="AM20" s="19">
        <v>61</v>
      </c>
      <c r="AN20" s="19">
        <v>65</v>
      </c>
      <c r="AO20" s="19">
        <v>68</v>
      </c>
      <c r="AP20" s="19">
        <v>68</v>
      </c>
      <c r="AQ20" s="71">
        <v>73</v>
      </c>
      <c r="AR20" s="23">
        <f>+H20+T20+AF20</f>
        <v>35</v>
      </c>
      <c r="AS20" s="19">
        <v>38</v>
      </c>
      <c r="AT20" s="19">
        <v>41</v>
      </c>
      <c r="AU20" s="19">
        <v>42</v>
      </c>
      <c r="AV20" s="19">
        <v>45</v>
      </c>
      <c r="AW20" s="76">
        <v>48</v>
      </c>
    </row>
    <row r="21" spans="1:49">
      <c r="A21" s="65" t="s">
        <v>21</v>
      </c>
      <c r="B21" s="32">
        <v>168</v>
      </c>
      <c r="C21" s="33">
        <v>176</v>
      </c>
      <c r="D21" s="33">
        <v>187</v>
      </c>
      <c r="E21" s="33">
        <v>191</v>
      </c>
      <c r="F21" s="33">
        <v>210</v>
      </c>
      <c r="G21" s="33">
        <v>228</v>
      </c>
      <c r="H21" s="32">
        <v>22</v>
      </c>
      <c r="I21" s="33">
        <v>25</v>
      </c>
      <c r="J21" s="33">
        <v>27</v>
      </c>
      <c r="K21" s="33">
        <v>30</v>
      </c>
      <c r="L21" s="33">
        <v>42</v>
      </c>
      <c r="M21" s="70">
        <v>49</v>
      </c>
      <c r="N21" s="32">
        <v>11</v>
      </c>
      <c r="O21" s="33">
        <v>12</v>
      </c>
      <c r="P21" s="33">
        <v>14</v>
      </c>
      <c r="Q21" s="33">
        <v>14</v>
      </c>
      <c r="R21" s="33">
        <v>15</v>
      </c>
      <c r="S21" s="33">
        <v>17</v>
      </c>
      <c r="T21" s="32">
        <v>29</v>
      </c>
      <c r="U21" s="33">
        <v>32</v>
      </c>
      <c r="V21" s="33">
        <v>33</v>
      </c>
      <c r="W21" s="33">
        <v>36</v>
      </c>
      <c r="X21" s="33">
        <v>38</v>
      </c>
      <c r="Y21" s="70">
        <v>43</v>
      </c>
      <c r="Z21" s="32">
        <v>13</v>
      </c>
      <c r="AA21" s="33">
        <v>13</v>
      </c>
      <c r="AB21" s="33">
        <v>14</v>
      </c>
      <c r="AC21" s="33">
        <v>15</v>
      </c>
      <c r="AD21" s="33">
        <v>17</v>
      </c>
      <c r="AE21" s="70">
        <v>16</v>
      </c>
      <c r="AF21" s="32">
        <v>15</v>
      </c>
      <c r="AG21" s="33">
        <v>16</v>
      </c>
      <c r="AH21" s="33">
        <v>19</v>
      </c>
      <c r="AI21" s="33">
        <v>18</v>
      </c>
      <c r="AJ21" s="33">
        <v>19</v>
      </c>
      <c r="AK21" s="70">
        <v>23</v>
      </c>
      <c r="AL21" s="32">
        <f>+B21+N21+Z21</f>
        <v>192</v>
      </c>
      <c r="AM21" s="33">
        <v>201</v>
      </c>
      <c r="AN21" s="33">
        <v>215</v>
      </c>
      <c r="AO21" s="33">
        <v>220</v>
      </c>
      <c r="AP21" s="33">
        <v>242</v>
      </c>
      <c r="AQ21" s="70">
        <v>261</v>
      </c>
      <c r="AR21" s="32">
        <f>+H21+T21+AF21</f>
        <v>66</v>
      </c>
      <c r="AS21" s="33">
        <v>72</v>
      </c>
      <c r="AT21" s="33">
        <v>79</v>
      </c>
      <c r="AU21" s="33">
        <v>84</v>
      </c>
      <c r="AV21" s="33">
        <v>99</v>
      </c>
      <c r="AW21" s="75">
        <v>115</v>
      </c>
    </row>
    <row r="22" spans="1:49">
      <c r="A22" s="65" t="s">
        <v>46</v>
      </c>
      <c r="B22" s="23" t="s">
        <v>41</v>
      </c>
      <c r="C22" s="19" t="s">
        <v>41</v>
      </c>
      <c r="D22" s="19" t="s">
        <v>41</v>
      </c>
      <c r="E22" s="19" t="s">
        <v>41</v>
      </c>
      <c r="F22" s="19" t="s">
        <v>41</v>
      </c>
      <c r="G22" s="19" t="s">
        <v>41</v>
      </c>
      <c r="H22" s="23" t="s">
        <v>41</v>
      </c>
      <c r="I22" s="19" t="s">
        <v>41</v>
      </c>
      <c r="J22" s="19" t="s">
        <v>41</v>
      </c>
      <c r="K22" s="19" t="s">
        <v>41</v>
      </c>
      <c r="L22" s="19" t="s">
        <v>41</v>
      </c>
      <c r="M22" s="71" t="s">
        <v>41</v>
      </c>
      <c r="N22" s="23" t="s">
        <v>41</v>
      </c>
      <c r="O22" s="19" t="s">
        <v>41</v>
      </c>
      <c r="P22" s="19" t="s">
        <v>41</v>
      </c>
      <c r="Q22" s="19" t="s">
        <v>41</v>
      </c>
      <c r="R22" s="19" t="s">
        <v>41</v>
      </c>
      <c r="S22" s="19" t="s">
        <v>41</v>
      </c>
      <c r="T22" s="23" t="s">
        <v>41</v>
      </c>
      <c r="U22" s="19" t="s">
        <v>41</v>
      </c>
      <c r="V22" s="19" t="s">
        <v>41</v>
      </c>
      <c r="W22" s="19" t="s">
        <v>41</v>
      </c>
      <c r="X22" s="19" t="s">
        <v>41</v>
      </c>
      <c r="Y22" s="71" t="s">
        <v>41</v>
      </c>
      <c r="Z22" s="23" t="s">
        <v>41</v>
      </c>
      <c r="AA22" s="19" t="s">
        <v>41</v>
      </c>
      <c r="AB22" s="19" t="s">
        <v>41</v>
      </c>
      <c r="AC22" s="19" t="s">
        <v>41</v>
      </c>
      <c r="AD22" s="19" t="s">
        <v>41</v>
      </c>
      <c r="AE22" s="71" t="s">
        <v>41</v>
      </c>
      <c r="AF22" s="23" t="s">
        <v>41</v>
      </c>
      <c r="AG22" s="19" t="s">
        <v>41</v>
      </c>
      <c r="AH22" s="19" t="s">
        <v>41</v>
      </c>
      <c r="AI22" s="19" t="s">
        <v>41</v>
      </c>
      <c r="AJ22" s="19"/>
      <c r="AK22" s="71" t="s">
        <v>41</v>
      </c>
      <c r="AL22" s="23" t="s">
        <v>41</v>
      </c>
      <c r="AM22" s="19" t="s">
        <v>41</v>
      </c>
      <c r="AN22" s="19" t="s">
        <v>41</v>
      </c>
      <c r="AO22" s="19" t="s">
        <v>41</v>
      </c>
      <c r="AP22" s="19" t="s">
        <v>41</v>
      </c>
      <c r="AQ22" s="71" t="s">
        <v>41</v>
      </c>
      <c r="AR22" s="23" t="s">
        <v>41</v>
      </c>
      <c r="AS22" s="19" t="s">
        <v>41</v>
      </c>
      <c r="AT22" s="19" t="s">
        <v>41</v>
      </c>
      <c r="AU22" s="19" t="s">
        <v>41</v>
      </c>
      <c r="AV22" s="19" t="s">
        <v>41</v>
      </c>
      <c r="AW22" s="76" t="s">
        <v>41</v>
      </c>
    </row>
    <row r="23" spans="1:49">
      <c r="A23" s="65" t="s">
        <v>22</v>
      </c>
      <c r="B23" s="32">
        <v>194</v>
      </c>
      <c r="C23" s="33" t="s">
        <v>41</v>
      </c>
      <c r="D23" s="33">
        <v>207</v>
      </c>
      <c r="E23" s="33">
        <v>223</v>
      </c>
      <c r="F23" s="33">
        <v>185</v>
      </c>
      <c r="G23" s="33">
        <v>218</v>
      </c>
      <c r="H23" s="32">
        <v>263</v>
      </c>
      <c r="I23" s="33" t="s">
        <v>41</v>
      </c>
      <c r="J23" s="33">
        <v>395</v>
      </c>
      <c r="K23" s="33">
        <v>454</v>
      </c>
      <c r="L23" s="33">
        <v>264</v>
      </c>
      <c r="M23" s="70">
        <v>354</v>
      </c>
      <c r="N23" s="32">
        <v>102</v>
      </c>
      <c r="O23" s="33" t="s">
        <v>41</v>
      </c>
      <c r="P23" s="33">
        <v>120</v>
      </c>
      <c r="Q23" s="33">
        <v>112</v>
      </c>
      <c r="R23" s="33">
        <v>115</v>
      </c>
      <c r="S23" s="33">
        <v>127</v>
      </c>
      <c r="T23" s="32">
        <v>777</v>
      </c>
      <c r="U23" s="33" t="s">
        <v>41</v>
      </c>
      <c r="V23" s="33">
        <v>911</v>
      </c>
      <c r="W23" s="33">
        <v>887</v>
      </c>
      <c r="X23" s="33">
        <v>747</v>
      </c>
      <c r="Y23" s="70">
        <v>895</v>
      </c>
      <c r="Z23" s="32">
        <v>15</v>
      </c>
      <c r="AA23" s="33" t="s">
        <v>41</v>
      </c>
      <c r="AB23" s="33">
        <v>15</v>
      </c>
      <c r="AC23" s="33">
        <v>15</v>
      </c>
      <c r="AD23" s="33">
        <v>16</v>
      </c>
      <c r="AE23" s="70">
        <v>18</v>
      </c>
      <c r="AF23" s="32">
        <v>102</v>
      </c>
      <c r="AG23" s="33" t="s">
        <v>41</v>
      </c>
      <c r="AH23" s="33">
        <v>109</v>
      </c>
      <c r="AI23" s="33">
        <v>111</v>
      </c>
      <c r="AJ23" s="33">
        <v>109</v>
      </c>
      <c r="AK23" s="70">
        <v>111</v>
      </c>
      <c r="AL23" s="32">
        <f>+B23+N23+Z23</f>
        <v>311</v>
      </c>
      <c r="AM23" s="33" t="s">
        <v>41</v>
      </c>
      <c r="AN23" s="33">
        <v>342</v>
      </c>
      <c r="AO23" s="33">
        <v>350</v>
      </c>
      <c r="AP23" s="33">
        <v>316</v>
      </c>
      <c r="AQ23" s="70">
        <v>364</v>
      </c>
      <c r="AR23" s="32">
        <f>+H23+T23+AF23</f>
        <v>1142</v>
      </c>
      <c r="AS23" s="33" t="s">
        <v>41</v>
      </c>
      <c r="AT23" s="33">
        <v>1415</v>
      </c>
      <c r="AU23" s="33">
        <v>1453</v>
      </c>
      <c r="AV23" s="33">
        <v>1119</v>
      </c>
      <c r="AW23" s="75">
        <v>1360</v>
      </c>
    </row>
    <row r="24" spans="1:49">
      <c r="A24" s="65" t="s">
        <v>23</v>
      </c>
      <c r="B24" s="23">
        <v>225</v>
      </c>
      <c r="C24" s="19">
        <v>235</v>
      </c>
      <c r="D24" s="19">
        <v>243</v>
      </c>
      <c r="E24" s="19">
        <v>275</v>
      </c>
      <c r="F24" s="19">
        <v>290</v>
      </c>
      <c r="G24" s="19">
        <v>275</v>
      </c>
      <c r="H24" s="23">
        <v>255</v>
      </c>
      <c r="I24" s="19">
        <v>265</v>
      </c>
      <c r="J24" s="19">
        <v>269</v>
      </c>
      <c r="K24" s="19">
        <v>288</v>
      </c>
      <c r="L24" s="19">
        <v>315</v>
      </c>
      <c r="M24" s="71">
        <v>401</v>
      </c>
      <c r="N24" s="23">
        <v>36</v>
      </c>
      <c r="O24" s="19">
        <v>37</v>
      </c>
      <c r="P24" s="19">
        <v>36</v>
      </c>
      <c r="Q24" s="19">
        <v>44</v>
      </c>
      <c r="R24" s="19">
        <v>51</v>
      </c>
      <c r="S24" s="19">
        <v>46</v>
      </c>
      <c r="T24" s="23">
        <v>105</v>
      </c>
      <c r="U24" s="19">
        <v>118</v>
      </c>
      <c r="V24" s="19">
        <v>125</v>
      </c>
      <c r="W24" s="19">
        <v>141</v>
      </c>
      <c r="X24" s="19">
        <v>125</v>
      </c>
      <c r="Y24" s="71">
        <v>122</v>
      </c>
      <c r="Z24" s="23">
        <v>18</v>
      </c>
      <c r="AA24" s="19">
        <v>20</v>
      </c>
      <c r="AB24" s="19">
        <v>19</v>
      </c>
      <c r="AC24" s="19">
        <v>20</v>
      </c>
      <c r="AD24" s="19">
        <v>23</v>
      </c>
      <c r="AE24" s="71">
        <v>19</v>
      </c>
      <c r="AF24" s="23">
        <v>59</v>
      </c>
      <c r="AG24" s="19">
        <v>67</v>
      </c>
      <c r="AH24" s="19">
        <v>62</v>
      </c>
      <c r="AI24" s="19">
        <v>71</v>
      </c>
      <c r="AJ24" s="19">
        <v>59</v>
      </c>
      <c r="AK24" s="71">
        <v>85</v>
      </c>
      <c r="AL24" s="23">
        <f>+B24+N24+Z24</f>
        <v>279</v>
      </c>
      <c r="AM24" s="19">
        <v>292</v>
      </c>
      <c r="AN24" s="19">
        <v>299</v>
      </c>
      <c r="AO24" s="19">
        <v>338</v>
      </c>
      <c r="AP24" s="19">
        <v>364</v>
      </c>
      <c r="AQ24" s="71">
        <v>339</v>
      </c>
      <c r="AR24" s="23">
        <f>+H24+T24+AF24</f>
        <v>419</v>
      </c>
      <c r="AS24" s="19">
        <v>450</v>
      </c>
      <c r="AT24" s="19">
        <v>457</v>
      </c>
      <c r="AU24" s="19">
        <v>500</v>
      </c>
      <c r="AV24" s="19">
        <v>500</v>
      </c>
      <c r="AW24" s="76">
        <v>608</v>
      </c>
    </row>
    <row r="25" spans="1:49">
      <c r="A25" s="65" t="s">
        <v>24</v>
      </c>
      <c r="B25" s="32" t="s">
        <v>41</v>
      </c>
      <c r="C25" s="33" t="s">
        <v>41</v>
      </c>
      <c r="D25" s="33" t="s">
        <v>41</v>
      </c>
      <c r="E25" s="33">
        <v>198</v>
      </c>
      <c r="F25" s="33">
        <v>223</v>
      </c>
      <c r="G25" s="33">
        <v>231</v>
      </c>
      <c r="H25" s="32" t="s">
        <v>41</v>
      </c>
      <c r="I25" s="33" t="s">
        <v>41</v>
      </c>
      <c r="J25" s="33" t="s">
        <v>41</v>
      </c>
      <c r="K25" s="33">
        <v>49</v>
      </c>
      <c r="L25" s="33">
        <v>53</v>
      </c>
      <c r="M25" s="70">
        <v>64</v>
      </c>
      <c r="N25" s="32" t="s">
        <v>41</v>
      </c>
      <c r="O25" s="33" t="s">
        <v>41</v>
      </c>
      <c r="P25" s="33" t="s">
        <v>41</v>
      </c>
      <c r="Q25" s="33">
        <v>110</v>
      </c>
      <c r="R25" s="33">
        <v>119</v>
      </c>
      <c r="S25" s="33">
        <v>128</v>
      </c>
      <c r="T25" s="32" t="s">
        <v>41</v>
      </c>
      <c r="U25" s="33" t="s">
        <v>41</v>
      </c>
      <c r="V25" s="33" t="s">
        <v>41</v>
      </c>
      <c r="W25" s="33">
        <v>56</v>
      </c>
      <c r="X25" s="33">
        <v>74</v>
      </c>
      <c r="Y25" s="70">
        <v>65</v>
      </c>
      <c r="Z25" s="32" t="s">
        <v>41</v>
      </c>
      <c r="AA25" s="33" t="s">
        <v>41</v>
      </c>
      <c r="AB25" s="33" t="s">
        <v>41</v>
      </c>
      <c r="AC25" s="33">
        <v>24</v>
      </c>
      <c r="AD25" s="33">
        <v>25</v>
      </c>
      <c r="AE25" s="70">
        <v>28</v>
      </c>
      <c r="AF25" s="32" t="s">
        <v>41</v>
      </c>
      <c r="AG25" s="33" t="s">
        <v>41</v>
      </c>
      <c r="AH25" s="33" t="s">
        <v>41</v>
      </c>
      <c r="AI25" s="33">
        <v>15</v>
      </c>
      <c r="AJ25" s="33">
        <v>16</v>
      </c>
      <c r="AK25" s="70">
        <v>23</v>
      </c>
      <c r="AL25" s="32" t="s">
        <v>41</v>
      </c>
      <c r="AM25" s="33" t="s">
        <v>41</v>
      </c>
      <c r="AN25" s="33" t="s">
        <v>41</v>
      </c>
      <c r="AO25" s="33">
        <v>332</v>
      </c>
      <c r="AP25" s="33">
        <v>367</v>
      </c>
      <c r="AQ25" s="70">
        <v>387</v>
      </c>
      <c r="AR25" s="32" t="s">
        <v>41</v>
      </c>
      <c r="AS25" s="33" t="s">
        <v>41</v>
      </c>
      <c r="AT25" s="33" t="s">
        <v>41</v>
      </c>
      <c r="AU25" s="33">
        <v>120</v>
      </c>
      <c r="AV25" s="33">
        <v>143</v>
      </c>
      <c r="AW25" s="75">
        <v>152</v>
      </c>
    </row>
    <row r="26" spans="1:49">
      <c r="A26" s="65" t="s">
        <v>25</v>
      </c>
      <c r="B26" s="23">
        <v>330</v>
      </c>
      <c r="C26" s="19" t="s">
        <v>41</v>
      </c>
      <c r="D26" s="19">
        <v>1531</v>
      </c>
      <c r="E26" s="19">
        <v>2299</v>
      </c>
      <c r="F26" s="19">
        <v>2430</v>
      </c>
      <c r="G26" s="19">
        <v>1790</v>
      </c>
      <c r="H26" s="23">
        <v>764</v>
      </c>
      <c r="I26" s="19" t="s">
        <v>41</v>
      </c>
      <c r="J26" s="19">
        <v>905</v>
      </c>
      <c r="K26" s="19">
        <v>1008</v>
      </c>
      <c r="L26" s="19">
        <v>1084</v>
      </c>
      <c r="M26" s="71">
        <v>1188</v>
      </c>
      <c r="N26" s="23">
        <v>360</v>
      </c>
      <c r="O26" s="19" t="s">
        <v>41</v>
      </c>
      <c r="P26" s="19">
        <v>456</v>
      </c>
      <c r="Q26" s="19">
        <v>502</v>
      </c>
      <c r="R26" s="19">
        <v>552</v>
      </c>
      <c r="S26" s="19">
        <v>616</v>
      </c>
      <c r="T26" s="23">
        <v>1994</v>
      </c>
      <c r="U26" s="19" t="s">
        <v>41</v>
      </c>
      <c r="V26" s="19">
        <v>2545</v>
      </c>
      <c r="W26" s="19">
        <v>2780</v>
      </c>
      <c r="X26" s="19">
        <v>3033</v>
      </c>
      <c r="Y26" s="71">
        <v>3372</v>
      </c>
      <c r="Z26" s="23">
        <v>67</v>
      </c>
      <c r="AA26" s="19" t="s">
        <v>41</v>
      </c>
      <c r="AB26" s="19">
        <v>75</v>
      </c>
      <c r="AC26" s="19">
        <v>79</v>
      </c>
      <c r="AD26" s="19">
        <v>83</v>
      </c>
      <c r="AE26" s="71">
        <v>88</v>
      </c>
      <c r="AF26" s="23">
        <v>312</v>
      </c>
      <c r="AG26" s="19" t="s">
        <v>41</v>
      </c>
      <c r="AH26" s="19">
        <v>355</v>
      </c>
      <c r="AI26" s="19">
        <v>378</v>
      </c>
      <c r="AJ26" s="19">
        <v>401</v>
      </c>
      <c r="AK26" s="71">
        <v>428</v>
      </c>
      <c r="AL26" s="23">
        <f>+B26+N26+Z26</f>
        <v>757</v>
      </c>
      <c r="AM26" s="19" t="s">
        <v>41</v>
      </c>
      <c r="AN26" s="19">
        <v>2063</v>
      </c>
      <c r="AO26" s="19">
        <v>2880</v>
      </c>
      <c r="AP26" s="19">
        <v>3065</v>
      </c>
      <c r="AQ26" s="71">
        <v>2494</v>
      </c>
      <c r="AR26" s="23">
        <f>+H26+T26+AF26</f>
        <v>3070</v>
      </c>
      <c r="AS26" s="19" t="s">
        <v>41</v>
      </c>
      <c r="AT26" s="19">
        <v>3805</v>
      </c>
      <c r="AU26" s="19">
        <v>4167</v>
      </c>
      <c r="AV26" s="19">
        <v>4517</v>
      </c>
      <c r="AW26" s="76">
        <v>4988</v>
      </c>
    </row>
    <row r="27" spans="1:49">
      <c r="A27" s="65" t="s">
        <v>26</v>
      </c>
      <c r="B27" s="32" t="s">
        <v>41</v>
      </c>
      <c r="C27" s="33" t="s">
        <v>41</v>
      </c>
      <c r="D27" s="33" t="s">
        <v>41</v>
      </c>
      <c r="E27" s="33" t="s">
        <v>41</v>
      </c>
      <c r="F27" s="33">
        <v>3</v>
      </c>
      <c r="G27" s="33">
        <v>3</v>
      </c>
      <c r="H27" s="32" t="s">
        <v>41</v>
      </c>
      <c r="I27" s="33" t="s">
        <v>41</v>
      </c>
      <c r="J27" s="33" t="s">
        <v>41</v>
      </c>
      <c r="K27" s="33" t="s">
        <v>41</v>
      </c>
      <c r="L27" s="33">
        <v>3</v>
      </c>
      <c r="M27" s="70">
        <v>3</v>
      </c>
      <c r="N27" s="32" t="s">
        <v>41</v>
      </c>
      <c r="O27" s="33" t="s">
        <v>41</v>
      </c>
      <c r="P27" s="33" t="s">
        <v>41</v>
      </c>
      <c r="Q27" s="33" t="s">
        <v>41</v>
      </c>
      <c r="R27" s="33" t="s">
        <v>16</v>
      </c>
      <c r="S27" s="33">
        <v>1</v>
      </c>
      <c r="T27" s="32" t="s">
        <v>41</v>
      </c>
      <c r="U27" s="33" t="s">
        <v>41</v>
      </c>
      <c r="V27" s="33" t="s">
        <v>41</v>
      </c>
      <c r="W27" s="33" t="s">
        <v>41</v>
      </c>
      <c r="X27" s="33">
        <v>1</v>
      </c>
      <c r="Y27" s="70">
        <v>1</v>
      </c>
      <c r="Z27" s="32" t="s">
        <v>41</v>
      </c>
      <c r="AA27" s="33" t="s">
        <v>41</v>
      </c>
      <c r="AB27" s="33" t="s">
        <v>41</v>
      </c>
      <c r="AC27" s="33" t="s">
        <v>41</v>
      </c>
      <c r="AD27" s="33" t="s">
        <v>16</v>
      </c>
      <c r="AE27" s="70" t="s">
        <v>16</v>
      </c>
      <c r="AF27" s="32" t="s">
        <v>41</v>
      </c>
      <c r="AG27" s="33" t="s">
        <v>41</v>
      </c>
      <c r="AH27" s="33" t="s">
        <v>41</v>
      </c>
      <c r="AI27" s="33" t="s">
        <v>41</v>
      </c>
      <c r="AJ27" s="33">
        <v>1</v>
      </c>
      <c r="AK27" s="70">
        <v>1</v>
      </c>
      <c r="AL27" s="32" t="s">
        <v>41</v>
      </c>
      <c r="AM27" s="33" t="s">
        <v>41</v>
      </c>
      <c r="AN27" s="33" t="s">
        <v>41</v>
      </c>
      <c r="AO27" s="33" t="s">
        <v>41</v>
      </c>
      <c r="AP27" s="33">
        <v>4</v>
      </c>
      <c r="AQ27" s="70">
        <v>4</v>
      </c>
      <c r="AR27" s="32" t="s">
        <v>41</v>
      </c>
      <c r="AS27" s="33" t="s">
        <v>41</v>
      </c>
      <c r="AT27" s="33" t="s">
        <v>41</v>
      </c>
      <c r="AU27" s="33" t="s">
        <v>41</v>
      </c>
      <c r="AV27" s="33">
        <v>4</v>
      </c>
      <c r="AW27" s="75">
        <v>5</v>
      </c>
    </row>
    <row r="28" spans="1:49">
      <c r="A28" s="65" t="s">
        <v>119</v>
      </c>
      <c r="B28" s="23">
        <v>6</v>
      </c>
      <c r="C28" s="19">
        <v>7</v>
      </c>
      <c r="D28" s="19">
        <v>7</v>
      </c>
      <c r="E28" s="19">
        <v>8</v>
      </c>
      <c r="F28" s="19">
        <v>9</v>
      </c>
      <c r="G28" s="19">
        <v>10</v>
      </c>
      <c r="H28" s="23">
        <v>21</v>
      </c>
      <c r="I28" s="19">
        <v>24</v>
      </c>
      <c r="J28" s="19">
        <v>26</v>
      </c>
      <c r="K28" s="19">
        <v>28</v>
      </c>
      <c r="L28" s="19">
        <v>31</v>
      </c>
      <c r="M28" s="71">
        <v>33</v>
      </c>
      <c r="N28" s="23" t="s">
        <v>16</v>
      </c>
      <c r="O28" s="19" t="s">
        <v>16</v>
      </c>
      <c r="P28" s="19" t="s">
        <v>16</v>
      </c>
      <c r="Q28" s="19" t="s">
        <v>16</v>
      </c>
      <c r="R28" s="19">
        <v>7</v>
      </c>
      <c r="S28" s="19">
        <v>1</v>
      </c>
      <c r="T28" s="23">
        <v>2</v>
      </c>
      <c r="U28" s="19">
        <v>2</v>
      </c>
      <c r="V28" s="19">
        <v>2</v>
      </c>
      <c r="W28" s="19">
        <v>2</v>
      </c>
      <c r="X28" s="19">
        <v>4</v>
      </c>
      <c r="Y28" s="71">
        <v>5</v>
      </c>
      <c r="Z28" s="23" t="s">
        <v>16</v>
      </c>
      <c r="AA28" s="19">
        <v>1</v>
      </c>
      <c r="AB28" s="19">
        <v>1</v>
      </c>
      <c r="AC28" s="19">
        <v>1</v>
      </c>
      <c r="AD28" s="19">
        <v>1</v>
      </c>
      <c r="AE28" s="71">
        <v>1</v>
      </c>
      <c r="AF28" s="23">
        <v>4</v>
      </c>
      <c r="AG28" s="19">
        <v>4</v>
      </c>
      <c r="AH28" s="19">
        <v>5</v>
      </c>
      <c r="AI28" s="19">
        <v>5</v>
      </c>
      <c r="AJ28" s="19">
        <v>6</v>
      </c>
      <c r="AK28" s="71">
        <v>6</v>
      </c>
      <c r="AL28" s="23" t="e">
        <f>+B28+N28+Z28</f>
        <v>#VALUE!</v>
      </c>
      <c r="AM28" s="19">
        <v>7</v>
      </c>
      <c r="AN28" s="19">
        <v>9</v>
      </c>
      <c r="AO28" s="19">
        <v>9</v>
      </c>
      <c r="AP28" s="19">
        <v>10</v>
      </c>
      <c r="AQ28" s="71">
        <v>12</v>
      </c>
      <c r="AR28" s="23">
        <f>+H28+T28+AF28</f>
        <v>27</v>
      </c>
      <c r="AS28" s="19">
        <v>31</v>
      </c>
      <c r="AT28" s="19">
        <v>33</v>
      </c>
      <c r="AU28" s="19">
        <v>35</v>
      </c>
      <c r="AV28" s="19">
        <v>41</v>
      </c>
      <c r="AW28" s="76">
        <v>44</v>
      </c>
    </row>
    <row r="29" spans="1:49">
      <c r="A29" s="65" t="s">
        <v>27</v>
      </c>
      <c r="B29" s="32" t="s">
        <v>41</v>
      </c>
      <c r="C29" s="33">
        <v>14</v>
      </c>
      <c r="D29" s="33" t="s">
        <v>41</v>
      </c>
      <c r="E29" s="33">
        <v>15</v>
      </c>
      <c r="F29" s="33" t="s">
        <v>41</v>
      </c>
      <c r="G29" s="33">
        <v>15</v>
      </c>
      <c r="H29" s="32" t="s">
        <v>41</v>
      </c>
      <c r="I29" s="33">
        <v>41</v>
      </c>
      <c r="J29" s="33" t="s">
        <v>41</v>
      </c>
      <c r="K29" s="33">
        <v>42</v>
      </c>
      <c r="L29" s="33" t="s">
        <v>41</v>
      </c>
      <c r="M29" s="70">
        <v>42</v>
      </c>
      <c r="N29" s="32" t="s">
        <v>41</v>
      </c>
      <c r="O29" s="33">
        <v>13</v>
      </c>
      <c r="P29" s="33" t="s">
        <v>41</v>
      </c>
      <c r="Q29" s="33">
        <v>15</v>
      </c>
      <c r="R29" s="33" t="s">
        <v>41</v>
      </c>
      <c r="S29" s="33">
        <v>18</v>
      </c>
      <c r="T29" s="32" t="s">
        <v>41</v>
      </c>
      <c r="U29" s="33">
        <v>51</v>
      </c>
      <c r="V29" s="33" t="s">
        <v>41</v>
      </c>
      <c r="W29" s="33">
        <v>57</v>
      </c>
      <c r="X29" s="33" t="s">
        <v>41</v>
      </c>
      <c r="Y29" s="70">
        <v>85</v>
      </c>
      <c r="Z29" s="32" t="s">
        <v>41</v>
      </c>
      <c r="AA29" s="33">
        <v>5</v>
      </c>
      <c r="AB29" s="33" t="s">
        <v>41</v>
      </c>
      <c r="AC29" s="33">
        <v>5</v>
      </c>
      <c r="AD29" s="33" t="s">
        <v>41</v>
      </c>
      <c r="AE29" s="70">
        <v>5</v>
      </c>
      <c r="AF29" s="32" t="s">
        <v>41</v>
      </c>
      <c r="AG29" s="33">
        <v>18</v>
      </c>
      <c r="AH29" s="33" t="s">
        <v>41</v>
      </c>
      <c r="AI29" s="33">
        <v>19</v>
      </c>
      <c r="AJ29" s="33" t="s">
        <v>41</v>
      </c>
      <c r="AK29" s="70">
        <v>24</v>
      </c>
      <c r="AL29" s="32" t="s">
        <v>41</v>
      </c>
      <c r="AM29" s="33">
        <v>31</v>
      </c>
      <c r="AN29" s="33" t="s">
        <v>41</v>
      </c>
      <c r="AO29" s="33">
        <v>34</v>
      </c>
      <c r="AP29" s="33" t="s">
        <v>41</v>
      </c>
      <c r="AQ29" s="70">
        <v>38</v>
      </c>
      <c r="AR29" s="32" t="s">
        <v>41</v>
      </c>
      <c r="AS29" s="33">
        <v>110</v>
      </c>
      <c r="AT29" s="33" t="s">
        <v>41</v>
      </c>
      <c r="AU29" s="33">
        <v>118</v>
      </c>
      <c r="AV29" s="33" t="s">
        <v>41</v>
      </c>
      <c r="AW29" s="75">
        <v>151</v>
      </c>
    </row>
    <row r="30" spans="1:49">
      <c r="A30" s="65" t="s">
        <v>28</v>
      </c>
      <c r="B30" s="23">
        <v>214</v>
      </c>
      <c r="C30" s="19">
        <v>213</v>
      </c>
      <c r="D30" s="19">
        <v>216</v>
      </c>
      <c r="E30" s="19">
        <v>217</v>
      </c>
      <c r="F30" s="19">
        <v>220</v>
      </c>
      <c r="G30" s="19">
        <v>220</v>
      </c>
      <c r="H30" s="23">
        <v>99</v>
      </c>
      <c r="I30" s="19">
        <v>98</v>
      </c>
      <c r="J30" s="19">
        <v>104</v>
      </c>
      <c r="K30" s="19">
        <v>108</v>
      </c>
      <c r="L30" s="19">
        <v>220</v>
      </c>
      <c r="M30" s="71">
        <v>114</v>
      </c>
      <c r="N30" s="23">
        <v>34</v>
      </c>
      <c r="O30" s="19">
        <v>27</v>
      </c>
      <c r="P30" s="19">
        <v>34</v>
      </c>
      <c r="Q30" s="19">
        <v>34</v>
      </c>
      <c r="R30" s="19">
        <v>34</v>
      </c>
      <c r="S30" s="19">
        <v>34</v>
      </c>
      <c r="T30" s="23">
        <v>91</v>
      </c>
      <c r="U30" s="19">
        <v>81</v>
      </c>
      <c r="V30" s="19">
        <v>93</v>
      </c>
      <c r="W30" s="19">
        <v>92</v>
      </c>
      <c r="X30" s="19">
        <v>93</v>
      </c>
      <c r="Y30" s="71">
        <v>95</v>
      </c>
      <c r="Z30" s="23">
        <v>6</v>
      </c>
      <c r="AA30" s="19">
        <v>8</v>
      </c>
      <c r="AB30" s="19">
        <v>7</v>
      </c>
      <c r="AC30" s="19">
        <v>7</v>
      </c>
      <c r="AD30" s="19">
        <v>7</v>
      </c>
      <c r="AE30" s="71">
        <v>7</v>
      </c>
      <c r="AF30" s="23">
        <v>15</v>
      </c>
      <c r="AG30" s="19">
        <v>16</v>
      </c>
      <c r="AH30" s="19">
        <v>16</v>
      </c>
      <c r="AI30" s="19">
        <v>16</v>
      </c>
      <c r="AJ30" s="19">
        <v>16</v>
      </c>
      <c r="AK30" s="71">
        <v>18</v>
      </c>
      <c r="AL30" s="23">
        <f>+B30+N30+Z30</f>
        <v>254</v>
      </c>
      <c r="AM30" s="19">
        <v>248</v>
      </c>
      <c r="AN30" s="19">
        <v>257</v>
      </c>
      <c r="AO30" s="19">
        <v>258</v>
      </c>
      <c r="AP30" s="19">
        <v>260</v>
      </c>
      <c r="AQ30" s="71">
        <v>260</v>
      </c>
      <c r="AR30" s="23">
        <f>+H30+T30+AF30</f>
        <v>205</v>
      </c>
      <c r="AS30" s="19">
        <v>195</v>
      </c>
      <c r="AT30" s="19">
        <v>213</v>
      </c>
      <c r="AU30" s="19">
        <v>216</v>
      </c>
      <c r="AV30" s="19">
        <v>218</v>
      </c>
      <c r="AW30" s="76">
        <v>226</v>
      </c>
    </row>
    <row r="31" spans="1:49">
      <c r="A31" s="65" t="s">
        <v>29</v>
      </c>
      <c r="B31" s="32">
        <v>522</v>
      </c>
      <c r="C31" s="33">
        <v>515</v>
      </c>
      <c r="D31" s="33">
        <v>392</v>
      </c>
      <c r="E31" s="33">
        <v>421</v>
      </c>
      <c r="F31" s="33">
        <v>432</v>
      </c>
      <c r="G31" s="33">
        <v>560</v>
      </c>
      <c r="H31" s="32">
        <v>188</v>
      </c>
      <c r="I31" s="33">
        <v>204</v>
      </c>
      <c r="J31" s="33">
        <v>130</v>
      </c>
      <c r="K31" s="33">
        <v>183</v>
      </c>
      <c r="L31" s="33">
        <v>200</v>
      </c>
      <c r="M31" s="70">
        <v>309</v>
      </c>
      <c r="N31" s="32">
        <v>39</v>
      </c>
      <c r="O31" s="33">
        <v>39</v>
      </c>
      <c r="P31" s="33">
        <v>67</v>
      </c>
      <c r="Q31" s="33">
        <v>31</v>
      </c>
      <c r="R31" s="33">
        <v>42</v>
      </c>
      <c r="S31" s="33">
        <v>72</v>
      </c>
      <c r="T31" s="32">
        <v>134</v>
      </c>
      <c r="U31" s="33">
        <v>135</v>
      </c>
      <c r="V31" s="33">
        <v>232</v>
      </c>
      <c r="W31" s="33">
        <v>142</v>
      </c>
      <c r="X31" s="33">
        <v>164</v>
      </c>
      <c r="Y31" s="70">
        <v>332</v>
      </c>
      <c r="Z31" s="32">
        <v>31</v>
      </c>
      <c r="AA31" s="33">
        <v>20</v>
      </c>
      <c r="AB31" s="33">
        <v>14</v>
      </c>
      <c r="AC31" s="33">
        <v>36</v>
      </c>
      <c r="AD31" s="33">
        <v>39</v>
      </c>
      <c r="AE31" s="70">
        <v>17</v>
      </c>
      <c r="AF31" s="32">
        <v>67</v>
      </c>
      <c r="AG31" s="33">
        <v>71</v>
      </c>
      <c r="AH31" s="33">
        <v>34</v>
      </c>
      <c r="AI31" s="33">
        <v>72</v>
      </c>
      <c r="AJ31" s="33">
        <v>79</v>
      </c>
      <c r="AK31" s="70">
        <v>49</v>
      </c>
      <c r="AL31" s="32">
        <f>+B31+N31+Z31</f>
        <v>592</v>
      </c>
      <c r="AM31" s="33">
        <v>575</v>
      </c>
      <c r="AN31" s="33">
        <v>474</v>
      </c>
      <c r="AO31" s="33">
        <v>487</v>
      </c>
      <c r="AP31" s="33">
        <v>514</v>
      </c>
      <c r="AQ31" s="70">
        <v>649</v>
      </c>
      <c r="AR31" s="32">
        <f>+H31+T31+AF31</f>
        <v>389</v>
      </c>
      <c r="AS31" s="33">
        <v>409</v>
      </c>
      <c r="AT31" s="33">
        <v>395</v>
      </c>
      <c r="AU31" s="33">
        <v>397</v>
      </c>
      <c r="AV31" s="33">
        <v>443</v>
      </c>
      <c r="AW31" s="75">
        <v>691</v>
      </c>
    </row>
    <row r="32" spans="1:49">
      <c r="A32" s="65" t="s">
        <v>30</v>
      </c>
      <c r="B32" s="23">
        <v>167</v>
      </c>
      <c r="C32" s="19">
        <v>287</v>
      </c>
      <c r="D32" s="19" t="s">
        <v>41</v>
      </c>
      <c r="E32" s="19">
        <v>315</v>
      </c>
      <c r="F32" s="19">
        <v>318</v>
      </c>
      <c r="G32" s="19">
        <v>319</v>
      </c>
      <c r="H32" s="23">
        <v>236</v>
      </c>
      <c r="I32" s="19">
        <v>242</v>
      </c>
      <c r="J32" s="19" t="s">
        <v>41</v>
      </c>
      <c r="K32" s="19">
        <v>248</v>
      </c>
      <c r="L32" s="19">
        <v>268</v>
      </c>
      <c r="M32" s="71">
        <v>282</v>
      </c>
      <c r="N32" s="23">
        <v>13</v>
      </c>
      <c r="O32" s="19">
        <v>15</v>
      </c>
      <c r="P32" s="19" t="s">
        <v>41</v>
      </c>
      <c r="Q32" s="19">
        <v>22</v>
      </c>
      <c r="R32" s="19">
        <v>22</v>
      </c>
      <c r="S32" s="19">
        <v>24</v>
      </c>
      <c r="T32" s="23">
        <v>88</v>
      </c>
      <c r="U32" s="19">
        <v>83</v>
      </c>
      <c r="V32" s="19" t="s">
        <v>41</v>
      </c>
      <c r="W32" s="19">
        <v>94</v>
      </c>
      <c r="X32" s="19">
        <v>103</v>
      </c>
      <c r="Y32" s="71">
        <v>108</v>
      </c>
      <c r="Z32" s="23">
        <v>1</v>
      </c>
      <c r="AA32" s="19">
        <v>17</v>
      </c>
      <c r="AB32" s="19" t="s">
        <v>41</v>
      </c>
      <c r="AC32" s="19">
        <v>4</v>
      </c>
      <c r="AD32" s="19">
        <v>2</v>
      </c>
      <c r="AE32" s="71">
        <v>3</v>
      </c>
      <c r="AF32" s="23">
        <v>7</v>
      </c>
      <c r="AG32" s="19">
        <v>50</v>
      </c>
      <c r="AH32" s="19" t="s">
        <v>41</v>
      </c>
      <c r="AI32" s="19">
        <v>31</v>
      </c>
      <c r="AJ32" s="19">
        <v>12</v>
      </c>
      <c r="AK32" s="71">
        <v>19</v>
      </c>
      <c r="AL32" s="23">
        <f>+B32+N32+Z32</f>
        <v>181</v>
      </c>
      <c r="AM32" s="19">
        <v>320</v>
      </c>
      <c r="AN32" s="19" t="s">
        <v>41</v>
      </c>
      <c r="AO32" s="19">
        <v>341</v>
      </c>
      <c r="AP32" s="19">
        <v>343</v>
      </c>
      <c r="AQ32" s="71">
        <v>346</v>
      </c>
      <c r="AR32" s="23">
        <f>+H32+T32+AF32</f>
        <v>331</v>
      </c>
      <c r="AS32" s="19">
        <v>375</v>
      </c>
      <c r="AT32" s="19" t="s">
        <v>41</v>
      </c>
      <c r="AU32" s="19">
        <v>373</v>
      </c>
      <c r="AV32" s="19">
        <v>382</v>
      </c>
      <c r="AW32" s="76">
        <v>410</v>
      </c>
    </row>
    <row r="33" spans="1:49">
      <c r="A33" s="65" t="s">
        <v>31</v>
      </c>
      <c r="B33" s="32" t="s">
        <v>41</v>
      </c>
      <c r="C33" s="33">
        <v>41</v>
      </c>
      <c r="D33" s="33">
        <v>42</v>
      </c>
      <c r="E33" s="33">
        <v>44</v>
      </c>
      <c r="F33" s="33">
        <v>44</v>
      </c>
      <c r="G33" s="33">
        <v>39</v>
      </c>
      <c r="H33" s="32" t="s">
        <v>41</v>
      </c>
      <c r="I33" s="33">
        <v>21</v>
      </c>
      <c r="J33" s="33">
        <v>23</v>
      </c>
      <c r="K33" s="33">
        <v>16</v>
      </c>
      <c r="L33" s="33">
        <v>17</v>
      </c>
      <c r="M33" s="70">
        <v>16</v>
      </c>
      <c r="N33" s="32" t="s">
        <v>41</v>
      </c>
      <c r="O33" s="33">
        <v>1</v>
      </c>
      <c r="P33" s="33">
        <v>3</v>
      </c>
      <c r="Q33" s="33">
        <v>1</v>
      </c>
      <c r="R33" s="33">
        <v>1</v>
      </c>
      <c r="S33" s="33">
        <v>1</v>
      </c>
      <c r="T33" s="32" t="s">
        <v>41</v>
      </c>
      <c r="U33" s="33">
        <v>3</v>
      </c>
      <c r="V33" s="33">
        <v>4</v>
      </c>
      <c r="W33" s="33">
        <v>2</v>
      </c>
      <c r="X33" s="33">
        <v>2</v>
      </c>
      <c r="Y33" s="70">
        <v>3</v>
      </c>
      <c r="Z33" s="32" t="s">
        <v>41</v>
      </c>
      <c r="AA33" s="33">
        <v>1</v>
      </c>
      <c r="AB33" s="33">
        <v>1</v>
      </c>
      <c r="AC33" s="33">
        <v>1</v>
      </c>
      <c r="AD33" s="33">
        <v>1</v>
      </c>
      <c r="AE33" s="70">
        <v>1</v>
      </c>
      <c r="AF33" s="32" t="s">
        <v>41</v>
      </c>
      <c r="AG33" s="33">
        <v>3</v>
      </c>
      <c r="AH33" s="33">
        <v>3</v>
      </c>
      <c r="AI33" s="33">
        <v>2</v>
      </c>
      <c r="AJ33" s="33">
        <v>2</v>
      </c>
      <c r="AK33" s="70">
        <v>2</v>
      </c>
      <c r="AL33" s="32" t="s">
        <v>41</v>
      </c>
      <c r="AM33" s="33">
        <v>43</v>
      </c>
      <c r="AN33" s="33">
        <v>46</v>
      </c>
      <c r="AO33" s="33">
        <v>45</v>
      </c>
      <c r="AP33" s="33">
        <v>46</v>
      </c>
      <c r="AQ33" s="70">
        <v>40</v>
      </c>
      <c r="AR33" s="32" t="s">
        <v>41</v>
      </c>
      <c r="AS33" s="33">
        <v>27</v>
      </c>
      <c r="AT33" s="33">
        <v>30</v>
      </c>
      <c r="AU33" s="33">
        <v>20</v>
      </c>
      <c r="AV33" s="33">
        <v>21</v>
      </c>
      <c r="AW33" s="75">
        <v>20</v>
      </c>
    </row>
    <row r="34" spans="1:49">
      <c r="A34" s="65" t="s">
        <v>32</v>
      </c>
      <c r="B34" s="23" t="s">
        <v>41</v>
      </c>
      <c r="C34" s="19" t="s">
        <v>41</v>
      </c>
      <c r="D34" s="19">
        <v>335</v>
      </c>
      <c r="E34" s="19">
        <v>367</v>
      </c>
      <c r="F34" s="19">
        <v>349</v>
      </c>
      <c r="G34" s="19">
        <v>351</v>
      </c>
      <c r="H34" s="23" t="s">
        <v>41</v>
      </c>
      <c r="I34" s="19" t="s">
        <v>41</v>
      </c>
      <c r="J34" s="19">
        <v>937</v>
      </c>
      <c r="K34" s="19">
        <v>1107</v>
      </c>
      <c r="L34" s="19">
        <v>1095</v>
      </c>
      <c r="M34" s="71">
        <v>1126</v>
      </c>
      <c r="N34" s="23" t="s">
        <v>41</v>
      </c>
      <c r="O34" s="19" t="s">
        <v>41</v>
      </c>
      <c r="P34" s="19">
        <v>201</v>
      </c>
      <c r="Q34" s="19">
        <v>225</v>
      </c>
      <c r="R34" s="19">
        <v>222</v>
      </c>
      <c r="S34" s="19">
        <v>225</v>
      </c>
      <c r="T34" s="23" t="s">
        <v>41</v>
      </c>
      <c r="U34" s="19" t="s">
        <v>41</v>
      </c>
      <c r="V34" s="19">
        <v>562</v>
      </c>
      <c r="W34" s="19">
        <v>668</v>
      </c>
      <c r="X34" s="19">
        <v>677</v>
      </c>
      <c r="Y34" s="71">
        <v>685</v>
      </c>
      <c r="Z34" s="23" t="s">
        <v>41</v>
      </c>
      <c r="AA34" s="19" t="s">
        <v>41</v>
      </c>
      <c r="AB34" s="19">
        <v>134</v>
      </c>
      <c r="AC34" s="19">
        <v>147</v>
      </c>
      <c r="AD34" s="19">
        <v>147</v>
      </c>
      <c r="AE34" s="71">
        <v>163</v>
      </c>
      <c r="AF34" s="23" t="s">
        <v>41</v>
      </c>
      <c r="AG34" s="19" t="s">
        <v>41</v>
      </c>
      <c r="AH34" s="19">
        <v>375</v>
      </c>
      <c r="AI34" s="19">
        <v>443</v>
      </c>
      <c r="AJ34" s="19">
        <v>441</v>
      </c>
      <c r="AK34" s="71">
        <v>451</v>
      </c>
      <c r="AL34" s="23" t="s">
        <v>41</v>
      </c>
      <c r="AM34" s="19" t="s">
        <v>41</v>
      </c>
      <c r="AN34" s="19">
        <v>669</v>
      </c>
      <c r="AO34" s="19">
        <v>739</v>
      </c>
      <c r="AP34" s="19">
        <v>717</v>
      </c>
      <c r="AQ34" s="71">
        <v>739</v>
      </c>
      <c r="AR34" s="23" t="s">
        <v>41</v>
      </c>
      <c r="AS34" s="19" t="s">
        <v>41</v>
      </c>
      <c r="AT34" s="19">
        <v>1873</v>
      </c>
      <c r="AU34" s="19">
        <v>2218</v>
      </c>
      <c r="AV34" s="19">
        <v>2213</v>
      </c>
      <c r="AW34" s="76">
        <v>2262</v>
      </c>
    </row>
    <row r="35" spans="1:49">
      <c r="A35" s="65" t="s">
        <v>54</v>
      </c>
      <c r="B35" s="32" t="s">
        <v>41</v>
      </c>
      <c r="C35" s="33">
        <v>54</v>
      </c>
      <c r="D35" s="33" t="s">
        <v>41</v>
      </c>
      <c r="E35" s="33">
        <v>63</v>
      </c>
      <c r="F35" s="33">
        <v>64</v>
      </c>
      <c r="G35" s="33">
        <v>62</v>
      </c>
      <c r="H35" s="32" t="s">
        <v>41</v>
      </c>
      <c r="I35" s="33">
        <v>11</v>
      </c>
      <c r="J35" s="33" t="s">
        <v>41</v>
      </c>
      <c r="K35" s="33">
        <v>15</v>
      </c>
      <c r="L35" s="33">
        <v>17</v>
      </c>
      <c r="M35" s="70">
        <v>19</v>
      </c>
      <c r="N35" s="32" t="s">
        <v>41</v>
      </c>
      <c r="O35" s="33">
        <v>3</v>
      </c>
      <c r="P35" s="33" t="s">
        <v>41</v>
      </c>
      <c r="Q35" s="33">
        <v>3</v>
      </c>
      <c r="R35" s="33">
        <v>3</v>
      </c>
      <c r="S35" s="33">
        <v>4</v>
      </c>
      <c r="T35" s="32" t="s">
        <v>41</v>
      </c>
      <c r="U35" s="33">
        <v>9</v>
      </c>
      <c r="V35" s="33" t="s">
        <v>41</v>
      </c>
      <c r="W35" s="33">
        <v>11</v>
      </c>
      <c r="X35" s="33">
        <v>11</v>
      </c>
      <c r="Y35" s="70">
        <v>15</v>
      </c>
      <c r="Z35" s="32" t="s">
        <v>41</v>
      </c>
      <c r="AA35" s="33">
        <v>4</v>
      </c>
      <c r="AB35" s="33" t="s">
        <v>41</v>
      </c>
      <c r="AC35" s="33">
        <v>5</v>
      </c>
      <c r="AD35" s="33">
        <v>5</v>
      </c>
      <c r="AE35" s="70">
        <v>5</v>
      </c>
      <c r="AF35" s="32" t="s">
        <v>41</v>
      </c>
      <c r="AG35" s="33">
        <v>20</v>
      </c>
      <c r="AH35" s="33" t="s">
        <v>41</v>
      </c>
      <c r="AI35" s="33">
        <v>23</v>
      </c>
      <c r="AJ35" s="33">
        <v>25</v>
      </c>
      <c r="AK35" s="70">
        <v>26</v>
      </c>
      <c r="AL35" s="32" t="s">
        <v>41</v>
      </c>
      <c r="AM35" s="33">
        <v>60</v>
      </c>
      <c r="AN35" s="33" t="s">
        <v>41</v>
      </c>
      <c r="AO35" s="33">
        <v>70</v>
      </c>
      <c r="AP35" s="33">
        <v>72</v>
      </c>
      <c r="AQ35" s="70">
        <v>71</v>
      </c>
      <c r="AR35" s="32" t="s">
        <v>41</v>
      </c>
      <c r="AS35" s="33">
        <v>40</v>
      </c>
      <c r="AT35" s="33" t="s">
        <v>41</v>
      </c>
      <c r="AU35" s="33">
        <v>49</v>
      </c>
      <c r="AV35" s="33">
        <v>53</v>
      </c>
      <c r="AW35" s="75">
        <v>61</v>
      </c>
    </row>
    <row r="36" spans="1:49">
      <c r="A36" s="65" t="s">
        <v>33</v>
      </c>
      <c r="B36" s="23">
        <v>561</v>
      </c>
      <c r="C36" s="19" t="s">
        <v>41</v>
      </c>
      <c r="D36" s="19">
        <v>575</v>
      </c>
      <c r="E36" s="19">
        <v>582</v>
      </c>
      <c r="F36" s="19">
        <v>593</v>
      </c>
      <c r="G36" s="19">
        <v>601</v>
      </c>
      <c r="H36" s="23">
        <v>427</v>
      </c>
      <c r="I36" s="19" t="s">
        <v>41</v>
      </c>
      <c r="J36" s="19">
        <v>439</v>
      </c>
      <c r="K36" s="19">
        <v>457</v>
      </c>
      <c r="L36" s="19">
        <v>481</v>
      </c>
      <c r="M36" s="71">
        <v>498</v>
      </c>
      <c r="N36" s="23">
        <v>87</v>
      </c>
      <c r="O36" s="19" t="s">
        <v>41</v>
      </c>
      <c r="P36" s="19">
        <v>92</v>
      </c>
      <c r="Q36" s="19">
        <v>95</v>
      </c>
      <c r="R36" s="19">
        <v>97</v>
      </c>
      <c r="S36" s="19">
        <v>103</v>
      </c>
      <c r="T36" s="23">
        <v>217</v>
      </c>
      <c r="U36" s="19" t="s">
        <v>41</v>
      </c>
      <c r="V36" s="19">
        <v>266</v>
      </c>
      <c r="W36" s="19">
        <v>287</v>
      </c>
      <c r="X36" s="19">
        <v>300</v>
      </c>
      <c r="Y36" s="71">
        <v>307</v>
      </c>
      <c r="Z36" s="23">
        <v>42</v>
      </c>
      <c r="AA36" s="19" t="s">
        <v>41</v>
      </c>
      <c r="AB36" s="19">
        <v>42</v>
      </c>
      <c r="AC36" s="19">
        <v>42</v>
      </c>
      <c r="AD36" s="19">
        <v>43</v>
      </c>
      <c r="AE36" s="71">
        <v>43</v>
      </c>
      <c r="AF36" s="23">
        <v>103</v>
      </c>
      <c r="AG36" s="19" t="s">
        <v>41</v>
      </c>
      <c r="AH36" s="19">
        <v>105</v>
      </c>
      <c r="AI36" s="19">
        <v>106</v>
      </c>
      <c r="AJ36" s="19">
        <v>108</v>
      </c>
      <c r="AK36" s="71">
        <v>109</v>
      </c>
      <c r="AL36" s="23">
        <f>+B36+N36+Z36</f>
        <v>690</v>
      </c>
      <c r="AM36" s="19" t="s">
        <v>41</v>
      </c>
      <c r="AN36" s="19">
        <v>709</v>
      </c>
      <c r="AO36" s="19">
        <v>719</v>
      </c>
      <c r="AP36" s="19">
        <v>733</v>
      </c>
      <c r="AQ36" s="71">
        <v>746</v>
      </c>
      <c r="AR36" s="23">
        <f>+H36+T36+AF36</f>
        <v>747</v>
      </c>
      <c r="AS36" s="19" t="s">
        <v>41</v>
      </c>
      <c r="AT36" s="19">
        <v>810</v>
      </c>
      <c r="AU36" s="19">
        <v>850</v>
      </c>
      <c r="AV36" s="19">
        <v>889</v>
      </c>
      <c r="AW36" s="76">
        <v>914</v>
      </c>
    </row>
    <row r="37" spans="1:49">
      <c r="A37" s="66"/>
      <c r="B37" s="32"/>
      <c r="C37" s="33"/>
      <c r="D37" s="33"/>
      <c r="E37" s="33"/>
      <c r="F37" s="33"/>
      <c r="G37" s="33"/>
      <c r="H37" s="32"/>
      <c r="I37" s="33"/>
      <c r="J37" s="33"/>
      <c r="K37" s="33"/>
      <c r="L37" s="33"/>
      <c r="M37" s="70"/>
      <c r="N37" s="32"/>
      <c r="O37" s="33"/>
      <c r="P37" s="33"/>
      <c r="Q37" s="33"/>
      <c r="R37" s="33"/>
      <c r="S37" s="33"/>
      <c r="T37" s="32"/>
      <c r="U37" s="33"/>
      <c r="V37" s="33"/>
      <c r="W37" s="33"/>
      <c r="X37" s="33"/>
      <c r="Y37" s="70"/>
      <c r="Z37" s="32"/>
      <c r="AA37" s="33"/>
      <c r="AB37" s="33"/>
      <c r="AC37" s="33"/>
      <c r="AD37" s="33"/>
      <c r="AE37" s="70"/>
      <c r="AF37" s="32"/>
      <c r="AG37" s="33"/>
      <c r="AH37" s="33"/>
      <c r="AI37" s="33"/>
      <c r="AJ37" s="33"/>
      <c r="AK37" s="70"/>
      <c r="AL37" s="32"/>
      <c r="AM37" s="33"/>
      <c r="AN37" s="33"/>
      <c r="AO37" s="33"/>
      <c r="AP37" s="33"/>
      <c r="AQ37" s="70"/>
      <c r="AR37" s="32"/>
      <c r="AS37" s="33"/>
      <c r="AT37" s="33"/>
      <c r="AU37" s="33"/>
      <c r="AV37" s="33"/>
      <c r="AW37" s="75"/>
    </row>
    <row r="38" spans="1:49">
      <c r="A38" s="67" t="s">
        <v>34</v>
      </c>
      <c r="B38" s="23"/>
      <c r="C38" s="19"/>
      <c r="D38" s="19"/>
      <c r="E38" s="19"/>
      <c r="F38" s="19"/>
      <c r="G38" s="19"/>
      <c r="H38" s="23"/>
      <c r="I38" s="19"/>
      <c r="J38" s="19"/>
      <c r="K38" s="19"/>
      <c r="L38" s="19"/>
      <c r="M38" s="71"/>
      <c r="N38" s="23"/>
      <c r="O38" s="19"/>
      <c r="P38" s="19"/>
      <c r="Q38" s="19"/>
      <c r="R38" s="19"/>
      <c r="S38" s="19"/>
      <c r="T38" s="23"/>
      <c r="U38" s="19"/>
      <c r="V38" s="19"/>
      <c r="W38" s="19"/>
      <c r="X38" s="19"/>
      <c r="Y38" s="71"/>
      <c r="Z38" s="23"/>
      <c r="AA38" s="19"/>
      <c r="AB38" s="19"/>
      <c r="AC38" s="19"/>
      <c r="AD38" s="19"/>
      <c r="AE38" s="71"/>
      <c r="AF38" s="23"/>
      <c r="AG38" s="19"/>
      <c r="AH38" s="19"/>
      <c r="AI38" s="19"/>
      <c r="AJ38" s="19"/>
      <c r="AK38" s="71"/>
      <c r="AL38" s="23"/>
      <c r="AM38" s="19"/>
      <c r="AN38" s="19"/>
      <c r="AO38" s="19"/>
      <c r="AP38" s="19"/>
      <c r="AQ38" s="71"/>
      <c r="AR38" s="23"/>
      <c r="AS38" s="19"/>
      <c r="AT38" s="19"/>
      <c r="AU38" s="19"/>
      <c r="AV38" s="19"/>
      <c r="AW38" s="76"/>
    </row>
    <row r="39" spans="1:49">
      <c r="A39" s="65" t="s">
        <v>35</v>
      </c>
      <c r="B39" s="34">
        <v>1</v>
      </c>
      <c r="C39" s="35" t="s">
        <v>41</v>
      </c>
      <c r="D39" s="33" t="s">
        <v>41</v>
      </c>
      <c r="E39" s="33">
        <v>1</v>
      </c>
      <c r="F39" s="33" t="s">
        <v>16</v>
      </c>
      <c r="G39" s="33">
        <v>1</v>
      </c>
      <c r="H39" s="32">
        <v>3</v>
      </c>
      <c r="I39" s="33" t="s">
        <v>41</v>
      </c>
      <c r="J39" s="33" t="s">
        <v>41</v>
      </c>
      <c r="K39" s="33">
        <v>3</v>
      </c>
      <c r="L39" s="33">
        <v>1</v>
      </c>
      <c r="M39" s="70">
        <v>2</v>
      </c>
      <c r="N39" s="34" t="s">
        <v>16</v>
      </c>
      <c r="O39" s="35" t="s">
        <v>41</v>
      </c>
      <c r="P39" s="33" t="s">
        <v>41</v>
      </c>
      <c r="Q39" s="33" t="s">
        <v>16</v>
      </c>
      <c r="R39" s="33" t="s">
        <v>16</v>
      </c>
      <c r="S39" s="33" t="s">
        <v>16</v>
      </c>
      <c r="T39" s="32" t="s">
        <v>16</v>
      </c>
      <c r="U39" s="33" t="s">
        <v>41</v>
      </c>
      <c r="V39" s="33" t="s">
        <v>41</v>
      </c>
      <c r="W39" s="33">
        <v>1</v>
      </c>
      <c r="X39" s="33">
        <v>2</v>
      </c>
      <c r="Y39" s="70">
        <v>2</v>
      </c>
      <c r="Z39" s="34" t="s">
        <v>16</v>
      </c>
      <c r="AA39" s="35" t="s">
        <v>41</v>
      </c>
      <c r="AB39" s="33" t="s">
        <v>41</v>
      </c>
      <c r="AC39" s="33" t="s">
        <v>16</v>
      </c>
      <c r="AD39" s="33" t="s">
        <v>16</v>
      </c>
      <c r="AE39" s="70" t="s">
        <v>16</v>
      </c>
      <c r="AF39" s="32" t="s">
        <v>16</v>
      </c>
      <c r="AG39" s="33" t="s">
        <v>41</v>
      </c>
      <c r="AH39" s="33" t="s">
        <v>41</v>
      </c>
      <c r="AI39" s="33" t="s">
        <v>16</v>
      </c>
      <c r="AJ39" s="33" t="s">
        <v>16</v>
      </c>
      <c r="AK39" s="70" t="s">
        <v>16</v>
      </c>
      <c r="AL39" s="34" t="s">
        <v>16</v>
      </c>
      <c r="AM39" s="35" t="s">
        <v>41</v>
      </c>
      <c r="AN39" s="33" t="s">
        <v>41</v>
      </c>
      <c r="AO39" s="33">
        <v>1</v>
      </c>
      <c r="AP39" s="33">
        <v>1</v>
      </c>
      <c r="AQ39" s="70">
        <v>1</v>
      </c>
      <c r="AR39" s="32">
        <v>3</v>
      </c>
      <c r="AS39" s="33" t="s">
        <v>41</v>
      </c>
      <c r="AT39" s="33" t="s">
        <v>41</v>
      </c>
      <c r="AU39" s="33">
        <v>4</v>
      </c>
      <c r="AV39" s="33">
        <v>3</v>
      </c>
      <c r="AW39" s="75">
        <v>4</v>
      </c>
    </row>
    <row r="40" spans="1:49">
      <c r="A40" s="65" t="s">
        <v>36</v>
      </c>
      <c r="B40" s="23" t="s">
        <v>41</v>
      </c>
      <c r="C40" s="19">
        <v>15</v>
      </c>
      <c r="D40" s="19">
        <v>15</v>
      </c>
      <c r="E40" s="19">
        <v>15</v>
      </c>
      <c r="F40" s="19">
        <v>15</v>
      </c>
      <c r="G40" s="19">
        <v>16</v>
      </c>
      <c r="H40" s="23" t="s">
        <v>41</v>
      </c>
      <c r="I40" s="19">
        <v>18</v>
      </c>
      <c r="J40" s="19">
        <v>19</v>
      </c>
      <c r="K40" s="19">
        <v>20</v>
      </c>
      <c r="L40" s="19">
        <v>22</v>
      </c>
      <c r="M40" s="71">
        <v>25</v>
      </c>
      <c r="N40" s="23" t="s">
        <v>41</v>
      </c>
      <c r="O40" s="19">
        <v>5</v>
      </c>
      <c r="P40" s="19">
        <v>5</v>
      </c>
      <c r="Q40" s="19">
        <v>5</v>
      </c>
      <c r="R40" s="19">
        <v>5</v>
      </c>
      <c r="S40" s="19">
        <v>6</v>
      </c>
      <c r="T40" s="23" t="s">
        <v>41</v>
      </c>
      <c r="U40" s="19">
        <v>26</v>
      </c>
      <c r="V40" s="19">
        <v>27</v>
      </c>
      <c r="W40" s="19">
        <v>29</v>
      </c>
      <c r="X40" s="19">
        <v>31</v>
      </c>
      <c r="Y40" s="71">
        <v>33</v>
      </c>
      <c r="Z40" s="23" t="s">
        <v>41</v>
      </c>
      <c r="AA40" s="19">
        <v>2</v>
      </c>
      <c r="AB40" s="19">
        <v>2</v>
      </c>
      <c r="AC40" s="19">
        <v>2</v>
      </c>
      <c r="AD40" s="19">
        <v>2</v>
      </c>
      <c r="AE40" s="71">
        <v>2</v>
      </c>
      <c r="AF40" s="23" t="s">
        <v>41</v>
      </c>
      <c r="AG40" s="19">
        <v>7</v>
      </c>
      <c r="AH40" s="19">
        <v>7</v>
      </c>
      <c r="AI40" s="19">
        <v>7</v>
      </c>
      <c r="AJ40" s="19">
        <v>8</v>
      </c>
      <c r="AK40" s="71">
        <v>9</v>
      </c>
      <c r="AL40" s="23" t="s">
        <v>41</v>
      </c>
      <c r="AM40" s="19">
        <v>22</v>
      </c>
      <c r="AN40" s="19">
        <v>22</v>
      </c>
      <c r="AO40" s="19">
        <v>23</v>
      </c>
      <c r="AP40" s="19">
        <v>23</v>
      </c>
      <c r="AQ40" s="71">
        <v>24</v>
      </c>
      <c r="AR40" s="23" t="s">
        <v>41</v>
      </c>
      <c r="AS40" s="19">
        <v>52</v>
      </c>
      <c r="AT40" s="19">
        <v>54</v>
      </c>
      <c r="AU40" s="19">
        <v>57</v>
      </c>
      <c r="AV40" s="19">
        <v>60</v>
      </c>
      <c r="AW40" s="76">
        <v>66</v>
      </c>
    </row>
    <row r="41" spans="1:49">
      <c r="A41" s="65" t="s">
        <v>37</v>
      </c>
      <c r="B41" s="32" t="s">
        <v>41</v>
      </c>
      <c r="C41" s="33" t="s">
        <v>41</v>
      </c>
      <c r="D41" s="33">
        <v>19</v>
      </c>
      <c r="E41" s="33">
        <v>24</v>
      </c>
      <c r="F41" s="33">
        <v>24</v>
      </c>
      <c r="G41" s="33">
        <v>18</v>
      </c>
      <c r="H41" s="32" t="s">
        <v>41</v>
      </c>
      <c r="I41" s="33" t="s">
        <v>41</v>
      </c>
      <c r="J41" s="33">
        <v>52</v>
      </c>
      <c r="K41" s="33">
        <v>83</v>
      </c>
      <c r="L41" s="33">
        <v>60</v>
      </c>
      <c r="M41" s="70">
        <v>45</v>
      </c>
      <c r="N41" s="32" t="s">
        <v>41</v>
      </c>
      <c r="O41" s="33" t="s">
        <v>41</v>
      </c>
      <c r="P41" s="33">
        <v>9</v>
      </c>
      <c r="Q41" s="33">
        <v>14</v>
      </c>
      <c r="R41" s="33">
        <v>17</v>
      </c>
      <c r="S41" s="33">
        <v>14</v>
      </c>
      <c r="T41" s="32" t="s">
        <v>41</v>
      </c>
      <c r="U41" s="33" t="s">
        <v>41</v>
      </c>
      <c r="V41" s="33">
        <v>295</v>
      </c>
      <c r="W41" s="33">
        <v>165</v>
      </c>
      <c r="X41" s="33">
        <v>158</v>
      </c>
      <c r="Y41" s="70">
        <v>124</v>
      </c>
      <c r="Z41" s="32" t="s">
        <v>41</v>
      </c>
      <c r="AA41" s="33" t="s">
        <v>41</v>
      </c>
      <c r="AB41" s="33">
        <v>1</v>
      </c>
      <c r="AC41" s="33">
        <v>1</v>
      </c>
      <c r="AD41" s="33">
        <v>1</v>
      </c>
      <c r="AE41" s="70">
        <v>1</v>
      </c>
      <c r="AF41" s="32" t="s">
        <v>41</v>
      </c>
      <c r="AG41" s="33" t="s">
        <v>41</v>
      </c>
      <c r="AH41" s="33">
        <v>17</v>
      </c>
      <c r="AI41" s="33">
        <v>54</v>
      </c>
      <c r="AJ41" s="33">
        <v>12</v>
      </c>
      <c r="AK41" s="70">
        <v>10</v>
      </c>
      <c r="AL41" s="32" t="s">
        <v>41</v>
      </c>
      <c r="AM41" s="33" t="s">
        <v>41</v>
      </c>
      <c r="AN41" s="33">
        <v>28</v>
      </c>
      <c r="AO41" s="33">
        <v>39</v>
      </c>
      <c r="AP41" s="33">
        <v>42</v>
      </c>
      <c r="AQ41" s="70">
        <v>33</v>
      </c>
      <c r="AR41" s="32" t="s">
        <v>41</v>
      </c>
      <c r="AS41" s="33" t="s">
        <v>41</v>
      </c>
      <c r="AT41" s="33">
        <v>364</v>
      </c>
      <c r="AU41" s="33">
        <v>302</v>
      </c>
      <c r="AV41" s="33">
        <v>230</v>
      </c>
      <c r="AW41" s="75">
        <v>179</v>
      </c>
    </row>
    <row r="42" spans="1:49">
      <c r="A42" s="65" t="s">
        <v>38</v>
      </c>
      <c r="B42" s="23" t="s">
        <v>51</v>
      </c>
      <c r="C42" s="19" t="s">
        <v>51</v>
      </c>
      <c r="D42" s="19" t="s">
        <v>51</v>
      </c>
      <c r="E42" s="19" t="s">
        <v>51</v>
      </c>
      <c r="F42" s="19" t="s">
        <v>51</v>
      </c>
      <c r="G42" s="19" t="s">
        <v>51</v>
      </c>
      <c r="H42" s="23" t="s">
        <v>51</v>
      </c>
      <c r="I42" s="19" t="s">
        <v>51</v>
      </c>
      <c r="J42" s="19" t="s">
        <v>51</v>
      </c>
      <c r="K42" s="19" t="s">
        <v>51</v>
      </c>
      <c r="L42" s="19" t="s">
        <v>51</v>
      </c>
      <c r="M42" s="71" t="s">
        <v>51</v>
      </c>
      <c r="N42" s="23" t="s">
        <v>51</v>
      </c>
      <c r="O42" s="19" t="s">
        <v>51</v>
      </c>
      <c r="P42" s="19" t="s">
        <v>51</v>
      </c>
      <c r="Q42" s="19" t="s">
        <v>51</v>
      </c>
      <c r="R42" s="19" t="s">
        <v>51</v>
      </c>
      <c r="S42" s="19" t="s">
        <v>51</v>
      </c>
      <c r="T42" s="23" t="s">
        <v>51</v>
      </c>
      <c r="U42" s="19" t="s">
        <v>51</v>
      </c>
      <c r="V42" s="19" t="s">
        <v>51</v>
      </c>
      <c r="W42" s="19" t="s">
        <v>51</v>
      </c>
      <c r="X42" s="19" t="s">
        <v>51</v>
      </c>
      <c r="Y42" s="71" t="s">
        <v>51</v>
      </c>
      <c r="Z42" s="23" t="s">
        <v>51</v>
      </c>
      <c r="AA42" s="19" t="s">
        <v>51</v>
      </c>
      <c r="AB42" s="19" t="s">
        <v>51</v>
      </c>
      <c r="AC42" s="19" t="s">
        <v>51</v>
      </c>
      <c r="AD42" s="19" t="s">
        <v>51</v>
      </c>
      <c r="AE42" s="71" t="s">
        <v>51</v>
      </c>
      <c r="AF42" s="23" t="s">
        <v>51</v>
      </c>
      <c r="AG42" s="19" t="s">
        <v>51</v>
      </c>
      <c r="AH42" s="19" t="s">
        <v>51</v>
      </c>
      <c r="AI42" s="19" t="s">
        <v>51</v>
      </c>
      <c r="AJ42" s="19" t="s">
        <v>51</v>
      </c>
      <c r="AK42" s="71" t="s">
        <v>51</v>
      </c>
      <c r="AL42" s="23" t="s">
        <v>51</v>
      </c>
      <c r="AM42" s="19" t="s">
        <v>51</v>
      </c>
      <c r="AN42" s="19" t="s">
        <v>51</v>
      </c>
      <c r="AO42" s="19" t="s">
        <v>51</v>
      </c>
      <c r="AP42" s="19" t="s">
        <v>51</v>
      </c>
      <c r="AQ42" s="71" t="s">
        <v>51</v>
      </c>
      <c r="AR42" s="23" t="s">
        <v>51</v>
      </c>
      <c r="AS42" s="19" t="s">
        <v>51</v>
      </c>
      <c r="AT42" s="19" t="s">
        <v>51</v>
      </c>
      <c r="AU42" s="19" t="s">
        <v>51</v>
      </c>
      <c r="AV42" s="19" t="s">
        <v>51</v>
      </c>
      <c r="AW42" s="76" t="s">
        <v>51</v>
      </c>
    </row>
    <row r="43" spans="1:49">
      <c r="A43" s="68" t="s">
        <v>58</v>
      </c>
      <c r="B43" s="36">
        <v>16</v>
      </c>
      <c r="C43" s="37">
        <v>16</v>
      </c>
      <c r="D43" s="37">
        <v>16</v>
      </c>
      <c r="E43" s="37">
        <v>19</v>
      </c>
      <c r="F43" s="37">
        <v>19</v>
      </c>
      <c r="G43" s="37">
        <v>21</v>
      </c>
      <c r="H43" s="36">
        <v>34</v>
      </c>
      <c r="I43" s="37">
        <v>35</v>
      </c>
      <c r="J43" s="37">
        <v>40</v>
      </c>
      <c r="K43" s="37">
        <v>43</v>
      </c>
      <c r="L43" s="37">
        <v>59</v>
      </c>
      <c r="M43" s="72">
        <v>64</v>
      </c>
      <c r="N43" s="36">
        <v>2</v>
      </c>
      <c r="O43" s="37">
        <v>2</v>
      </c>
      <c r="P43" s="37">
        <v>2</v>
      </c>
      <c r="Q43" s="37">
        <v>2</v>
      </c>
      <c r="R43" s="37">
        <v>3</v>
      </c>
      <c r="S43" s="37">
        <v>3</v>
      </c>
      <c r="T43" s="36">
        <v>8</v>
      </c>
      <c r="U43" s="37">
        <v>9</v>
      </c>
      <c r="V43" s="37">
        <v>9</v>
      </c>
      <c r="W43" s="37">
        <v>10</v>
      </c>
      <c r="X43" s="37">
        <v>11</v>
      </c>
      <c r="Y43" s="72">
        <v>11</v>
      </c>
      <c r="Z43" s="36">
        <v>2</v>
      </c>
      <c r="AA43" s="37">
        <v>2</v>
      </c>
      <c r="AB43" s="37">
        <v>2</v>
      </c>
      <c r="AC43" s="37">
        <v>2</v>
      </c>
      <c r="AD43" s="37">
        <v>2</v>
      </c>
      <c r="AE43" s="72">
        <v>2</v>
      </c>
      <c r="AF43" s="36">
        <v>7</v>
      </c>
      <c r="AG43" s="37">
        <v>7</v>
      </c>
      <c r="AH43" s="37">
        <v>9</v>
      </c>
      <c r="AI43" s="37">
        <v>10</v>
      </c>
      <c r="AJ43" s="37">
        <v>11</v>
      </c>
      <c r="AK43" s="72">
        <v>10</v>
      </c>
      <c r="AL43" s="36">
        <f>+B43+N43+Z43</f>
        <v>20</v>
      </c>
      <c r="AM43" s="37">
        <v>19</v>
      </c>
      <c r="AN43" s="37">
        <v>20</v>
      </c>
      <c r="AO43" s="37">
        <v>23</v>
      </c>
      <c r="AP43" s="37">
        <v>23</v>
      </c>
      <c r="AQ43" s="72">
        <v>26</v>
      </c>
      <c r="AR43" s="36">
        <f>+H43+T43+AF43</f>
        <v>49</v>
      </c>
      <c r="AS43" s="37">
        <v>51</v>
      </c>
      <c r="AT43" s="37">
        <v>58</v>
      </c>
      <c r="AU43" s="37">
        <v>62</v>
      </c>
      <c r="AV43" s="37">
        <v>82</v>
      </c>
      <c r="AW43" s="77">
        <v>85</v>
      </c>
    </row>
    <row r="44" spans="1:49" ht="14.25">
      <c r="A44" s="24"/>
      <c r="B44" s="5" t="s">
        <v>49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5" t="s">
        <v>49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5" t="s">
        <v>49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5" t="s">
        <v>49</v>
      </c>
      <c r="AM44" s="26"/>
      <c r="AN44" s="26"/>
      <c r="AO44" s="26"/>
      <c r="AP44" s="26"/>
      <c r="AQ44" s="26"/>
      <c r="AR44" s="26"/>
      <c r="AS44" s="27"/>
      <c r="AT44" s="28"/>
      <c r="AU44" s="28"/>
      <c r="AV44" s="28"/>
      <c r="AW44" s="29"/>
    </row>
    <row r="45" spans="1:49">
      <c r="A45" s="4"/>
      <c r="B45" s="8" t="s">
        <v>113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8" t="s">
        <v>113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8" t="s">
        <v>113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8" t="s">
        <v>113</v>
      </c>
      <c r="AM45" s="5"/>
      <c r="AN45" s="5"/>
      <c r="AO45" s="5"/>
      <c r="AP45" s="5"/>
      <c r="AQ45" s="5"/>
      <c r="AR45" s="5"/>
      <c r="AS45" s="27"/>
      <c r="AT45" s="28"/>
      <c r="AU45" s="28"/>
      <c r="AV45" s="28"/>
      <c r="AW45" s="29"/>
    </row>
    <row r="46" spans="1:49">
      <c r="A46" s="7"/>
      <c r="B46" s="8" t="s">
        <v>114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8" t="s">
        <v>114</v>
      </c>
      <c r="O46" s="9"/>
      <c r="P46" s="9"/>
      <c r="Q46" s="9"/>
      <c r="R46" s="9"/>
      <c r="S46" s="9"/>
      <c r="T46" s="8"/>
      <c r="U46" s="8"/>
      <c r="V46" s="8"/>
      <c r="W46" s="8"/>
      <c r="X46" s="8"/>
      <c r="Y46" s="8"/>
      <c r="Z46" s="8" t="s">
        <v>114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8" t="s">
        <v>114</v>
      </c>
      <c r="AM46" s="10"/>
      <c r="AN46" s="10"/>
      <c r="AO46" s="10"/>
      <c r="AP46" s="10"/>
      <c r="AQ46" s="10"/>
      <c r="AR46" s="9"/>
      <c r="AS46" s="27"/>
      <c r="AT46" s="27"/>
      <c r="AU46" s="27"/>
      <c r="AV46" s="27"/>
      <c r="AW46" s="30"/>
    </row>
    <row r="47" spans="1:49">
      <c r="A47" s="12"/>
      <c r="B47" s="13" t="s">
        <v>115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3" t="s">
        <v>115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3" t="s">
        <v>115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3" t="s">
        <v>115</v>
      </c>
      <c r="AM47" s="14"/>
      <c r="AN47" s="14"/>
      <c r="AO47" s="14"/>
      <c r="AP47" s="14"/>
      <c r="AQ47" s="14"/>
      <c r="AR47" s="14"/>
      <c r="AS47" s="27"/>
      <c r="AT47" s="27"/>
      <c r="AU47" s="27"/>
      <c r="AV47" s="27"/>
      <c r="AW47" s="30"/>
    </row>
    <row r="48" spans="1:49">
      <c r="A48" s="12"/>
      <c r="B48" s="13" t="s">
        <v>48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3" t="s">
        <v>48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3" t="s">
        <v>48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3" t="s">
        <v>48</v>
      </c>
      <c r="AM48" s="14"/>
      <c r="AN48" s="14"/>
      <c r="AO48" s="14"/>
      <c r="AP48" s="14"/>
      <c r="AQ48" s="14"/>
      <c r="AR48" s="14"/>
      <c r="AS48" s="27"/>
      <c r="AT48" s="28"/>
      <c r="AU48" s="28"/>
      <c r="AV48" s="28"/>
      <c r="AW48" s="29"/>
    </row>
    <row r="49" spans="1:49">
      <c r="A49" s="7"/>
      <c r="B49" s="8" t="s">
        <v>116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8" t="s">
        <v>116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8" t="s">
        <v>116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8" t="s">
        <v>116</v>
      </c>
      <c r="AM49" s="14"/>
      <c r="AN49" s="14"/>
      <c r="AO49" s="14"/>
      <c r="AP49" s="14"/>
      <c r="AQ49" s="14"/>
      <c r="AR49" s="14"/>
      <c r="AS49" s="27"/>
      <c r="AT49" s="28"/>
      <c r="AU49" s="28"/>
      <c r="AV49" s="28"/>
      <c r="AW49" s="29"/>
    </row>
    <row r="50" spans="1:49">
      <c r="A50" s="7"/>
      <c r="B50" s="8" t="s">
        <v>117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8" t="s">
        <v>117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8" t="s">
        <v>117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8" t="s">
        <v>117</v>
      </c>
      <c r="AM50" s="14"/>
      <c r="AN50" s="14"/>
      <c r="AO50" s="14"/>
      <c r="AP50" s="14"/>
      <c r="AQ50" s="14"/>
      <c r="AR50" s="14"/>
      <c r="AS50" s="27"/>
      <c r="AT50" s="28"/>
      <c r="AU50" s="28"/>
      <c r="AV50" s="28"/>
      <c r="AW50" s="29"/>
    </row>
    <row r="51" spans="1:49">
      <c r="A51" s="13"/>
      <c r="B51" s="14" t="s">
        <v>118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 t="s">
        <v>118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 t="s">
        <v>118</v>
      </c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 t="s">
        <v>118</v>
      </c>
      <c r="AM51" s="13"/>
      <c r="AN51" s="13"/>
      <c r="AO51" s="13"/>
      <c r="AP51" s="13"/>
      <c r="AQ51" s="13"/>
      <c r="AR51" s="13"/>
      <c r="AS51" s="28"/>
      <c r="AT51" s="28"/>
      <c r="AU51" s="28"/>
      <c r="AV51" s="28"/>
      <c r="AW51" s="28"/>
    </row>
    <row r="52" spans="1:49" ht="13.5" thickBot="1">
      <c r="A52" s="78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79"/>
      <c r="AT52" s="79"/>
      <c r="AU52" s="79"/>
      <c r="AV52" s="79"/>
      <c r="AW52" s="80"/>
    </row>
    <row r="53" spans="1:49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9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9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</sheetData>
  <mergeCells count="13">
    <mergeCell ref="AF9:AK9"/>
    <mergeCell ref="AL9:AQ9"/>
    <mergeCell ref="AR9:AW9"/>
    <mergeCell ref="A7:A10"/>
    <mergeCell ref="B7:M8"/>
    <mergeCell ref="N7:Y8"/>
    <mergeCell ref="Z7:AK8"/>
    <mergeCell ref="AL7:AW8"/>
    <mergeCell ref="B9:G9"/>
    <mergeCell ref="H9:M9"/>
    <mergeCell ref="N9:S9"/>
    <mergeCell ref="T9:Y9"/>
    <mergeCell ref="Z9:AE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colBreaks count="3" manualBreakCount="3">
    <brk id="13" max="1048575" man="1"/>
    <brk id="25" max="1048575" man="1"/>
    <brk id="37" max="1048575" man="1"/>
  </colBreaks>
  <ignoredErrors>
    <ignoredError sqref="B10:AW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32.10(All Ind.)</vt:lpstr>
      <vt:lpstr>Table 32.10(State wise)</vt:lpstr>
      <vt:lpstr>'Table 32.10(All Ind.)'!Print_Area</vt:lpstr>
      <vt:lpstr>'Table 32.10(State wise)'!Print_Area</vt:lpstr>
      <vt:lpstr>'Table 32.10(State wise)'!Print_Titles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</dc:creator>
  <cp:lastModifiedBy>Lenovo</cp:lastModifiedBy>
  <cp:lastPrinted>2017-02-20T09:19:06Z</cp:lastPrinted>
  <dcterms:created xsi:type="dcterms:W3CDTF">2000-12-19T23:03:20Z</dcterms:created>
  <dcterms:modified xsi:type="dcterms:W3CDTF">2017-03-08T08:00:14Z</dcterms:modified>
</cp:coreProperties>
</file>