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firstSheet="2" activeTab="1"/>
  </bookViews>
  <sheets>
    <sheet name="Price Data" sheetId="1" state="hidden" r:id="rId1"/>
    <sheet name="Overview" sheetId="2" r:id="rId2"/>
    <sheet name="HRP" sheetId="3" r:id="rId3"/>
    <sheet name="Markowitz" sheetId="4" r:id="rId4"/>
    <sheet name="BL" sheetId="5" r:id="rId5"/>
    <sheet name="Risk Parity" sheetId="6" r:id="rId6"/>
    <sheet name="Fast Risk Parity" sheetId="7" r:id="rId7"/>
    <sheet name="Heuristic" sheetId="8" r:id="rId8"/>
    <sheet name="Reward to Risk" sheetId="9" r:id="rId9"/>
    <sheet name="Simple Volatility" sheetId="10" r:id="rId10"/>
    <sheet name="Volatility of Volatility" sheetId="11" r:id="rId11"/>
    <sheet name="Value At Risk" sheetId="12" r:id="rId12"/>
    <sheet name="Reward to VaR" sheetId="13" r:id="rId13"/>
    <sheet name="Combination" sheetId="14" r:id="rId14"/>
    <sheet name="Chart Data" sheetId="15" state="hidden" r:id="rId15"/>
  </sheets>
  <calcPr calcId="124519" fullCalcOnLoad="1"/>
</workbook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<sst xmlns="http://schemas.openxmlformats.org/spreadsheetml/2006/main" count="559" uniqueCount="54">
  <si>
    <t>usdt</t>
  </si>
  <si>
    <t>busd</t>
  </si>
  <si>
    <t>paxg</t>
  </si>
  <si>
    <t>xaut</t>
  </si>
  <si>
    <t>usdc</t>
  </si>
  <si>
    <t>dai</t>
  </si>
  <si>
    <t>frax</t>
  </si>
  <si>
    <t>usdp</t>
  </si>
  <si>
    <t>usdt Daily Return</t>
  </si>
  <si>
    <t>usdt Market Cap</t>
  </si>
  <si>
    <t>busd Daily Return</t>
  </si>
  <si>
    <t>busd Market Cap</t>
  </si>
  <si>
    <t>paxg Daily Return</t>
  </si>
  <si>
    <t>paxg Market Cap</t>
  </si>
  <si>
    <t>xaut Daily Return</t>
  </si>
  <si>
    <t>xaut Market Cap</t>
  </si>
  <si>
    <t>usdc Daily Return</t>
  </si>
  <si>
    <t>usdc Market Cap</t>
  </si>
  <si>
    <t>dai Daily Return</t>
  </si>
  <si>
    <t>dai Market Cap</t>
  </si>
  <si>
    <t>frax Daily Return</t>
  </si>
  <si>
    <t>frax Market Cap</t>
  </si>
  <si>
    <t>usdp Daily Return</t>
  </si>
  <si>
    <t>usdp Market Cap</t>
  </si>
  <si>
    <t>Total Return</t>
  </si>
  <si>
    <t>Average Daily Return</t>
  </si>
  <si>
    <t>Average Monthly Return</t>
  </si>
  <si>
    <t>Average Annual Return</t>
  </si>
  <si>
    <t>CAGR</t>
  </si>
  <si>
    <t>Sharpe Ratio</t>
  </si>
  <si>
    <t>Daily Volatility</t>
  </si>
  <si>
    <t>90d Volatility</t>
  </si>
  <si>
    <t>Annualized Volatility</t>
  </si>
  <si>
    <t>Max Drawdown</t>
  </si>
  <si>
    <t>Calmar Ratio</t>
  </si>
  <si>
    <t>Portfolio Value</t>
  </si>
  <si>
    <t>Daily Return</t>
  </si>
  <si>
    <t>HRP</t>
  </si>
  <si>
    <t>Portfolio Weights</t>
  </si>
  <si>
    <t>Portfolio Raw Weights</t>
  </si>
  <si>
    <t>Portfolio Composition</t>
  </si>
  <si>
    <t>Live Weight</t>
  </si>
  <si>
    <t>Markowitz</t>
  </si>
  <si>
    <t>BL</t>
  </si>
  <si>
    <t>Risk Parity</t>
  </si>
  <si>
    <t>Fast Risk Parity</t>
  </si>
  <si>
    <t>Heuristic</t>
  </si>
  <si>
    <t>Reward to Risk</t>
  </si>
  <si>
    <t>Simple Volatility</t>
  </si>
  <si>
    <t>Volatility of Volatility</t>
  </si>
  <si>
    <t>Value At Risk</t>
  </si>
  <si>
    <t>Reward to VaR</t>
  </si>
  <si>
    <t>Combination</t>
  </si>
  <si>
    <t>Risk Free Rate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</si>
</sst>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Portfolio Value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Overview!$B$13</c:f>
              <c:strCache>
                <c:ptCount val="1"/>
              </c:strCache>
            </c:strRef>
          </c:tx>
          <c:marker>
            <c:symbol val="none"/>
          </c:marker>
          <c:cat>
            <c:numRef>
              <c:f>'Chart Data'!$A:$A</c:f>
            </c:numRef>
          </c:cat>
          <c:val>
            <c:numRef>
              <c:f>'Chart Data'!$B:$B</c:f>
              <c:numCache>
                <c:formatCode>General</c:formatCode>
                <c:ptCount val="0"/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Portfolio Value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18</xdr:row>
      <xdr:rowOff>0</xdr:rowOff>
    </xdr:from>
    <xdr:to>
      <xdr:col>8</xdr:col>
      <xdr:colOff>304800</xdr:colOff>
      <xdr:row>32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367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2">
        <v>44866</v>
      </c>
      <c r="B2">
        <v>0.999945839275278</v>
      </c>
      <c r="C2">
        <v>1.00008553828725</v>
      </c>
      <c r="D2">
        <v>1627.33007861595</v>
      </c>
      <c r="E2">
        <v>1632.14593369456</v>
      </c>
      <c r="F2">
        <v>0.999956997001226</v>
      </c>
      <c r="G2">
        <v>0.999903290575298</v>
      </c>
      <c r="H2">
        <v>0.992899474116319</v>
      </c>
      <c r="I2">
        <v>0.999944851602298</v>
      </c>
      <c r="K2">
        <v>69411842945.60793</v>
      </c>
      <c r="M2">
        <v>21145073017.64685</v>
      </c>
      <c r="O2">
        <v>493824481.6760976</v>
      </c>
      <c r="Q2">
        <v>404975072.7545463</v>
      </c>
      <c r="S2">
        <v>43411623755.48028</v>
      </c>
      <c r="U2">
        <v>5683073471.35536</v>
      </c>
      <c r="W2">
        <v>0</v>
      </c>
      <c r="Y2">
        <v>897316203.8006006</v>
      </c>
    </row>
    <row r="3" spans="1:25">
      <c r="A3" s="2">
        <v>44867</v>
      </c>
      <c r="B3">
        <v>0.999883448568089</v>
      </c>
      <c r="C3">
        <v>1.00008193331052</v>
      </c>
      <c r="D3">
        <v>1640.05177483113</v>
      </c>
      <c r="E3">
        <v>1642.7387623548</v>
      </c>
      <c r="F3">
        <v>0.999999153374133</v>
      </c>
      <c r="G3">
        <v>0.999841851548802</v>
      </c>
      <c r="H3">
        <v>0.992595524859169</v>
      </c>
      <c r="I3">
        <v>1.00003935090965</v>
      </c>
      <c r="J3">
        <v>-6.23940864979966E-05</v>
      </c>
      <c r="K3">
        <v>69416579365.0515</v>
      </c>
      <c r="L3">
        <v>-3.604668392886978E-06</v>
      </c>
      <c r="M3">
        <v>21657941806.932</v>
      </c>
      <c r="N3">
        <v>0.007817526623731919</v>
      </c>
      <c r="O3">
        <v>490299241.7708327</v>
      </c>
      <c r="P3">
        <v>0.00649012348807676</v>
      </c>
      <c r="Q3">
        <v>402222458.533284</v>
      </c>
      <c r="R3">
        <v>4.215818583541697E-05</v>
      </c>
      <c r="S3">
        <v>43005046687.6452</v>
      </c>
      <c r="T3">
        <v>-6.144496880355899E-05</v>
      </c>
      <c r="U3">
        <v>5655034537.543283</v>
      </c>
      <c r="V3">
        <v>-0.0003061228906586777</v>
      </c>
      <c r="W3">
        <v>0</v>
      </c>
      <c r="X3">
        <v>9.450451912473845E-05</v>
      </c>
      <c r="Y3">
        <v>896990755.9525493</v>
      </c>
    </row>
    <row r="4" spans="1:25">
      <c r="A4" s="2">
        <v>44868</v>
      </c>
      <c r="B4">
        <v>0.999951677089421</v>
      </c>
      <c r="C4">
        <v>0.999966357583701</v>
      </c>
      <c r="D4">
        <v>1628.34401999542</v>
      </c>
      <c r="E4">
        <v>1631.57307245611</v>
      </c>
      <c r="F4">
        <v>0.999961931284855</v>
      </c>
      <c r="G4">
        <v>0.999859279661017</v>
      </c>
      <c r="H4">
        <v>0.9888999399073251</v>
      </c>
      <c r="I4">
        <v>0.999986970532893</v>
      </c>
      <c r="J4">
        <v>6.823647439091474E-05</v>
      </c>
      <c r="K4">
        <v>69418536390.48317</v>
      </c>
      <c r="L4">
        <v>-0.0001155662580928363</v>
      </c>
      <c r="M4">
        <v>21967255162.88123</v>
      </c>
      <c r="N4">
        <v>-0.007138649532521857</v>
      </c>
      <c r="O4">
        <v>489487344.7874853</v>
      </c>
      <c r="P4">
        <v>-0.00679699667078193</v>
      </c>
      <c r="Q4">
        <v>401930785.0743792</v>
      </c>
      <c r="R4">
        <v>-3.72221207912693E-05</v>
      </c>
      <c r="S4">
        <v>42534103712.98478</v>
      </c>
      <c r="T4">
        <v>1.743086887984191E-05</v>
      </c>
      <c r="U4">
        <v>5667431303.987277</v>
      </c>
      <c r="V4">
        <v>-0.003723152945272701</v>
      </c>
      <c r="W4">
        <v>0</v>
      </c>
      <c r="X4">
        <v>-5.237831562254769E-05</v>
      </c>
      <c r="Y4">
        <v>898168426.1088133</v>
      </c>
    </row>
    <row r="5" spans="1:25">
      <c r="A5" s="2">
        <v>44869</v>
      </c>
      <c r="B5">
        <v>0.999979868205728</v>
      </c>
      <c r="C5">
        <v>1.00008125863451</v>
      </c>
      <c r="D5">
        <v>1625.64761036421</v>
      </c>
      <c r="E5">
        <v>1630.38992976628</v>
      </c>
      <c r="F5">
        <v>0.999983225948435</v>
      </c>
      <c r="G5">
        <v>0.999884543541789</v>
      </c>
      <c r="H5">
        <v>0.991555617015393</v>
      </c>
      <c r="I5">
        <v>1.00004924728823</v>
      </c>
      <c r="J5">
        <v>2.819247864960239E-05</v>
      </c>
      <c r="K5">
        <v>69356351920.58997</v>
      </c>
      <c r="L5">
        <v>0.0001149049164881344</v>
      </c>
      <c r="M5">
        <v>22481245821.67867</v>
      </c>
      <c r="N5">
        <v>-0.001655921352060163</v>
      </c>
      <c r="O5">
        <v>504239022.2897653</v>
      </c>
      <c r="P5">
        <v>-0.0007251545822885008</v>
      </c>
      <c r="Q5">
        <v>414915948.6307956</v>
      </c>
      <c r="R5">
        <v>2.129547427132117E-05</v>
      </c>
      <c r="S5">
        <v>42114644390.65412</v>
      </c>
      <c r="T5">
        <v>2.526743641428908E-05</v>
      </c>
      <c r="U5">
        <v>5658040140.296144</v>
      </c>
      <c r="V5">
        <v>0.002685486165887374</v>
      </c>
      <c r="W5">
        <v>0</v>
      </c>
      <c r="X5">
        <v>6.227756678067742E-05</v>
      </c>
      <c r="Y5">
        <v>899616307.472055</v>
      </c>
    </row>
    <row r="6" spans="1:25">
      <c r="A6" s="2">
        <v>44870</v>
      </c>
      <c r="B6">
        <v>1.00008160490941</v>
      </c>
      <c r="C6">
        <v>1.00004135048895</v>
      </c>
      <c r="D6">
        <v>1672.36468380469</v>
      </c>
      <c r="E6">
        <v>1683.06287915191</v>
      </c>
      <c r="F6">
        <v>1.0000106044433</v>
      </c>
      <c r="G6">
        <v>0.999972977402649</v>
      </c>
      <c r="H6">
        <v>0.991305366299959</v>
      </c>
      <c r="I6">
        <v>0.999810162538095</v>
      </c>
      <c r="J6">
        <v>0.0001017387518653656</v>
      </c>
      <c r="K6">
        <v>69353417668.87341</v>
      </c>
      <c r="L6">
        <v>-3.990490294203397E-05</v>
      </c>
      <c r="M6">
        <v>22546074521.04546</v>
      </c>
      <c r="N6">
        <v>0.02873751552466741</v>
      </c>
      <c r="O6">
        <v>504240840.4333989</v>
      </c>
      <c r="P6">
        <v>0.03230696437948488</v>
      </c>
      <c r="Q6">
        <v>414479537.9173247</v>
      </c>
      <c r="R6">
        <v>2.737895412097124E-05</v>
      </c>
      <c r="S6">
        <v>42103590182.72935</v>
      </c>
      <c r="T6">
        <v>8.8444072299243E-05</v>
      </c>
      <c r="U6">
        <v>5684316777.408657</v>
      </c>
      <c r="V6">
        <v>-0.0002523819250676018</v>
      </c>
      <c r="W6">
        <v>0</v>
      </c>
      <c r="X6">
        <v>-0.0002390729764393251</v>
      </c>
      <c r="Y6">
        <v>899686654.9790919</v>
      </c>
    </row>
    <row r="7" spans="1:25">
      <c r="A7" s="2">
        <v>44871</v>
      </c>
      <c r="B7">
        <v>1.00003929456458</v>
      </c>
      <c r="C7">
        <v>1.00008410452567</v>
      </c>
      <c r="D7">
        <v>1672.37071387985</v>
      </c>
      <c r="E7">
        <v>1681.29262502133</v>
      </c>
      <c r="F7">
        <v>1.00000172166536</v>
      </c>
      <c r="G7">
        <v>0.99990460473097</v>
      </c>
      <c r="H7">
        <v>0.989858083751387</v>
      </c>
      <c r="I7">
        <v>0.999958175070899</v>
      </c>
      <c r="J7">
        <v>-4.230689237982865E-05</v>
      </c>
      <c r="K7">
        <v>69376690682.34105</v>
      </c>
      <c r="L7">
        <v>4.275226889283168E-05</v>
      </c>
      <c r="M7">
        <v>22548079865.08488</v>
      </c>
      <c r="N7">
        <v>3.605717830756916E-06</v>
      </c>
      <c r="O7">
        <v>502161613.4170664</v>
      </c>
      <c r="P7">
        <v>-0.001051805106338066</v>
      </c>
      <c r="Q7">
        <v>412477414.8769409</v>
      </c>
      <c r="R7">
        <v>-8.882683743993702E-06</v>
      </c>
      <c r="S7">
        <v>42003444156.49787</v>
      </c>
      <c r="T7">
        <v>-6.837451933616734E-05</v>
      </c>
      <c r="U7">
        <v>5721655989.530584</v>
      </c>
      <c r="V7">
        <v>-0.001459976509533112</v>
      </c>
      <c r="W7">
        <v>0</v>
      </c>
      <c r="X7">
        <v>0.0001480406364626763</v>
      </c>
      <c r="Y7">
        <v>898745368.3540345</v>
      </c>
    </row>
    <row r="8" spans="1:25">
      <c r="A8" s="2">
        <v>44872</v>
      </c>
      <c r="B8">
        <v>1.00023065108124</v>
      </c>
      <c r="C8">
        <v>1.00017305627184</v>
      </c>
      <c r="D8">
        <v>1665.4747267031</v>
      </c>
      <c r="E8">
        <v>1673.17122361489</v>
      </c>
      <c r="F8">
        <v>0.999977721356628</v>
      </c>
      <c r="G8">
        <v>0.999936899473992</v>
      </c>
      <c r="H8">
        <v>0.9903494094554089</v>
      </c>
      <c r="I8">
        <v>1.00019376940282</v>
      </c>
      <c r="J8">
        <v>0.0001913489976845817</v>
      </c>
      <c r="K8">
        <v>69363463363.14821</v>
      </c>
      <c r="L8">
        <v>8.894426555472457E-05</v>
      </c>
      <c r="M8">
        <v>22545058326.94895</v>
      </c>
      <c r="N8">
        <v>-0.004123479991318124</v>
      </c>
      <c r="O8">
        <v>501848641.8191744</v>
      </c>
      <c r="P8">
        <v>-0.004830450859996338</v>
      </c>
      <c r="Q8">
        <v>412427695.7556477</v>
      </c>
      <c r="R8">
        <v>-2.400026741167238E-05</v>
      </c>
      <c r="S8">
        <v>42321447264.60751</v>
      </c>
      <c r="T8">
        <v>3.229782408165072E-05</v>
      </c>
      <c r="U8">
        <v>5717811068.711619</v>
      </c>
      <c r="V8">
        <v>0.0004963597429643585</v>
      </c>
      <c r="W8">
        <v>0</v>
      </c>
      <c r="X8">
        <v>0.0002356041860493985</v>
      </c>
      <c r="Y8">
        <v>900223118.9818577</v>
      </c>
    </row>
    <row r="9" spans="1:25">
      <c r="A9" s="2">
        <v>44873</v>
      </c>
      <c r="B9">
        <v>1.00003994769141</v>
      </c>
      <c r="C9">
        <v>1.0000390288491</v>
      </c>
      <c r="D9">
        <v>1664.43672166142</v>
      </c>
      <c r="E9">
        <v>1672.96954323189</v>
      </c>
      <c r="F9">
        <v>1.00001929919296</v>
      </c>
      <c r="G9">
        <v>0.9998690256574641</v>
      </c>
      <c r="H9">
        <v>0.989603758508285</v>
      </c>
      <c r="I9">
        <v>0.999664771979881</v>
      </c>
      <c r="J9">
        <v>-0.0001906594140300699</v>
      </c>
      <c r="K9">
        <v>69587649844.69759</v>
      </c>
      <c r="L9">
        <v>-0.000134004232467233</v>
      </c>
      <c r="M9">
        <v>22572699045.7947</v>
      </c>
      <c r="N9">
        <v>-0.0006232487500634765</v>
      </c>
      <c r="O9">
        <v>511264484.1369648</v>
      </c>
      <c r="P9">
        <v>-0.000120537802798415</v>
      </c>
      <c r="Q9">
        <v>421709293.8888661</v>
      </c>
      <c r="R9">
        <v>4.157876265042937E-05</v>
      </c>
      <c r="S9">
        <v>43329369467.1168</v>
      </c>
      <c r="T9">
        <v>-6.787809967179204E-05</v>
      </c>
      <c r="U9">
        <v>5786703873.099189</v>
      </c>
      <c r="V9">
        <v>-0.0007529170412026165</v>
      </c>
      <c r="W9">
        <v>0</v>
      </c>
      <c r="X9">
        <v>-0.0005288949392824316</v>
      </c>
      <c r="Y9">
        <v>897240772.6362759</v>
      </c>
    </row>
    <row r="10" spans="1:25">
      <c r="A10" s="2">
        <v>44874</v>
      </c>
      <c r="B10">
        <v>1.00130880014601</v>
      </c>
      <c r="C10">
        <v>0.999644361200585</v>
      </c>
      <c r="D10">
        <v>1695.66540778936</v>
      </c>
      <c r="E10">
        <v>1710.61936924792</v>
      </c>
      <c r="F10">
        <v>1.00006487784921</v>
      </c>
      <c r="G10">
        <v>0.999749189822186</v>
      </c>
      <c r="H10">
        <v>0.98319881283376</v>
      </c>
      <c r="I10">
        <v>1.00034552469415</v>
      </c>
      <c r="J10">
        <v>0.001268801768898653</v>
      </c>
      <c r="K10">
        <v>69389818643.57233</v>
      </c>
      <c r="L10">
        <v>-0.0003946522456920176</v>
      </c>
      <c r="M10">
        <v>22932649049.79515</v>
      </c>
      <c r="N10">
        <v>0.01876231503518366</v>
      </c>
      <c r="O10">
        <v>509752575.1924803</v>
      </c>
      <c r="P10">
        <v>0.02250478866656302</v>
      </c>
      <c r="Q10">
        <v>420327429.3262933</v>
      </c>
      <c r="R10">
        <v>4.557777663571905E-05</v>
      </c>
      <c r="S10">
        <v>42816521371.78109</v>
      </c>
      <c r="T10">
        <v>-0.0001198515327537342</v>
      </c>
      <c r="U10">
        <v>5753687682.58682</v>
      </c>
      <c r="V10">
        <v>-0.006472232567285019</v>
      </c>
      <c r="W10">
        <v>0</v>
      </c>
      <c r="X10">
        <v>0.0006809809981807025</v>
      </c>
      <c r="Y10">
        <v>890184086.1742862</v>
      </c>
    </row>
    <row r="11" spans="1:25">
      <c r="A11" s="2">
        <v>44875</v>
      </c>
      <c r="B11">
        <v>0.998062928404442</v>
      </c>
      <c r="C11">
        <v>0.999580951621542</v>
      </c>
      <c r="D11">
        <v>1690.65099396553</v>
      </c>
      <c r="E11">
        <v>1705.01398107965</v>
      </c>
      <c r="F11">
        <v>0.999982000584454</v>
      </c>
      <c r="G11">
        <v>0.999993124488603</v>
      </c>
      <c r="H11">
        <v>0.9801068421007</v>
      </c>
      <c r="I11">
        <v>0.999852908475805</v>
      </c>
      <c r="J11">
        <v>-0.003241629096932597</v>
      </c>
      <c r="K11">
        <v>69680170656.15144</v>
      </c>
      <c r="L11">
        <v>-6.343213797233016E-05</v>
      </c>
      <c r="M11">
        <v>22907824707.09541</v>
      </c>
      <c r="N11">
        <v>-0.002957195329217233</v>
      </c>
      <c r="O11">
        <v>525956548.0882729</v>
      </c>
      <c r="P11">
        <v>-0.003276817899434015</v>
      </c>
      <c r="Q11">
        <v>431190570.4280722</v>
      </c>
      <c r="R11">
        <v>-8.287188820621516E-05</v>
      </c>
      <c r="S11">
        <v>42878860789.7744</v>
      </c>
      <c r="T11">
        <v>0.0002439958630628958</v>
      </c>
      <c r="U11">
        <v>5497130425.420688</v>
      </c>
      <c r="V11">
        <v>-0.003144807227897672</v>
      </c>
      <c r="W11">
        <v>0</v>
      </c>
      <c r="X11">
        <v>-0.0004924460660685748</v>
      </c>
      <c r="Y11">
        <v>890975518.5252013</v>
      </c>
    </row>
    <row r="12" spans="1:25">
      <c r="A12" s="2">
        <v>44876</v>
      </c>
      <c r="B12">
        <v>0.997384276154296</v>
      </c>
      <c r="C12">
        <v>0.999523935012574</v>
      </c>
      <c r="D12">
        <v>1744.39326858203</v>
      </c>
      <c r="E12">
        <v>1749.07916970334</v>
      </c>
      <c r="F12">
        <v>1.00002296038821</v>
      </c>
      <c r="G12">
        <v>0.999968495828131</v>
      </c>
      <c r="H12">
        <v>0.992254987254233</v>
      </c>
      <c r="I12">
        <v>1.00006504806003</v>
      </c>
      <c r="J12">
        <v>-0.0006799693995557243</v>
      </c>
      <c r="K12">
        <v>68332037004.0575</v>
      </c>
      <c r="L12">
        <v>-5.704051170196678E-05</v>
      </c>
      <c r="M12">
        <v>23001254518.74058</v>
      </c>
      <c r="N12">
        <v>0.03178791767687317</v>
      </c>
      <c r="O12">
        <v>533554048.248503</v>
      </c>
      <c r="P12">
        <v>0.02584447348389896</v>
      </c>
      <c r="Q12">
        <v>435812867.0218804</v>
      </c>
      <c r="R12">
        <v>4.096054102187274E-05</v>
      </c>
      <c r="S12">
        <v>43569944801.72292</v>
      </c>
      <c r="T12">
        <v>-2.462882980780456E-05</v>
      </c>
      <c r="U12">
        <v>5390139334.678667</v>
      </c>
      <c r="V12">
        <v>0.01239471517972013</v>
      </c>
      <c r="W12">
        <v>0</v>
      </c>
      <c r="X12">
        <v>0.0002121707927502658</v>
      </c>
      <c r="Y12">
        <v>858190312.7815999</v>
      </c>
    </row>
    <row r="13" spans="1:25">
      <c r="A13" s="2">
        <v>44877</v>
      </c>
      <c r="B13">
        <v>0.997589962302747</v>
      </c>
      <c r="C13">
        <v>0.999854451832573</v>
      </c>
      <c r="D13">
        <v>1769.59122112341</v>
      </c>
      <c r="E13">
        <v>1767.82902937767</v>
      </c>
      <c r="F13">
        <v>1.00002232992392</v>
      </c>
      <c r="G13">
        <v>0.999950378204064</v>
      </c>
      <c r="H13">
        <v>0.9903883543831981</v>
      </c>
      <c r="I13">
        <v>0.9997009058083089</v>
      </c>
      <c r="J13">
        <v>0.0002062255776118516</v>
      </c>
      <c r="K13">
        <v>68146372424.01397</v>
      </c>
      <c r="L13">
        <v>0.0003306742424280529</v>
      </c>
      <c r="M13">
        <v>23015194476.59347</v>
      </c>
      <c r="N13">
        <v>0.01444510993892023</v>
      </c>
      <c r="O13">
        <v>522977310.9635078</v>
      </c>
      <c r="P13">
        <v>0.01071984619055866</v>
      </c>
      <c r="Q13">
        <v>433677381.7351483</v>
      </c>
      <c r="R13">
        <v>-6.304498146869619E-07</v>
      </c>
      <c r="S13">
        <v>43769185472.68871</v>
      </c>
      <c r="T13">
        <v>-1.811819486574606E-05</v>
      </c>
      <c r="U13">
        <v>5393863747.141337</v>
      </c>
      <c r="V13">
        <v>-0.001881202810781857</v>
      </c>
      <c r="W13">
        <v>0</v>
      </c>
      <c r="X13">
        <v>-0.0003641185665146374</v>
      </c>
      <c r="Y13">
        <v>855604947.715196</v>
      </c>
    </row>
    <row r="14" spans="1:25">
      <c r="A14" s="2">
        <v>44878</v>
      </c>
      <c r="B14">
        <v>0.998162647574518</v>
      </c>
      <c r="C14">
        <v>1.00006440534087</v>
      </c>
      <c r="D14">
        <v>1734.51229798695</v>
      </c>
      <c r="E14">
        <v>1759.16665805419</v>
      </c>
      <c r="F14">
        <v>0.999454810700805</v>
      </c>
      <c r="G14">
        <v>0.999628101686535</v>
      </c>
      <c r="H14">
        <v>0.989056449577683</v>
      </c>
      <c r="I14">
        <v>0.99981594561264</v>
      </c>
      <c r="J14">
        <v>0.0005740687992179527</v>
      </c>
      <c r="K14">
        <v>67310836309.59884</v>
      </c>
      <c r="L14">
        <v>0.0002099840710936274</v>
      </c>
      <c r="M14">
        <v>23342747386.37541</v>
      </c>
      <c r="N14">
        <v>-0.01982317877582507</v>
      </c>
      <c r="O14">
        <v>524583843.9803719</v>
      </c>
      <c r="P14">
        <v>-0.004900005135976992</v>
      </c>
      <c r="Q14">
        <v>433031921.4232255</v>
      </c>
      <c r="R14">
        <v>-0.0005675065507367849</v>
      </c>
      <c r="S14">
        <v>44102061796.72993</v>
      </c>
      <c r="T14">
        <v>-0.0003222925102620566</v>
      </c>
      <c r="U14">
        <v>5442270197.729593</v>
      </c>
      <c r="V14">
        <v>-0.001344830842992417</v>
      </c>
      <c r="W14">
        <v>0</v>
      </c>
      <c r="X14">
        <v>0.0001150742223625656</v>
      </c>
      <c r="Y14">
        <v>852178846.7801276</v>
      </c>
    </row>
    <row r="15" spans="1:25">
      <c r="A15" s="2">
        <v>44879</v>
      </c>
      <c r="B15">
        <v>0.998382040911747</v>
      </c>
      <c r="C15">
        <v>0.999877232558546</v>
      </c>
      <c r="D15">
        <v>1739.84054304932</v>
      </c>
      <c r="E15">
        <v>1756.54841622823</v>
      </c>
      <c r="F15">
        <v>0.999833137932352</v>
      </c>
      <c r="G15">
        <v>0.999663288871388</v>
      </c>
      <c r="H15">
        <v>0.976598629728278</v>
      </c>
      <c r="I15">
        <v>0.999899628294567</v>
      </c>
      <c r="J15">
        <v>0.0002197971821147338</v>
      </c>
      <c r="K15">
        <v>66333579108.49612</v>
      </c>
      <c r="L15">
        <v>-0.0001871607281735965</v>
      </c>
      <c r="M15">
        <v>23340984468.59183</v>
      </c>
      <c r="N15">
        <v>0.003071898117156024</v>
      </c>
      <c r="O15">
        <v>527833412.0600652</v>
      </c>
      <c r="P15">
        <v>-0.001488342115838037</v>
      </c>
      <c r="Q15">
        <v>434585153.3871764</v>
      </c>
      <c r="R15">
        <v>0.0003785336040171838</v>
      </c>
      <c r="S15">
        <v>44028639408.31149</v>
      </c>
      <c r="T15">
        <v>3.520027577619267E-05</v>
      </c>
      <c r="U15">
        <v>5450922322.55361</v>
      </c>
      <c r="V15">
        <v>-0.01259566110177468</v>
      </c>
      <c r="W15">
        <v>0</v>
      </c>
      <c r="X15">
        <v>8.369808692720859E-05</v>
      </c>
      <c r="Y15">
        <v>856812394.6473</v>
      </c>
    </row>
    <row r="16" spans="1:25">
      <c r="A16" s="2">
        <v>44880</v>
      </c>
      <c r="B16">
        <v>0.998498019286967</v>
      </c>
      <c r="C16">
        <v>0.999801718681559</v>
      </c>
      <c r="D16">
        <v>1750.61809626093</v>
      </c>
      <c r="E16">
        <v>1762.84893822519</v>
      </c>
      <c r="F16">
        <v>0.99976403798948</v>
      </c>
      <c r="G16">
        <v>0.999803379011683</v>
      </c>
      <c r="H16">
        <v>0.994423951837814</v>
      </c>
      <c r="I16">
        <v>0.99981177656983</v>
      </c>
      <c r="J16">
        <v>0.0001161663275854874</v>
      </c>
      <c r="K16">
        <v>66298069443.77518</v>
      </c>
      <c r="L16">
        <v>-7.552314877079525E-05</v>
      </c>
      <c r="M16">
        <v>23451337507.75236</v>
      </c>
      <c r="N16">
        <v>0.006194563780379969</v>
      </c>
      <c r="O16">
        <v>513545246.9366426</v>
      </c>
      <c r="P16">
        <v>0.003586876364324088</v>
      </c>
      <c r="Q16">
        <v>438633258.0887564</v>
      </c>
      <c r="R16">
        <v>-6.911147495558545E-05</v>
      </c>
      <c r="S16">
        <v>44161603581.29952</v>
      </c>
      <c r="T16">
        <v>0.0001401373260923044</v>
      </c>
      <c r="U16">
        <v>5469963719.70524</v>
      </c>
      <c r="V16">
        <v>0.01825245455699176</v>
      </c>
      <c r="W16">
        <v>0</v>
      </c>
      <c r="X16">
        <v>-8.786054344955829E-05</v>
      </c>
      <c r="Y16">
        <v>850105175.5615677</v>
      </c>
    </row>
    <row r="17" spans="1:25">
      <c r="A17" s="2">
        <v>44881</v>
      </c>
      <c r="B17">
        <v>0.998730137931034</v>
      </c>
      <c r="C17">
        <v>0.999939010836784</v>
      </c>
      <c r="D17">
        <v>1771.35493752829</v>
      </c>
      <c r="E17">
        <v>1779.26964891764</v>
      </c>
      <c r="F17">
        <v>0.999966567059974</v>
      </c>
      <c r="G17">
        <v>0.999687262688049</v>
      </c>
      <c r="H17">
        <v>0.990359111308053</v>
      </c>
      <c r="I17">
        <v>0.9998308424436571</v>
      </c>
      <c r="J17">
        <v>0.0002324678062284313</v>
      </c>
      <c r="K17">
        <v>65998602947.5162</v>
      </c>
      <c r="L17">
        <v>0.0001373193830933594</v>
      </c>
      <c r="M17">
        <v>23174935910.49761</v>
      </c>
      <c r="N17">
        <v>0.01184543979732133</v>
      </c>
      <c r="O17">
        <v>492589986.5857546</v>
      </c>
      <c r="P17">
        <v>0.009314871136367531</v>
      </c>
      <c r="Q17">
        <v>437187010.7018551</v>
      </c>
      <c r="R17">
        <v>0.0002025768709397191</v>
      </c>
      <c r="S17">
        <v>44530393726.69615</v>
      </c>
      <c r="T17">
        <v>-0.000116139159030304</v>
      </c>
      <c r="U17">
        <v>5437666565.611481</v>
      </c>
      <c r="V17">
        <v>-0.004087633370303156</v>
      </c>
      <c r="W17">
        <v>0</v>
      </c>
      <c r="X17">
        <v>1.906946314678137E-05</v>
      </c>
      <c r="Y17">
        <v>871201405.3717002</v>
      </c>
    </row>
    <row r="18" spans="1:25">
      <c r="A18" s="2">
        <v>44882</v>
      </c>
      <c r="B18">
        <v>0.999091971361777</v>
      </c>
      <c r="C18">
        <v>0.999856904233174</v>
      </c>
      <c r="D18">
        <v>1767.27114770193</v>
      </c>
      <c r="E18">
        <v>1773.40309859824</v>
      </c>
      <c r="F18">
        <v>1.00025330740344</v>
      </c>
      <c r="G18">
        <v>0.999769973220219</v>
      </c>
      <c r="H18">
        <v>0.991075275914821</v>
      </c>
      <c r="I18">
        <v>0.9999430564120509</v>
      </c>
      <c r="J18">
        <v>0.0003622934935081368</v>
      </c>
      <c r="K18">
        <v>66005132786.52241</v>
      </c>
      <c r="L18">
        <v>-8.211161152860136E-05</v>
      </c>
      <c r="M18">
        <v>23033149276.83045</v>
      </c>
      <c r="N18">
        <v>-0.002305461056866687</v>
      </c>
      <c r="O18">
        <v>477047435.82698</v>
      </c>
      <c r="P18">
        <v>-0.003297167645707311</v>
      </c>
      <c r="Q18">
        <v>433618104.0645864</v>
      </c>
      <c r="R18">
        <v>0.0002867499303593757</v>
      </c>
      <c r="S18">
        <v>44356383262.91283</v>
      </c>
      <c r="T18">
        <v>8.273640693157169E-05</v>
      </c>
      <c r="U18">
        <v>5424324887.076812</v>
      </c>
      <c r="V18">
        <v>0.0007231362831832122</v>
      </c>
      <c r="W18">
        <v>0</v>
      </c>
      <c r="X18">
        <v>0.0001122329534459787</v>
      </c>
      <c r="Y18">
        <v>922665198.1610664</v>
      </c>
    </row>
    <row r="19" spans="1:25">
      <c r="A19" s="2">
        <v>44883</v>
      </c>
      <c r="B19">
        <v>0.999190820572764</v>
      </c>
      <c r="C19">
        <v>0.999826762111184</v>
      </c>
      <c r="D19">
        <v>1747.81279069421</v>
      </c>
      <c r="E19">
        <v>1758.92620442204</v>
      </c>
      <c r="F19">
        <v>0.999867771094796</v>
      </c>
      <c r="G19">
        <v>0.999554412727936</v>
      </c>
      <c r="H19">
        <v>0.995405580785679</v>
      </c>
      <c r="I19">
        <v>0.999952173611049</v>
      </c>
      <c r="J19">
        <v>9.893905047819729E-05</v>
      </c>
      <c r="K19">
        <v>65862100582.04828</v>
      </c>
      <c r="L19">
        <v>-3.014643581722432E-05</v>
      </c>
      <c r="M19">
        <v>22895158232.79704</v>
      </c>
      <c r="N19">
        <v>-0.01101039703670981</v>
      </c>
      <c r="O19">
        <v>474687168.6567054</v>
      </c>
      <c r="P19">
        <v>-0.008163340972869082</v>
      </c>
      <c r="Q19">
        <v>431484237.5222915</v>
      </c>
      <c r="R19">
        <v>-0.0003854386741743987</v>
      </c>
      <c r="S19">
        <v>44090258506.917</v>
      </c>
      <c r="T19">
        <v>-0.0002156100883773382</v>
      </c>
      <c r="U19">
        <v>5448339933.678228</v>
      </c>
      <c r="V19">
        <v>0.004369299664811921</v>
      </c>
      <c r="W19">
        <v>0</v>
      </c>
      <c r="X19">
        <v>9.117718193785151E-06</v>
      </c>
      <c r="Y19">
        <v>929672244.3062344</v>
      </c>
    </row>
    <row r="20" spans="1:25">
      <c r="A20" s="2">
        <v>44884</v>
      </c>
      <c r="B20">
        <v>0.998747658094681</v>
      </c>
      <c r="C20">
        <v>0.999768337431549</v>
      </c>
      <c r="D20">
        <v>1739.16521219395</v>
      </c>
      <c r="E20">
        <v>1750.27039936501</v>
      </c>
      <c r="F20">
        <v>0.999683884527116</v>
      </c>
      <c r="G20">
        <v>0.999787876680304</v>
      </c>
      <c r="H20">
        <v>0.990617977414089</v>
      </c>
      <c r="I20">
        <v>1.00399039450819</v>
      </c>
      <c r="J20">
        <v>-0.0004435213664482074</v>
      </c>
      <c r="K20">
        <v>65866773944.34277</v>
      </c>
      <c r="L20">
        <v>-5.84348027569126E-05</v>
      </c>
      <c r="M20">
        <v>22869582540.46843</v>
      </c>
      <c r="N20">
        <v>-0.004947657178332676</v>
      </c>
      <c r="O20">
        <v>472556974.8394076</v>
      </c>
      <c r="P20">
        <v>-0.004921073456787939</v>
      </c>
      <c r="Q20">
        <v>429923432.2030485</v>
      </c>
      <c r="R20">
        <v>-0.000183910886015104</v>
      </c>
      <c r="S20">
        <v>44307033431.02628</v>
      </c>
      <c r="T20">
        <v>0.0002335680273082286</v>
      </c>
      <c r="U20">
        <v>5427221673.431736</v>
      </c>
      <c r="V20">
        <v>-0.004809701154991686</v>
      </c>
      <c r="W20">
        <v>0</v>
      </c>
      <c r="X20">
        <v>0.004038414039901683</v>
      </c>
      <c r="Y20">
        <v>930004184.4450588</v>
      </c>
    </row>
    <row r="21" spans="1:25">
      <c r="A21" s="2">
        <v>44885</v>
      </c>
      <c r="B21">
        <v>0.998818526008182</v>
      </c>
      <c r="C21">
        <v>0.999888568185157</v>
      </c>
      <c r="D21">
        <v>1744.20775844053</v>
      </c>
      <c r="E21">
        <v>1743.93915684934</v>
      </c>
      <c r="F21">
        <v>1.00001142303491</v>
      </c>
      <c r="G21">
        <v>0.9998462314436</v>
      </c>
      <c r="H21">
        <v>1.00093986765096</v>
      </c>
      <c r="I21">
        <v>1.00092082593193</v>
      </c>
      <c r="J21">
        <v>7.095677564450398E-05</v>
      </c>
      <c r="K21">
        <v>65850524099.94922</v>
      </c>
      <c r="L21">
        <v>0.0001202586130271133</v>
      </c>
      <c r="M21">
        <v>22860063877.64339</v>
      </c>
      <c r="N21">
        <v>0.002899406112325975</v>
      </c>
      <c r="O21">
        <v>472015430.3528613</v>
      </c>
      <c r="P21">
        <v>-0.003617293943819822</v>
      </c>
      <c r="Q21">
        <v>430938045.7120594</v>
      </c>
      <c r="R21">
        <v>0.000327642080525159</v>
      </c>
      <c r="S21">
        <v>44404633829.22551</v>
      </c>
      <c r="T21">
        <v>5.836714432838619E-05</v>
      </c>
      <c r="U21">
        <v>5429388582.358205</v>
      </c>
      <c r="V21">
        <v>0.0104196476060483</v>
      </c>
      <c r="W21">
        <v>0</v>
      </c>
      <c r="X21">
        <v>-0.003057368469908228</v>
      </c>
      <c r="Y21">
        <v>931433248.5102048</v>
      </c>
    </row>
    <row r="22" spans="1:25">
      <c r="A22" s="2">
        <v>44886</v>
      </c>
      <c r="B22">
        <v>0.998568327878434</v>
      </c>
      <c r="C22">
        <v>0.999472399585388</v>
      </c>
      <c r="D22">
        <v>1742.20891778159</v>
      </c>
      <c r="E22">
        <v>1748.05482976897</v>
      </c>
      <c r="F22">
        <v>0.999838044418469</v>
      </c>
      <c r="G22">
        <v>0.999522406487434</v>
      </c>
      <c r="H22">
        <v>0.999760864839998</v>
      </c>
      <c r="I22">
        <v>0.999956553792397</v>
      </c>
      <c r="J22">
        <v>-0.0002504940819909596</v>
      </c>
      <c r="K22">
        <v>65804523638.41086</v>
      </c>
      <c r="L22">
        <v>-0.0004162149793595082</v>
      </c>
      <c r="M22">
        <v>22871448659.30396</v>
      </c>
      <c r="N22">
        <v>-0.001145987712339425</v>
      </c>
      <c r="O22">
        <v>471170571.2784421</v>
      </c>
      <c r="P22">
        <v>0.002359986530186875</v>
      </c>
      <c r="Q22">
        <v>427379817.6575302</v>
      </c>
      <c r="R22">
        <v>-0.000173376635953626</v>
      </c>
      <c r="S22">
        <v>44455714854.2383</v>
      </c>
      <c r="T22">
        <v>-0.0003238747579199508</v>
      </c>
      <c r="U22">
        <v>5413404593.833033</v>
      </c>
      <c r="V22">
        <v>-0.001177895744855162</v>
      </c>
      <c r="W22">
        <v>0</v>
      </c>
      <c r="X22">
        <v>-0.000963385029615238</v>
      </c>
      <c r="Y22">
        <v>931814220.032602</v>
      </c>
    </row>
    <row r="23" spans="1:25">
      <c r="A23" s="2">
        <v>44887</v>
      </c>
      <c r="B23">
        <v>0.998779508766803</v>
      </c>
      <c r="C23">
        <v>0.999970157382827</v>
      </c>
      <c r="D23">
        <v>1739.09054300172</v>
      </c>
      <c r="E23">
        <v>1733.62125213982</v>
      </c>
      <c r="F23">
        <v>0.999920178258328</v>
      </c>
      <c r="G23">
        <v>0.99989726303162</v>
      </c>
      <c r="H23">
        <v>1.00105695207408</v>
      </c>
      <c r="I23">
        <v>0.9999531418197291</v>
      </c>
      <c r="J23">
        <v>0.0002114836636344375</v>
      </c>
      <c r="K23">
        <v>65798372176.45378</v>
      </c>
      <c r="L23">
        <v>0.0004980205532894022</v>
      </c>
      <c r="M23">
        <v>22763838694.67834</v>
      </c>
      <c r="N23">
        <v>-0.001789897151852737</v>
      </c>
      <c r="O23">
        <v>470375478.3908867</v>
      </c>
      <c r="P23">
        <v>-0.008256936443496787</v>
      </c>
      <c r="Q23">
        <v>427522700.1291824</v>
      </c>
      <c r="R23">
        <v>8.214714404752854E-05</v>
      </c>
      <c r="S23">
        <v>44217875111.78723</v>
      </c>
      <c r="T23">
        <v>0.0003750356587837178</v>
      </c>
      <c r="U23">
        <v>5374758051.051071</v>
      </c>
      <c r="V23">
        <v>0.001296397248245373</v>
      </c>
      <c r="W23">
        <v>0</v>
      </c>
      <c r="X23">
        <v>-3.412120911705507E-06</v>
      </c>
      <c r="Y23">
        <v>921196452.8269808</v>
      </c>
    </row>
    <row r="24" spans="1:25">
      <c r="A24" s="2">
        <v>44888</v>
      </c>
      <c r="B24">
        <v>0.998686142022209</v>
      </c>
      <c r="C24">
        <v>0.999533467672692</v>
      </c>
      <c r="D24">
        <v>1731.42338148156</v>
      </c>
      <c r="E24">
        <v>1734.20083984888</v>
      </c>
      <c r="F24">
        <v>0.999668169722597</v>
      </c>
      <c r="G24">
        <v>0.999859633547633</v>
      </c>
      <c r="H24">
        <v>1.06573367569659</v>
      </c>
      <c r="I24">
        <v>0.999812906305754</v>
      </c>
      <c r="J24">
        <v>-9.348083713622835E-05</v>
      </c>
      <c r="K24">
        <v>65433768191.06852</v>
      </c>
      <c r="L24">
        <v>-0.000436702742487749</v>
      </c>
      <c r="M24">
        <v>22759193911.06239</v>
      </c>
      <c r="N24">
        <v>-0.004408719000292161</v>
      </c>
      <c r="O24">
        <v>477509345.3165526</v>
      </c>
      <c r="P24">
        <v>0.0003343219912335105</v>
      </c>
      <c r="Q24">
        <v>429726410.9205687</v>
      </c>
      <c r="R24">
        <v>-0.0002520286530970361</v>
      </c>
      <c r="S24">
        <v>44047665258.37413</v>
      </c>
      <c r="T24">
        <v>-3.763335032336279E-05</v>
      </c>
      <c r="U24">
        <v>5374537330.730556</v>
      </c>
      <c r="V24">
        <v>0.06460843560249696</v>
      </c>
      <c r="W24">
        <v>0</v>
      </c>
      <c r="X24">
        <v>-0.0001402420854639264</v>
      </c>
      <c r="Y24">
        <v>912593747.0242664</v>
      </c>
    </row>
    <row r="25" spans="1:25">
      <c r="A25" s="2">
        <v>44889</v>
      </c>
      <c r="B25">
        <v>0.998887381355932</v>
      </c>
      <c r="C25">
        <v>1.00000070397193</v>
      </c>
      <c r="D25">
        <v>1740.2928947701</v>
      </c>
      <c r="E25">
        <v>1743.13996075182</v>
      </c>
      <c r="F25">
        <v>0.99938952893045</v>
      </c>
      <c r="G25">
        <v>0.999829633151035</v>
      </c>
      <c r="H25">
        <v>1.06492947257632</v>
      </c>
      <c r="I25">
        <v>0.9999743880016611</v>
      </c>
      <c r="J25">
        <v>0.000201504081468018</v>
      </c>
      <c r="K25">
        <v>65456198673.41221</v>
      </c>
      <c r="L25">
        <v>0.0004674543818186105</v>
      </c>
      <c r="M25">
        <v>22838479680.88064</v>
      </c>
      <c r="N25">
        <v>0.005122671544928847</v>
      </c>
      <c r="O25">
        <v>478467768.3646666</v>
      </c>
      <c r="P25">
        <v>0.0051546053360918</v>
      </c>
      <c r="Q25">
        <v>428725907.4428764</v>
      </c>
      <c r="R25">
        <v>-0.0002787332842900669</v>
      </c>
      <c r="S25">
        <v>43659725559.10372</v>
      </c>
      <c r="T25">
        <v>-3.000460823832096E-05</v>
      </c>
      <c r="U25">
        <v>5277279493.235306</v>
      </c>
      <c r="V25">
        <v>-0.000754600458453436</v>
      </c>
      <c r="W25">
        <v>0</v>
      </c>
      <c r="X25">
        <v>0.0001615119137676757</v>
      </c>
      <c r="Y25">
        <v>905455290.4789505</v>
      </c>
    </row>
    <row r="26" spans="1:25">
      <c r="A26" s="2">
        <v>44890</v>
      </c>
      <c r="B26">
        <v>0.999199289888954</v>
      </c>
      <c r="C26">
        <v>0.999814689627714</v>
      </c>
      <c r="D26">
        <v>1746.22756905232</v>
      </c>
      <c r="E26">
        <v>1739.08152368927</v>
      </c>
      <c r="F26">
        <v>0.998736918822651</v>
      </c>
      <c r="G26">
        <v>0.999911049489898</v>
      </c>
      <c r="H26">
        <v>1.00705756504409</v>
      </c>
      <c r="I26">
        <v>0.999944665695875</v>
      </c>
      <c r="J26">
        <v>0.0003122559548189852</v>
      </c>
      <c r="K26">
        <v>65323594751.01633</v>
      </c>
      <c r="L26">
        <v>-0.0001860142132672493</v>
      </c>
      <c r="M26">
        <v>22848830734.6571</v>
      </c>
      <c r="N26">
        <v>0.003410158313037259</v>
      </c>
      <c r="O26">
        <v>479177771.9892761</v>
      </c>
      <c r="P26">
        <v>-0.002328233620896181</v>
      </c>
      <c r="Q26">
        <v>430517732.2412192</v>
      </c>
      <c r="R26">
        <v>-0.0006530087507494731</v>
      </c>
      <c r="S26">
        <v>44015384133.30165</v>
      </c>
      <c r="T26">
        <v>8.143021187145827E-05</v>
      </c>
      <c r="U26">
        <v>5251229429.540219</v>
      </c>
      <c r="V26">
        <v>-0.05434341805962417</v>
      </c>
      <c r="W26">
        <v>0</v>
      </c>
      <c r="X26">
        <v>-2.972306705317784E-05</v>
      </c>
      <c r="Y26">
        <v>907709136.7103505</v>
      </c>
    </row>
    <row r="27" spans="1:25">
      <c r="A27" s="2">
        <v>44891</v>
      </c>
      <c r="B27">
        <v>0.999403997369959</v>
      </c>
      <c r="C27">
        <v>0.99985200829953</v>
      </c>
      <c r="D27">
        <v>1748.81881549648</v>
      </c>
      <c r="E27">
        <v>1746.34987240902</v>
      </c>
      <c r="F27">
        <v>0.999860109877265</v>
      </c>
      <c r="G27">
        <v>0.99984606379865</v>
      </c>
      <c r="H27">
        <v>1.05255898878642</v>
      </c>
      <c r="I27">
        <v>0.999304056970222</v>
      </c>
      <c r="J27">
        <v>0.0002048715237055188</v>
      </c>
      <c r="K27">
        <v>65323786922.79882</v>
      </c>
      <c r="L27">
        <v>3.732558863478452E-05</v>
      </c>
      <c r="M27">
        <v>22479245472.82388</v>
      </c>
      <c r="N27">
        <v>0.001483911083574485</v>
      </c>
      <c r="O27">
        <v>476179802.1484919</v>
      </c>
      <c r="P27">
        <v>0.004179418055302531</v>
      </c>
      <c r="Q27">
        <v>429561972.8654636</v>
      </c>
      <c r="R27">
        <v>0.001124611530269659</v>
      </c>
      <c r="S27">
        <v>43893013585.62406</v>
      </c>
      <c r="T27">
        <v>-6.499147227256863E-05</v>
      </c>
      <c r="U27">
        <v>5252693754.125849</v>
      </c>
      <c r="V27">
        <v>0.0451825449921901</v>
      </c>
      <c r="W27">
        <v>0</v>
      </c>
      <c r="X27">
        <v>-0.0006406441752526693</v>
      </c>
      <c r="Y27">
        <v>907908606.3688585</v>
      </c>
    </row>
    <row r="28" spans="1:25">
      <c r="A28" s="2">
        <v>44892</v>
      </c>
      <c r="B28">
        <v>0.999404949736996</v>
      </c>
      <c r="C28">
        <v>0.99972018771224</v>
      </c>
      <c r="D28">
        <v>1747.7017349226</v>
      </c>
      <c r="E28">
        <v>1742.47293508703</v>
      </c>
      <c r="F28">
        <v>0.999852109585038</v>
      </c>
      <c r="G28">
        <v>0.999908075424879</v>
      </c>
      <c r="H28">
        <v>1.00898568308039</v>
      </c>
      <c r="I28">
        <v>0.999424166816392</v>
      </c>
      <c r="J28">
        <v>9.529349886960858E-07</v>
      </c>
      <c r="K28">
        <v>65326849093.72656</v>
      </c>
      <c r="L28">
        <v>-0.0001318400985304002</v>
      </c>
      <c r="M28">
        <v>22487910922.50761</v>
      </c>
      <c r="N28">
        <v>-0.0006387628975520476</v>
      </c>
      <c r="O28">
        <v>476530789.5170281</v>
      </c>
      <c r="P28">
        <v>-0.002220023251493064</v>
      </c>
      <c r="Q28">
        <v>428983956.4857744</v>
      </c>
      <c r="R28">
        <v>-8.001411545444093E-06</v>
      </c>
      <c r="S28">
        <v>44078852464.62265</v>
      </c>
      <c r="T28">
        <v>6.202117353293346E-05</v>
      </c>
      <c r="U28">
        <v>5265767472.207606</v>
      </c>
      <c r="V28">
        <v>-0.04139749521902714</v>
      </c>
      <c r="W28">
        <v>0</v>
      </c>
      <c r="X28">
        <v>0.0001201934939945026</v>
      </c>
      <c r="Y28">
        <v>907692222.6009725</v>
      </c>
    </row>
    <row r="29" spans="1:25">
      <c r="A29" s="2">
        <v>44893</v>
      </c>
      <c r="B29">
        <v>0.999451798655757</v>
      </c>
      <c r="C29">
        <v>1.00010556652733</v>
      </c>
      <c r="D29">
        <v>1748.98994838768</v>
      </c>
      <c r="E29">
        <v>1740.12827247426</v>
      </c>
      <c r="F29">
        <v>0.9998548562202479</v>
      </c>
      <c r="G29">
        <v>0.999829083258527</v>
      </c>
      <c r="H29">
        <v>1.05468923313089</v>
      </c>
      <c r="I29">
        <v>0.999904049134316</v>
      </c>
      <c r="J29">
        <v>4.687681282078415E-05</v>
      </c>
      <c r="K29">
        <v>65334310390.83865</v>
      </c>
      <c r="L29">
        <v>0.0003854866789994027</v>
      </c>
      <c r="M29">
        <v>22399424376.76663</v>
      </c>
      <c r="N29">
        <v>0.0007370899961582911</v>
      </c>
      <c r="O29">
        <v>474442460.8447631</v>
      </c>
      <c r="P29">
        <v>-0.001345594852899645</v>
      </c>
      <c r="Q29">
        <v>428018052.4537484</v>
      </c>
      <c r="R29">
        <v>2.747041470962941E-06</v>
      </c>
      <c r="S29">
        <v>44224811294.79035</v>
      </c>
      <c r="T29">
        <v>-7.89994283408868E-05</v>
      </c>
      <c r="U29">
        <v>5221845179.054693</v>
      </c>
      <c r="V29">
        <v>0.04529652978917298</v>
      </c>
      <c r="W29">
        <v>0</v>
      </c>
      <c r="X29">
        <v>0.0004801588092997466</v>
      </c>
      <c r="Y29">
        <v>906604945.4141773</v>
      </c>
    </row>
    <row r="30" spans="1:25">
      <c r="A30" s="2">
        <v>44894</v>
      </c>
      <c r="B30">
        <v>0.9995659509059029</v>
      </c>
      <c r="C30">
        <v>0.999905683898195</v>
      </c>
      <c r="D30">
        <v>1741.3252477281</v>
      </c>
      <c r="E30">
        <v>1736.21018442175</v>
      </c>
      <c r="F30">
        <v>0.999935777062157</v>
      </c>
      <c r="G30">
        <v>0.999779773362201</v>
      </c>
      <c r="H30">
        <v>1.01007329850715</v>
      </c>
      <c r="I30">
        <v>0.999907138225878</v>
      </c>
      <c r="J30">
        <v>0.0001142148628874295</v>
      </c>
      <c r="K30">
        <v>65340975531.53064</v>
      </c>
      <c r="L30">
        <v>-0.0001998615304472651</v>
      </c>
      <c r="M30">
        <v>22368509715.72338</v>
      </c>
      <c r="N30">
        <v>-0.004382358324383606</v>
      </c>
      <c r="O30">
        <v>473906473.2983085</v>
      </c>
      <c r="P30">
        <v>-0.002251608754646028</v>
      </c>
      <c r="Q30">
        <v>429831413.2864432</v>
      </c>
      <c r="R30">
        <v>8.093258877095444E-05</v>
      </c>
      <c r="S30">
        <v>43657889797.5654</v>
      </c>
      <c r="T30">
        <v>-4.931832565358008E-05</v>
      </c>
      <c r="U30">
        <v>5196259645.274096</v>
      </c>
      <c r="V30">
        <v>-0.04230244627727497</v>
      </c>
      <c r="W30">
        <v>0</v>
      </c>
      <c r="X30">
        <v>3.089387991428438E-06</v>
      </c>
      <c r="Y30">
        <v>784764756.9167892</v>
      </c>
    </row>
    <row r="31" spans="1:25">
      <c r="A31" s="2">
        <v>44895</v>
      </c>
      <c r="B31">
        <v>0.999667922559906</v>
      </c>
      <c r="C31">
        <v>0.999920798132205</v>
      </c>
      <c r="D31">
        <v>1739.35803626594</v>
      </c>
      <c r="E31">
        <v>1743.56589179836</v>
      </c>
      <c r="F31">
        <v>0.99991311829219</v>
      </c>
      <c r="G31">
        <v>0.9998585942095</v>
      </c>
      <c r="H31">
        <v>1.01496065051</v>
      </c>
      <c r="I31">
        <v>1.00002088538012</v>
      </c>
      <c r="J31">
        <v>0.0001020159339266691</v>
      </c>
      <c r="K31">
        <v>65369901975.10577</v>
      </c>
      <c r="L31">
        <v>1.511565966016981E-05</v>
      </c>
      <c r="M31">
        <v>22363981943.21084</v>
      </c>
      <c r="N31">
        <v>-0.001129720863306094</v>
      </c>
      <c r="O31">
        <v>480152145.687702</v>
      </c>
      <c r="P31">
        <v>0.004236645679543738</v>
      </c>
      <c r="Q31">
        <v>432862515.4822313</v>
      </c>
      <c r="R31">
        <v>-2.266022527319667E-05</v>
      </c>
      <c r="S31">
        <v>43263385385.73917</v>
      </c>
      <c r="T31">
        <v>7.883820957266252E-05</v>
      </c>
      <c r="U31">
        <v>5178783311.078994</v>
      </c>
      <c r="V31">
        <v>0.004838611227594214</v>
      </c>
      <c r="W31">
        <v>0</v>
      </c>
      <c r="X31">
        <v>0.0001137577179854965</v>
      </c>
      <c r="Y31">
        <v>788441999.3783555</v>
      </c>
    </row>
    <row r="32" spans="1:25">
      <c r="A32" s="2">
        <v>44896</v>
      </c>
      <c r="B32">
        <v>1.00011047545295</v>
      </c>
      <c r="C32">
        <v>0.999938203841132</v>
      </c>
      <c r="D32">
        <v>1762.28125228949</v>
      </c>
      <c r="E32">
        <v>1755.86123885716</v>
      </c>
      <c r="F32">
        <v>0.99986859998571</v>
      </c>
      <c r="G32">
        <v>0.999932792347881</v>
      </c>
      <c r="H32">
        <v>1.07763583342827</v>
      </c>
      <c r="I32">
        <v>1.00003797767255</v>
      </c>
      <c r="J32">
        <v>0.00044269990369461</v>
      </c>
      <c r="K32">
        <v>65367145396.67297</v>
      </c>
      <c r="L32">
        <v>1.740708760089582E-05</v>
      </c>
      <c r="M32">
        <v>22265887093.29151</v>
      </c>
      <c r="N32">
        <v>0.01317912445028391</v>
      </c>
      <c r="O32">
        <v>485786604.4968854</v>
      </c>
      <c r="P32">
        <v>0.007051839633154477</v>
      </c>
      <c r="Q32">
        <v>441557297.6214559</v>
      </c>
      <c r="R32">
        <v>-4.452217464256947E-05</v>
      </c>
      <c r="S32">
        <v>43190129227.20689</v>
      </c>
      <c r="T32">
        <v>7.420863191121008E-05</v>
      </c>
      <c r="U32">
        <v>5190417471.744692</v>
      </c>
      <c r="V32">
        <v>0.06175134266217808</v>
      </c>
      <c r="W32">
        <v>0</v>
      </c>
      <c r="X32">
        <v>1.709193545851306E-05</v>
      </c>
      <c r="Y32">
        <v>765860209.6690611</v>
      </c>
    </row>
    <row r="33" spans="1:25">
      <c r="A33" s="2">
        <v>44897</v>
      </c>
      <c r="B33">
        <v>1.00006830187025</v>
      </c>
      <c r="C33">
        <v>1.00017321785765</v>
      </c>
      <c r="D33">
        <v>1790.82783578407</v>
      </c>
      <c r="E33">
        <v>1791.13070755108</v>
      </c>
      <c r="F33">
        <v>0.999872419947802</v>
      </c>
      <c r="G33">
        <v>0.999898644498578</v>
      </c>
      <c r="H33">
        <v>1.01930189659317</v>
      </c>
      <c r="I33">
        <v>1.00000506552333</v>
      </c>
      <c r="J33">
        <v>-4.216892406883055E-05</v>
      </c>
      <c r="K33">
        <v>65366346298.74005</v>
      </c>
      <c r="L33">
        <v>0.0002350285403789343</v>
      </c>
      <c r="M33">
        <v>22159394699.58364</v>
      </c>
      <c r="N33">
        <v>0.0161986535676375</v>
      </c>
      <c r="O33">
        <v>484585408.5179263</v>
      </c>
      <c r="P33">
        <v>0.0200867061208525</v>
      </c>
      <c r="Q33">
        <v>441323802.1456527</v>
      </c>
      <c r="R33">
        <v>3.820464101078613E-06</v>
      </c>
      <c r="S33">
        <v>43056962696.02837</v>
      </c>
      <c r="T33">
        <v>-3.415014445407039E-05</v>
      </c>
      <c r="U33">
        <v>5195934376.880707</v>
      </c>
      <c r="V33">
        <v>-0.05413140044677534</v>
      </c>
      <c r="W33">
        <v>0</v>
      </c>
      <c r="X33">
        <v>-3.291089934087665E-05</v>
      </c>
      <c r="Y33">
        <v>766176859.409578</v>
      </c>
    </row>
    <row r="34" spans="1:25">
      <c r="A34" s="2">
        <v>44898</v>
      </c>
      <c r="B34">
        <v>1.00005607627119</v>
      </c>
      <c r="C34">
        <v>1.00003903313316</v>
      </c>
      <c r="D34">
        <v>1786.39968734309</v>
      </c>
      <c r="E34">
        <v>1790.18355772695</v>
      </c>
      <c r="F34">
        <v>0.99992628755114</v>
      </c>
      <c r="G34">
        <v>0.9997922393045</v>
      </c>
      <c r="H34">
        <v>1.02008966843736</v>
      </c>
      <c r="I34">
        <v>1.00000025198373</v>
      </c>
      <c r="J34">
        <v>-1.222476408579976E-05</v>
      </c>
      <c r="K34">
        <v>65369168106.14859</v>
      </c>
      <c r="L34">
        <v>-0.0001341614853249684</v>
      </c>
      <c r="M34">
        <v>22155789035.50988</v>
      </c>
      <c r="N34">
        <v>-0.002472682383251712</v>
      </c>
      <c r="O34">
        <v>482694928.4059124</v>
      </c>
      <c r="P34">
        <v>-0.0005287999475062088</v>
      </c>
      <c r="Q34">
        <v>441878429.3505934</v>
      </c>
      <c r="R34">
        <v>5.387447664650935E-05</v>
      </c>
      <c r="S34">
        <v>43193297438.54993</v>
      </c>
      <c r="T34">
        <v>-0.0001064159799230024</v>
      </c>
      <c r="U34">
        <v>5221476411.087993</v>
      </c>
      <c r="V34">
        <v>0.0007728542905913738</v>
      </c>
      <c r="W34">
        <v>0</v>
      </c>
      <c r="X34">
        <v>-4.813515216861575E-06</v>
      </c>
      <c r="Y34">
        <v>766192467.6409056</v>
      </c>
    </row>
    <row r="35" spans="1:25">
      <c r="A35" s="2">
        <v>44899</v>
      </c>
      <c r="B35">
        <v>1.0000992478083</v>
      </c>
      <c r="C35">
        <v>1.00016298495245</v>
      </c>
      <c r="D35">
        <v>1787.44216004287</v>
      </c>
      <c r="E35">
        <v>1792.43334461387</v>
      </c>
      <c r="F35">
        <v>0.999887879195926</v>
      </c>
      <c r="G35">
        <v>0.999880956757167</v>
      </c>
      <c r="H35">
        <v>1.02303484066354</v>
      </c>
      <c r="I35">
        <v>1.00001584970153</v>
      </c>
      <c r="J35">
        <v>4.31691163467196E-05</v>
      </c>
      <c r="K35">
        <v>65452366928.81063</v>
      </c>
      <c r="L35">
        <v>0.0001239469812510663</v>
      </c>
      <c r="M35">
        <v>22154037445.14606</v>
      </c>
      <c r="N35">
        <v>0.0005835607267321574</v>
      </c>
      <c r="O35">
        <v>483474382.5985565</v>
      </c>
      <c r="P35">
        <v>0.00125673530918613</v>
      </c>
      <c r="Q35">
        <v>441214296.89804</v>
      </c>
      <c r="R35">
        <v>-3.841118659653198E-05</v>
      </c>
      <c r="S35">
        <v>43292387864.22929</v>
      </c>
      <c r="T35">
        <v>8.873588849689362E-05</v>
      </c>
      <c r="U35">
        <v>5222929586.718733</v>
      </c>
      <c r="V35">
        <v>0.002887169939375545</v>
      </c>
      <c r="W35">
        <v>0</v>
      </c>
      <c r="X35">
        <v>1.559771386938635E-05</v>
      </c>
      <c r="Y35">
        <v>766714890.3928621</v>
      </c>
    </row>
    <row r="36" spans="1:25">
      <c r="A36" s="2">
        <v>44900</v>
      </c>
      <c r="B36">
        <v>1.0001212565751</v>
      </c>
      <c r="C36">
        <v>1.00008391415773</v>
      </c>
      <c r="D36">
        <v>1790.32851580044</v>
      </c>
      <c r="E36">
        <v>1789.73936121453</v>
      </c>
      <c r="F36">
        <v>0.9998413816481591</v>
      </c>
      <c r="G36">
        <v>0.999915207968876</v>
      </c>
      <c r="H36">
        <v>1.02397812447942</v>
      </c>
      <c r="I36">
        <v>0.999886435585971</v>
      </c>
      <c r="J36">
        <v>2.20065826950222E-05</v>
      </c>
      <c r="K36">
        <v>65496719273.65735</v>
      </c>
      <c r="L36">
        <v>-7.905790947038138E-05</v>
      </c>
      <c r="M36">
        <v>22136256062.40656</v>
      </c>
      <c r="N36">
        <v>0.001614796731381096</v>
      </c>
      <c r="O36">
        <v>478016088.5059823</v>
      </c>
      <c r="P36">
        <v>-0.001502975498327674</v>
      </c>
      <c r="Q36">
        <v>434243498.1454591</v>
      </c>
      <c r="R36">
        <v>-4.650276169404499E-05</v>
      </c>
      <c r="S36">
        <v>43418947183.72464</v>
      </c>
      <c r="T36">
        <v>3.425528956979562E-05</v>
      </c>
      <c r="U36">
        <v>5219943802.083959</v>
      </c>
      <c r="V36">
        <v>0.0009220446639610635</v>
      </c>
      <c r="W36">
        <v>0</v>
      </c>
      <c r="X36">
        <v>-0.000129412064416301</v>
      </c>
      <c r="Y36">
        <v>767228378.7779204</v>
      </c>
    </row>
    <row r="37" spans="1:25">
      <c r="A37" s="2">
        <v>44901</v>
      </c>
      <c r="B37">
        <v>1.0000076899474</v>
      </c>
      <c r="C37">
        <v>0.999915033331494</v>
      </c>
      <c r="D37">
        <v>1770.11619450011</v>
      </c>
      <c r="E37">
        <v>1761.46304969355</v>
      </c>
      <c r="F37">
        <v>0.99979269928268</v>
      </c>
      <c r="G37">
        <v>0.999786878749883</v>
      </c>
      <c r="H37">
        <v>1.02304539019065</v>
      </c>
      <c r="I37">
        <v>0.999947929113794</v>
      </c>
      <c r="J37">
        <v>-0.0001135528586694301</v>
      </c>
      <c r="K37">
        <v>65494588120.20329</v>
      </c>
      <c r="L37">
        <v>-0.0001688666559328533</v>
      </c>
      <c r="M37">
        <v>22099683696.86217</v>
      </c>
      <c r="N37">
        <v>-0.01128972762370006</v>
      </c>
      <c r="O37">
        <v>478648691.3472983</v>
      </c>
      <c r="P37">
        <v>-0.01579912256150606</v>
      </c>
      <c r="Q37">
        <v>434509156.0622757</v>
      </c>
      <c r="R37">
        <v>-4.869008862062874E-05</v>
      </c>
      <c r="S37">
        <v>43156921743.37347</v>
      </c>
      <c r="T37">
        <v>-0.0001283401012108776</v>
      </c>
      <c r="U37">
        <v>5219338340.138526</v>
      </c>
      <c r="V37">
        <v>-0.0009108927881092965</v>
      </c>
      <c r="W37">
        <v>0</v>
      </c>
      <c r="X37">
        <v>6.15005120927492E-05</v>
      </c>
      <c r="Y37">
        <v>767108886.1057855</v>
      </c>
    </row>
    <row r="38" spans="1:25">
      <c r="A38" s="2">
        <v>44902</v>
      </c>
      <c r="B38">
        <v>0.999975151373466</v>
      </c>
      <c r="C38">
        <v>0.999981807309607</v>
      </c>
      <c r="D38">
        <v>1777.81853795495</v>
      </c>
      <c r="E38">
        <v>1762.54066307482</v>
      </c>
      <c r="F38">
        <v>1.0000457685564</v>
      </c>
      <c r="G38">
        <v>0.999812930535224</v>
      </c>
      <c r="H38">
        <v>1.00107362729166</v>
      </c>
      <c r="I38">
        <v>0.999930435944575</v>
      </c>
      <c r="J38">
        <v>-3.253832371596932E-05</v>
      </c>
      <c r="K38">
        <v>65577729520.63714</v>
      </c>
      <c r="L38">
        <v>6.677965215762249E-05</v>
      </c>
      <c r="M38">
        <v>22057250209.45117</v>
      </c>
      <c r="N38">
        <v>0.004351320822199023</v>
      </c>
      <c r="O38">
        <v>480638494.3443455</v>
      </c>
      <c r="P38">
        <v>0.0006117717777034404</v>
      </c>
      <c r="Q38">
        <v>438415519.7279084</v>
      </c>
      <c r="R38">
        <v>0.0002531217460395307</v>
      </c>
      <c r="S38">
        <v>43026608905.09172</v>
      </c>
      <c r="T38">
        <v>2.605733871363647E-05</v>
      </c>
      <c r="U38">
        <v>5168361608.087805</v>
      </c>
      <c r="V38">
        <v>-0.02147682117495819</v>
      </c>
      <c r="W38">
        <v>0</v>
      </c>
      <c r="X38">
        <v>-1.749408015128129E-05</v>
      </c>
      <c r="Y38">
        <v>767174485.5286008</v>
      </c>
    </row>
    <row r="39" spans="1:25">
      <c r="A39" s="2">
        <v>44903</v>
      </c>
      <c r="B39">
        <v>1.00001546142607</v>
      </c>
      <c r="C39">
        <v>1.00005070585856</v>
      </c>
      <c r="D39">
        <v>1787.92563043927</v>
      </c>
      <c r="E39">
        <v>1778.38641617202</v>
      </c>
      <c r="F39">
        <v>0.999921080070135</v>
      </c>
      <c r="G39">
        <v>0.999659311480833</v>
      </c>
      <c r="H39">
        <v>0.9944283393908619</v>
      </c>
      <c r="I39">
        <v>1.00007659036652</v>
      </c>
      <c r="J39">
        <v>4.031105427815262E-05</v>
      </c>
      <c r="K39">
        <v>65690266270.55717</v>
      </c>
      <c r="L39">
        <v>6.889980242585914E-05</v>
      </c>
      <c r="M39">
        <v>22098094750.33953</v>
      </c>
      <c r="N39">
        <v>0.005685109176522873</v>
      </c>
      <c r="O39">
        <v>481028459.3655913</v>
      </c>
      <c r="P39">
        <v>0.008990290793947642</v>
      </c>
      <c r="Q39">
        <v>439094213.1383442</v>
      </c>
      <c r="R39">
        <v>-0.0001246827797141137</v>
      </c>
      <c r="S39">
        <v>42824303445.76217</v>
      </c>
      <c r="T39">
        <v>-0.0001536477972021721</v>
      </c>
      <c r="U39">
        <v>5166622673.009607</v>
      </c>
      <c r="V39">
        <v>-0.006638160989992814</v>
      </c>
      <c r="W39">
        <v>0</v>
      </c>
      <c r="X39">
        <v>0.0001461645897467001</v>
      </c>
      <c r="Y39">
        <v>767223041.4804269</v>
      </c>
    </row>
    <row r="40" spans="1:25">
      <c r="A40" s="2">
        <v>44904</v>
      </c>
      <c r="B40">
        <v>1.0000768918761</v>
      </c>
      <c r="C40">
        <v>0.999956292945822</v>
      </c>
      <c r="D40">
        <v>1789.37626010099</v>
      </c>
      <c r="E40">
        <v>1781.13946456459</v>
      </c>
      <c r="F40">
        <v>0.9999430619520751</v>
      </c>
      <c r="G40">
        <v>0.9998748740289</v>
      </c>
      <c r="H40">
        <v>0.996476535573549</v>
      </c>
      <c r="I40">
        <v>0.999932365860509</v>
      </c>
      <c r="J40">
        <v>6.142950024257132E-05</v>
      </c>
      <c r="K40">
        <v>65686556589.59161</v>
      </c>
      <c r="L40">
        <v>-9.44081256928353E-05</v>
      </c>
      <c r="M40">
        <v>22057557579.2815</v>
      </c>
      <c r="N40">
        <v>0.0008113478754503411</v>
      </c>
      <c r="O40">
        <v>486616214.1692167</v>
      </c>
      <c r="P40">
        <v>0.001548059728490259</v>
      </c>
      <c r="Q40">
        <v>440842856.7781218</v>
      </c>
      <c r="R40">
        <v>2.198361688554584E-05</v>
      </c>
      <c r="S40">
        <v>42778104064.91136</v>
      </c>
      <c r="T40">
        <v>0.000215636012780962</v>
      </c>
      <c r="U40">
        <v>5173443346.269332</v>
      </c>
      <c r="V40">
        <v>0.002059671975902955</v>
      </c>
      <c r="W40">
        <v>0</v>
      </c>
      <c r="X40">
        <v>-0.0001442134606491896</v>
      </c>
      <c r="Y40">
        <v>767097745.0579067</v>
      </c>
    </row>
    <row r="41" spans="1:25">
      <c r="A41" s="2">
        <v>44905</v>
      </c>
      <c r="B41">
        <v>1.00002043045003</v>
      </c>
      <c r="C41">
        <v>0.999974976478051</v>
      </c>
      <c r="D41">
        <v>1794.42826819785</v>
      </c>
      <c r="E41">
        <v>1788.23265345908</v>
      </c>
      <c r="F41">
        <v>1.00006533824104</v>
      </c>
      <c r="G41">
        <v>0.999731405169606</v>
      </c>
      <c r="H41">
        <v>0.984554354135334</v>
      </c>
      <c r="I41">
        <v>0.999972767290413</v>
      </c>
      <c r="J41">
        <v>-5.645708497892254E-05</v>
      </c>
      <c r="K41">
        <v>65706497490.63494</v>
      </c>
      <c r="L41">
        <v>1.868434886675985E-05</v>
      </c>
      <c r="M41">
        <v>22099959678.91618</v>
      </c>
      <c r="N41">
        <v>0.002823334705789993</v>
      </c>
      <c r="O41">
        <v>485608467.0271793</v>
      </c>
      <c r="P41">
        <v>0.003982388260777681</v>
      </c>
      <c r="Q41">
        <v>440815663.8642061</v>
      </c>
      <c r="R41">
        <v>0.0001222832515346273</v>
      </c>
      <c r="S41">
        <v>42709201555.52514</v>
      </c>
      <c r="T41">
        <v>-0.000143486813220739</v>
      </c>
      <c r="U41">
        <v>5176392113.368588</v>
      </c>
      <c r="V41">
        <v>-0.01196433735527236</v>
      </c>
      <c r="W41">
        <v>0</v>
      </c>
      <c r="X41">
        <v>4.040416260475688E-05</v>
      </c>
      <c r="Y41">
        <v>766323935.5939732</v>
      </c>
    </row>
    <row r="42" spans="1:25">
      <c r="A42" s="2">
        <v>44906</v>
      </c>
      <c r="B42">
        <v>0.999981781122151</v>
      </c>
      <c r="C42">
        <v>0.999998897586814</v>
      </c>
      <c r="D42">
        <v>1790.71213645745</v>
      </c>
      <c r="E42">
        <v>1788.12234826561</v>
      </c>
      <c r="F42">
        <v>0.9999796142606659</v>
      </c>
      <c r="G42">
        <v>0.999897293651526</v>
      </c>
      <c r="H42">
        <v>0.982547796885316</v>
      </c>
      <c r="I42">
        <v>0.999919432754874</v>
      </c>
      <c r="J42">
        <v>-3.864853827195702E-05</v>
      </c>
      <c r="K42">
        <v>65711597362.08664</v>
      </c>
      <c r="L42">
        <v>2.392170736831289E-05</v>
      </c>
      <c r="M42">
        <v>22098805757.60613</v>
      </c>
      <c r="N42">
        <v>-0.002070927997658067</v>
      </c>
      <c r="O42">
        <v>486813787.9118984</v>
      </c>
      <c r="P42">
        <v>-6.168391638328163E-05</v>
      </c>
      <c r="Q42">
        <v>441026406.1973913</v>
      </c>
      <c r="R42">
        <v>-8.571837968596174E-05</v>
      </c>
      <c r="S42">
        <v>42741959060.91502</v>
      </c>
      <c r="T42">
        <v>0.0001659330506795786</v>
      </c>
      <c r="U42">
        <v>5180251788.593495</v>
      </c>
      <c r="V42">
        <v>-0.002038036032840695</v>
      </c>
      <c r="W42">
        <v>0</v>
      </c>
      <c r="X42">
        <v>-5.333598802237383E-05</v>
      </c>
      <c r="Y42">
        <v>766790783.1751304</v>
      </c>
    </row>
    <row r="43" spans="1:25">
      <c r="A43" s="2">
        <v>44907</v>
      </c>
      <c r="B43">
        <v>1.00005179339568</v>
      </c>
      <c r="C43">
        <v>0.9999466839151731</v>
      </c>
      <c r="D43">
        <v>1795.15683395172</v>
      </c>
      <c r="E43">
        <v>1788.97720236129</v>
      </c>
      <c r="F43">
        <v>0.999891595616779</v>
      </c>
      <c r="G43">
        <v>0.99986608111747</v>
      </c>
      <c r="H43">
        <v>0.9822937819363901</v>
      </c>
      <c r="I43">
        <v>0.999935931170658</v>
      </c>
      <c r="J43">
        <v>7.001354909741409E-05</v>
      </c>
      <c r="K43">
        <v>65713910186.81986</v>
      </c>
      <c r="L43">
        <v>-5.221372920205525E-05</v>
      </c>
      <c r="M43">
        <v>22095786524.13792</v>
      </c>
      <c r="N43">
        <v>0.002482083749687947</v>
      </c>
      <c r="O43">
        <v>481981572.2157264</v>
      </c>
      <c r="P43">
        <v>0.0004780736041407607</v>
      </c>
      <c r="Q43">
        <v>435732865.708318</v>
      </c>
      <c r="R43">
        <v>-8.802043824862604E-05</v>
      </c>
      <c r="S43">
        <v>42763313995.36829</v>
      </c>
      <c r="T43">
        <v>-3.12157401106683E-05</v>
      </c>
      <c r="U43">
        <v>5174773342.883001</v>
      </c>
      <c r="V43">
        <v>-0.000258526811348192</v>
      </c>
      <c r="W43">
        <v>0</v>
      </c>
      <c r="X43">
        <v>1.64997451230775E-05</v>
      </c>
      <c r="Y43">
        <v>766944264.1165187</v>
      </c>
    </row>
    <row r="44" spans="1:25">
      <c r="A44" s="2">
        <v>44908</v>
      </c>
      <c r="B44">
        <v>1.00008699181765</v>
      </c>
      <c r="C44">
        <v>0.999810066917512</v>
      </c>
      <c r="D44">
        <v>1777.33773094866</v>
      </c>
      <c r="E44">
        <v>1767.50451246868</v>
      </c>
      <c r="F44">
        <v>1.00020823221481</v>
      </c>
      <c r="G44">
        <v>0.99980830811438</v>
      </c>
      <c r="H44">
        <v>0.992270612617107</v>
      </c>
      <c r="I44">
        <v>0.999823742735608</v>
      </c>
      <c r="J44">
        <v>3.519659901862759E-05</v>
      </c>
      <c r="K44">
        <v>65694446928.16069</v>
      </c>
      <c r="L44">
        <v>-0.0001366242819329511</v>
      </c>
      <c r="M44">
        <v>21992929358.59771</v>
      </c>
      <c r="N44">
        <v>-0.009926209602441505</v>
      </c>
      <c r="O44">
        <v>490690487.633866</v>
      </c>
      <c r="P44">
        <v>-0.01200277447038889</v>
      </c>
      <c r="Q44">
        <v>443874719.1586266</v>
      </c>
      <c r="R44">
        <v>0.0003166709265476353</v>
      </c>
      <c r="S44">
        <v>42522449810.18465</v>
      </c>
      <c r="T44">
        <v>-5.778074102225084E-05</v>
      </c>
      <c r="U44">
        <v>5161641943.340195</v>
      </c>
      <c r="V44">
        <v>0.01015666683855998</v>
      </c>
      <c r="W44">
        <v>0</v>
      </c>
      <c r="X44">
        <v>-0.0001121956232922328</v>
      </c>
      <c r="Y44">
        <v>797433374.8611701</v>
      </c>
    </row>
    <row r="45" spans="1:25">
      <c r="A45" s="2">
        <v>44909</v>
      </c>
      <c r="B45">
        <v>0.999790784336645</v>
      </c>
      <c r="C45">
        <v>0.9996171363993001</v>
      </c>
      <c r="D45">
        <v>1809.45241097085</v>
      </c>
      <c r="E45">
        <v>1800.53108412718</v>
      </c>
      <c r="F45">
        <v>0.999878369721042</v>
      </c>
      <c r="G45">
        <v>0.999851898167594</v>
      </c>
      <c r="H45">
        <v>0.984786961433305</v>
      </c>
      <c r="I45">
        <v>0.999770169129824</v>
      </c>
      <c r="J45">
        <v>-0.0002961817156191815</v>
      </c>
      <c r="K45">
        <v>65797290983.84343</v>
      </c>
      <c r="L45">
        <v>-0.0001929671690611423</v>
      </c>
      <c r="M45">
        <v>18800448453.76183</v>
      </c>
      <c r="N45">
        <v>0.01806898006100877</v>
      </c>
      <c r="O45">
        <v>490172026.0663336</v>
      </c>
      <c r="P45">
        <v>0.01868542423825081</v>
      </c>
      <c r="Q45">
        <v>441448559.0778638</v>
      </c>
      <c r="R45">
        <v>-0.0003297938200703676</v>
      </c>
      <c r="S45">
        <v>45059311153.07899</v>
      </c>
      <c r="T45">
        <v>4.359841067547165E-05</v>
      </c>
      <c r="U45">
        <v>5163317462.179029</v>
      </c>
      <c r="V45">
        <v>-0.007541945804546146</v>
      </c>
      <c r="W45">
        <v>0</v>
      </c>
      <c r="X45">
        <v>-5.358305018587917E-05</v>
      </c>
      <c r="Y45">
        <v>797398956.8217195</v>
      </c>
    </row>
    <row r="46" spans="1:25">
      <c r="A46" s="2">
        <v>44910</v>
      </c>
      <c r="B46">
        <v>1.00007950613676</v>
      </c>
      <c r="C46">
        <v>0.999895823712603</v>
      </c>
      <c r="D46">
        <v>1807.54055093482</v>
      </c>
      <c r="E46">
        <v>1790.68962109283</v>
      </c>
      <c r="F46">
        <v>1.00003145887092</v>
      </c>
      <c r="G46">
        <v>0.999880591447931</v>
      </c>
      <c r="H46">
        <v>0.983429531093343</v>
      </c>
      <c r="I46">
        <v>0.999961559881039</v>
      </c>
      <c r="J46">
        <v>0.0002887822178783139</v>
      </c>
      <c r="K46">
        <v>65973558057.36781</v>
      </c>
      <c r="L46">
        <v>0.0002787940533981459</v>
      </c>
      <c r="M46">
        <v>18551970101.74631</v>
      </c>
      <c r="N46">
        <v>-0.001056595920643333</v>
      </c>
      <c r="O46">
        <v>483005816.7462606</v>
      </c>
      <c r="P46">
        <v>-0.005465866777368489</v>
      </c>
      <c r="Q46">
        <v>434720691.165024</v>
      </c>
      <c r="R46">
        <v>0.0001531077724190588</v>
      </c>
      <c r="S46">
        <v>45184235633.64399</v>
      </c>
      <c r="T46">
        <v>2.869753049372648E-05</v>
      </c>
      <c r="U46">
        <v>5151008996.63704</v>
      </c>
      <c r="V46">
        <v>-0.001378399992203794</v>
      </c>
      <c r="W46">
        <v>0</v>
      </c>
      <c r="X46">
        <v>0.0001914347488298773</v>
      </c>
      <c r="Y46">
        <v>838402292.6328573</v>
      </c>
    </row>
    <row r="47" spans="1:25">
      <c r="A47" s="2">
        <v>44911</v>
      </c>
      <c r="B47">
        <v>1.00001800672122</v>
      </c>
      <c r="C47">
        <v>0.99974808757637</v>
      </c>
      <c r="D47">
        <v>1788.96721553814</v>
      </c>
      <c r="E47">
        <v>1763.3987329568</v>
      </c>
      <c r="F47">
        <v>0.999978462887201</v>
      </c>
      <c r="G47">
        <v>0.999716124334291</v>
      </c>
      <c r="H47">
        <v>0.981452464357231</v>
      </c>
      <c r="I47">
        <v>0.99992342290238</v>
      </c>
      <c r="J47">
        <v>-6.149452634762742E-05</v>
      </c>
      <c r="K47">
        <v>65976691350.72087</v>
      </c>
      <c r="L47">
        <v>-0.000147751528438711</v>
      </c>
      <c r="M47">
        <v>18667843611.97029</v>
      </c>
      <c r="N47">
        <v>-0.01027547370213866</v>
      </c>
      <c r="O47">
        <v>486308759.9488583</v>
      </c>
      <c r="P47">
        <v>-0.01524043464292546</v>
      </c>
      <c r="Q47">
        <v>436834735.3895488</v>
      </c>
      <c r="R47">
        <v>-5.299431657768139E-05</v>
      </c>
      <c r="S47">
        <v>45101109240.72985</v>
      </c>
      <c r="T47">
        <v>-0.000164486754765103</v>
      </c>
      <c r="U47">
        <v>5128699233.667085</v>
      </c>
      <c r="V47">
        <v>-0.002010379669923013</v>
      </c>
      <c r="W47">
        <v>0</v>
      </c>
      <c r="X47">
        <v>-3.8138444705349E-05</v>
      </c>
      <c r="Y47">
        <v>839447808.5893643</v>
      </c>
    </row>
    <row r="48" spans="1:25">
      <c r="A48" s="2">
        <v>44912</v>
      </c>
      <c r="B48">
        <v>1.00006929047341</v>
      </c>
      <c r="C48">
        <v>0.999694815640671</v>
      </c>
      <c r="D48">
        <v>1798.69837814351</v>
      </c>
      <c r="E48">
        <v>1771.97413086793</v>
      </c>
      <c r="F48">
        <v>1.00001395040113</v>
      </c>
      <c r="G48">
        <v>0.9998462200467561</v>
      </c>
      <c r="H48">
        <v>0.9828257175994261</v>
      </c>
      <c r="I48">
        <v>0.999987689261459</v>
      </c>
      <c r="J48">
        <v>5.128282875443979E-05</v>
      </c>
      <c r="K48">
        <v>66045871118.11137</v>
      </c>
      <c r="L48">
        <v>-5.328535894300046E-05</v>
      </c>
      <c r="M48">
        <v>18439138089.34855</v>
      </c>
      <c r="N48">
        <v>0.005439542167597899</v>
      </c>
      <c r="O48">
        <v>487677319.5792649</v>
      </c>
      <c r="P48">
        <v>0.004862994256977338</v>
      </c>
      <c r="Q48">
        <v>438793379.0607389</v>
      </c>
      <c r="R48">
        <v>3.548827824406686E-05</v>
      </c>
      <c r="S48">
        <v>44896361137.43141</v>
      </c>
      <c r="T48">
        <v>0.0001301326539588921</v>
      </c>
      <c r="U48">
        <v>5124296635.853955</v>
      </c>
      <c r="V48">
        <v>0.001399205047688534</v>
      </c>
      <c r="W48">
        <v>0</v>
      </c>
      <c r="X48">
        <v>6.427128078700939E-05</v>
      </c>
      <c r="Y48">
        <v>826619456.2470889</v>
      </c>
    </row>
    <row r="49" spans="1:25">
      <c r="A49" s="2">
        <v>44913</v>
      </c>
      <c r="B49">
        <v>1.00008859789597</v>
      </c>
      <c r="C49">
        <v>0.999863491278941</v>
      </c>
      <c r="D49">
        <v>1803.76023635035</v>
      </c>
      <c r="E49">
        <v>1779.91916278908</v>
      </c>
      <c r="F49">
        <v>1.00007524663939</v>
      </c>
      <c r="G49">
        <v>0.9998310683810639</v>
      </c>
      <c r="H49">
        <v>0.987809428844762</v>
      </c>
      <c r="I49">
        <v>0.999947773029871</v>
      </c>
      <c r="J49">
        <v>1.930608483213803E-05</v>
      </c>
      <c r="K49">
        <v>66061293065.08026</v>
      </c>
      <c r="L49">
        <v>0.0001687271311514582</v>
      </c>
      <c r="M49">
        <v>18436862837.91418</v>
      </c>
      <c r="N49">
        <v>0.002814178446118643</v>
      </c>
      <c r="O49">
        <v>486284413.7951769</v>
      </c>
      <c r="P49">
        <v>0.004483717782752583</v>
      </c>
      <c r="Q49">
        <v>438575506.4645138</v>
      </c>
      <c r="R49">
        <v>6.129538316490546E-05</v>
      </c>
      <c r="S49">
        <v>44945389069.56529</v>
      </c>
      <c r="T49">
        <v>-1.515399607288082E-05</v>
      </c>
      <c r="U49">
        <v>5147479653.048016</v>
      </c>
      <c r="V49">
        <v>0.005070798572007984</v>
      </c>
      <c r="W49">
        <v>0</v>
      </c>
      <c r="X49">
        <v>-3.991672299230586E-05</v>
      </c>
      <c r="Y49">
        <v>827159823.4849482</v>
      </c>
    </row>
    <row r="50" spans="1:25">
      <c r="A50" s="2">
        <v>44914</v>
      </c>
      <c r="B50">
        <v>1.0001373603156</v>
      </c>
      <c r="C50">
        <v>0.999740115618339</v>
      </c>
      <c r="D50">
        <v>1798.60832961725</v>
      </c>
      <c r="E50">
        <v>1779.03538553178</v>
      </c>
      <c r="F50">
        <v>1.00002002868626</v>
      </c>
      <c r="G50">
        <v>1.00003497640217</v>
      </c>
      <c r="H50">
        <v>0.98986776401813</v>
      </c>
      <c r="I50">
        <v>0.999962900352683</v>
      </c>
      <c r="J50">
        <v>4.875809976501166E-05</v>
      </c>
      <c r="K50">
        <v>66156668525.01687</v>
      </c>
      <c r="L50">
        <v>-0.0001233925047550155</v>
      </c>
      <c r="M50">
        <v>18438925773.68792</v>
      </c>
      <c r="N50">
        <v>-0.002856203739984853</v>
      </c>
      <c r="O50">
        <v>486136021.917603</v>
      </c>
      <c r="P50">
        <v>-0.0004965266264761459</v>
      </c>
      <c r="Q50">
        <v>437176848.8842125</v>
      </c>
      <c r="R50">
        <v>-5.521379847739372E-05</v>
      </c>
      <c r="S50">
        <v>44947430856.61871</v>
      </c>
      <c r="T50">
        <v>0.0002039424734383566</v>
      </c>
      <c r="U50">
        <v>5146909898.994228</v>
      </c>
      <c r="V50">
        <v>0.002083737118985907</v>
      </c>
      <c r="W50">
        <v>0</v>
      </c>
      <c r="X50">
        <v>1.512811290749205E-05</v>
      </c>
      <c r="Y50">
        <v>828608884.2181691</v>
      </c>
    </row>
    <row r="51" spans="1:25">
      <c r="A51" s="2">
        <v>44915</v>
      </c>
      <c r="B51">
        <v>0.999993400935126</v>
      </c>
      <c r="C51">
        <v>0.999851978448099</v>
      </c>
      <c r="D51">
        <v>1798.05947619016</v>
      </c>
      <c r="E51">
        <v>1773.36187825442</v>
      </c>
      <c r="F51">
        <v>0.999381356808078</v>
      </c>
      <c r="G51">
        <v>0.999881267325513</v>
      </c>
      <c r="H51">
        <v>0.983258720311237</v>
      </c>
      <c r="I51">
        <v>0.999933903957794</v>
      </c>
      <c r="J51">
        <v>-0.0001439396088839251</v>
      </c>
      <c r="K51">
        <v>66159313571.91255</v>
      </c>
      <c r="L51">
        <v>0.0001118919087195192</v>
      </c>
      <c r="M51">
        <v>18337966410.88087</v>
      </c>
      <c r="N51">
        <v>-0.0003051545008728729</v>
      </c>
      <c r="O51">
        <v>490156562.0137751</v>
      </c>
      <c r="P51">
        <v>-0.003189091866019456</v>
      </c>
      <c r="Q51">
        <v>445824091.868564</v>
      </c>
      <c r="R51">
        <v>-0.0006386590866793718</v>
      </c>
      <c r="S51">
        <v>44614003161.96097</v>
      </c>
      <c r="T51">
        <v>-0.000153703700654706</v>
      </c>
      <c r="U51">
        <v>5150451018.04506</v>
      </c>
      <c r="V51">
        <v>-0.00667669354143352</v>
      </c>
      <c r="W51">
        <v>0</v>
      </c>
      <c r="X51">
        <v>-2.899747068485503E-05</v>
      </c>
      <c r="Y51">
        <v>905895852.9206446</v>
      </c>
    </row>
    <row r="52" spans="1:25">
      <c r="A52" s="2">
        <v>44916</v>
      </c>
      <c r="B52">
        <v>1.00003338223261</v>
      </c>
      <c r="C52">
        <v>0.99989910782731</v>
      </c>
      <c r="D52">
        <v>1812.93015002093</v>
      </c>
      <c r="E52">
        <v>1808.4385093697</v>
      </c>
      <c r="F52">
        <v>1.00011987880444</v>
      </c>
      <c r="G52">
        <v>1.00009087831072</v>
      </c>
      <c r="H52">
        <v>0.9855792728937</v>
      </c>
      <c r="I52">
        <v>0.999999874392868</v>
      </c>
      <c r="J52">
        <v>3.99815613247867E-05</v>
      </c>
      <c r="K52">
        <v>66211016608.10487</v>
      </c>
      <c r="L52">
        <v>4.713635640762881E-05</v>
      </c>
      <c r="M52">
        <v>18054729047.25006</v>
      </c>
      <c r="N52">
        <v>0.008270401523245985</v>
      </c>
      <c r="O52">
        <v>489356588.3552367</v>
      </c>
      <c r="P52">
        <v>0.01977973675051992</v>
      </c>
      <c r="Q52">
        <v>444209610.0508378</v>
      </c>
      <c r="R52">
        <v>0.0007389791607887997</v>
      </c>
      <c r="S52">
        <v>44423294319.48461</v>
      </c>
      <c r="T52">
        <v>0.0002096358758352235</v>
      </c>
      <c r="U52">
        <v>5171439315.032987</v>
      </c>
      <c r="V52">
        <v>0.002360063058203465</v>
      </c>
      <c r="W52">
        <v>0</v>
      </c>
      <c r="X52">
        <v>6.597479574677045E-05</v>
      </c>
      <c r="Y52">
        <v>910460611.7950963</v>
      </c>
    </row>
    <row r="53" spans="1:25">
      <c r="A53" s="2">
        <v>44917</v>
      </c>
      <c r="B53">
        <v>1.00002222501461</v>
      </c>
      <c r="C53">
        <v>0.999877224766536</v>
      </c>
      <c r="D53">
        <v>1809.97130691409</v>
      </c>
      <c r="E53">
        <v>1801.88953378694</v>
      </c>
      <c r="F53">
        <v>0.999858111263514</v>
      </c>
      <c r="G53">
        <v>0.999773797724324</v>
      </c>
      <c r="H53">
        <v>0.9826945731128141</v>
      </c>
      <c r="I53">
        <v>0.999965835684237</v>
      </c>
      <c r="J53">
        <v>-1.115684555952345E-05</v>
      </c>
      <c r="K53">
        <v>66232517888.65349</v>
      </c>
      <c r="L53">
        <v>-2.188526882629382E-05</v>
      </c>
      <c r="M53">
        <v>18009134165.66571</v>
      </c>
      <c r="N53">
        <v>-0.001632077830911238</v>
      </c>
      <c r="O53">
        <v>483916118.5926381</v>
      </c>
      <c r="P53">
        <v>-0.003621342693616025</v>
      </c>
      <c r="Q53">
        <v>439031161.8864049</v>
      </c>
      <c r="R53">
        <v>-0.000261736164307691</v>
      </c>
      <c r="S53">
        <v>44288800971.77728</v>
      </c>
      <c r="T53">
        <v>-0.0003170517732665745</v>
      </c>
      <c r="U53">
        <v>5173085593.048169</v>
      </c>
      <c r="V53">
        <v>-0.002926907921284028</v>
      </c>
      <c r="W53">
        <v>0</v>
      </c>
      <c r="X53">
        <v>-3.403871290641458E-05</v>
      </c>
      <c r="Y53">
        <v>909274522.2116376</v>
      </c>
    </row>
    <row r="54" spans="1:25">
      <c r="A54" s="2">
        <v>44918</v>
      </c>
      <c r="B54">
        <v>0.9998425943892461</v>
      </c>
      <c r="C54">
        <v>0.999717930879811</v>
      </c>
      <c r="D54">
        <v>1792.33881087499</v>
      </c>
      <c r="E54">
        <v>1780.88370379672</v>
      </c>
      <c r="F54">
        <v>0.999948440136343</v>
      </c>
      <c r="G54">
        <v>0.999776124060972</v>
      </c>
      <c r="H54">
        <v>0.982439262607018</v>
      </c>
      <c r="I54">
        <v>0.999896396556204</v>
      </c>
      <c r="J54">
        <v>-0.0001796266331594021</v>
      </c>
      <c r="K54">
        <v>66243758121.19501</v>
      </c>
      <c r="L54">
        <v>-0.000159313446470577</v>
      </c>
      <c r="M54">
        <v>17976404738.04025</v>
      </c>
      <c r="N54">
        <v>-0.009741864952081736</v>
      </c>
      <c r="O54">
        <v>487783369.2373369</v>
      </c>
      <c r="P54">
        <v>-0.01165766801812385</v>
      </c>
      <c r="Q54">
        <v>439376194.0795103</v>
      </c>
      <c r="R54">
        <v>9.034169129740199E-05</v>
      </c>
      <c r="S54">
        <v>44186794704.88193</v>
      </c>
      <c r="T54">
        <v>2.326862989843193E-06</v>
      </c>
      <c r="U54">
        <v>5163626996.108937</v>
      </c>
      <c r="V54">
        <v>-0.0002598065693873997</v>
      </c>
      <c r="W54">
        <v>0</v>
      </c>
      <c r="X54">
        <v>-6.944150045440356E-05</v>
      </c>
      <c r="Y54">
        <v>886131614.8430417</v>
      </c>
    </row>
    <row r="55" spans="1:25">
      <c r="A55" s="2">
        <v>44919</v>
      </c>
      <c r="B55">
        <v>0.999940541788428</v>
      </c>
      <c r="C55">
        <v>0.999970642172701</v>
      </c>
      <c r="D55">
        <v>1806.66241605275</v>
      </c>
      <c r="E55">
        <v>1782.28329057627</v>
      </c>
      <c r="F55">
        <v>1.00000390093902</v>
      </c>
      <c r="G55">
        <v>0.999797658327079</v>
      </c>
      <c r="H55">
        <v>0.993862775187724</v>
      </c>
      <c r="I55">
        <v>0.999984834888172</v>
      </c>
      <c r="J55">
        <v>9.796281907936688E-05</v>
      </c>
      <c r="K55">
        <v>66243860090.85207</v>
      </c>
      <c r="L55">
        <v>0.0002527825950542351</v>
      </c>
      <c r="M55">
        <v>17543536768.83744</v>
      </c>
      <c r="N55">
        <v>0.007991572291383475</v>
      </c>
      <c r="O55">
        <v>487076709.4521825</v>
      </c>
      <c r="P55">
        <v>0.0007858945402028361</v>
      </c>
      <c r="Q55">
        <v>440067793.1623867</v>
      </c>
      <c r="R55">
        <v>5.546366237596523E-05</v>
      </c>
      <c r="S55">
        <v>44138665624.694</v>
      </c>
      <c r="T55">
        <v>2.153908819058081E-05</v>
      </c>
      <c r="U55">
        <v>5154487371.613816</v>
      </c>
      <c r="V55">
        <v>0.01162770363064736</v>
      </c>
      <c r="W55">
        <v>0</v>
      </c>
      <c r="X55">
        <v>8.844749543324149E-05</v>
      </c>
      <c r="Y55">
        <v>880076392.5564548</v>
      </c>
    </row>
    <row r="56" spans="1:25">
      <c r="A56" s="2">
        <v>44920</v>
      </c>
      <c r="B56">
        <v>0.999942081006614</v>
      </c>
      <c r="C56">
        <v>0.999923463770963</v>
      </c>
      <c r="D56">
        <v>1801.41611780799</v>
      </c>
      <c r="E56">
        <v>1785.08868947088</v>
      </c>
      <c r="F56">
        <v>0.999944759789666</v>
      </c>
      <c r="G56">
        <v>0.999784411130329</v>
      </c>
      <c r="H56">
        <v>0.994058960344711</v>
      </c>
      <c r="I56">
        <v>0.999967275339234</v>
      </c>
      <c r="J56">
        <v>1.539309710585357E-06</v>
      </c>
      <c r="K56">
        <v>66240162325.29338</v>
      </c>
      <c r="L56">
        <v>-4.717978683410617E-05</v>
      </c>
      <c r="M56">
        <v>17470545447.61164</v>
      </c>
      <c r="N56">
        <v>-0.00290386194905301</v>
      </c>
      <c r="O56">
        <v>486536467.9742563</v>
      </c>
      <c r="P56">
        <v>0.001574047688963631</v>
      </c>
      <c r="Q56">
        <v>440322955.6657298</v>
      </c>
      <c r="R56">
        <v>-5.914091864889226E-05</v>
      </c>
      <c r="S56">
        <v>44212400869.93191</v>
      </c>
      <c r="T56">
        <v>-1.324987775241926E-05</v>
      </c>
      <c r="U56">
        <v>5157134443.216413</v>
      </c>
      <c r="V56">
        <v>0.0001973966244483982</v>
      </c>
      <c r="W56">
        <v>0</v>
      </c>
      <c r="X56">
        <v>-1.755981523454686E-05</v>
      </c>
      <c r="Y56">
        <v>870025977.7666327</v>
      </c>
    </row>
    <row r="57" spans="1:25">
      <c r="A57" s="2">
        <v>44921</v>
      </c>
      <c r="B57">
        <v>0.999887018410286</v>
      </c>
      <c r="C57">
        <v>1.00007862769515</v>
      </c>
      <c r="D57">
        <v>1799.41807584261</v>
      </c>
      <c r="E57">
        <v>1786.12372931195</v>
      </c>
      <c r="F57">
        <v>0.999917989479836</v>
      </c>
      <c r="G57">
        <v>0.9998963105751481</v>
      </c>
      <c r="H57">
        <v>0.983955693487029</v>
      </c>
      <c r="I57">
        <v>0.9999964215948079</v>
      </c>
      <c r="J57">
        <v>-5.506578568281739E-05</v>
      </c>
      <c r="K57">
        <v>66232962549.59265</v>
      </c>
      <c r="L57">
        <v>0.0001551758007578563</v>
      </c>
      <c r="M57">
        <v>17385566258.92567</v>
      </c>
      <c r="N57">
        <v>-0.001109150709615814</v>
      </c>
      <c r="O57">
        <v>486089263.6701849</v>
      </c>
      <c r="P57">
        <v>0.000579825443506099</v>
      </c>
      <c r="Q57">
        <v>441348364.1223653</v>
      </c>
      <c r="R57">
        <v>-2.677178870924557E-05</v>
      </c>
      <c r="S57">
        <v>44347250213.83994</v>
      </c>
      <c r="T57">
        <v>0.0001119235742959024</v>
      </c>
      <c r="U57">
        <v>5147065169.829197</v>
      </c>
      <c r="V57">
        <v>-0.01016364950241821</v>
      </c>
      <c r="W57">
        <v>0</v>
      </c>
      <c r="X57">
        <v>2.914720940649929E-05</v>
      </c>
      <c r="Y57">
        <v>859687758.4439332</v>
      </c>
    </row>
    <row r="58" spans="1:25">
      <c r="A58" s="2">
        <v>44922</v>
      </c>
      <c r="B58">
        <v>0.999778338690824</v>
      </c>
      <c r="C58">
        <v>0.999808744039782</v>
      </c>
      <c r="D58">
        <v>1797.76412477972</v>
      </c>
      <c r="E58">
        <v>1790.28319080054</v>
      </c>
      <c r="F58">
        <v>0.99995150336891</v>
      </c>
      <c r="G58">
        <v>1.00000639578415</v>
      </c>
      <c r="H58">
        <v>0.984746597743786</v>
      </c>
      <c r="I58">
        <v>0.999928545014462</v>
      </c>
      <c r="J58">
        <v>-0.0001086919996569069</v>
      </c>
      <c r="K58">
        <v>66219419939.19012</v>
      </c>
      <c r="L58">
        <v>-0.0002698624367066804</v>
      </c>
      <c r="M58">
        <v>17296789619.11793</v>
      </c>
      <c r="N58">
        <v>-0.0009191588575742093</v>
      </c>
      <c r="O58">
        <v>490490732.5340117</v>
      </c>
      <c r="P58">
        <v>0.002328764474895717</v>
      </c>
      <c r="Q58">
        <v>443965383.6013117</v>
      </c>
      <c r="R58">
        <v>3.351663779094238E-05</v>
      </c>
      <c r="S58">
        <v>44461180054.83344</v>
      </c>
      <c r="T58">
        <v>0.0001100966248577251</v>
      </c>
      <c r="U58">
        <v>5135891902.08046</v>
      </c>
      <c r="V58">
        <v>0.000803800681262512</v>
      </c>
      <c r="W58">
        <v>0</v>
      </c>
      <c r="X58">
        <v>-6.787682323672328E-05</v>
      </c>
      <c r="Y58">
        <v>859859611.6005284</v>
      </c>
    </row>
    <row r="59" spans="1:25">
      <c r="A59" s="2">
        <v>44923</v>
      </c>
      <c r="B59">
        <v>0.999573914669784</v>
      </c>
      <c r="C59">
        <v>0.999774537955907</v>
      </c>
      <c r="D59">
        <v>1814.0426221898</v>
      </c>
      <c r="E59">
        <v>1800.89885489725</v>
      </c>
      <c r="F59">
        <v>0.999863651665693</v>
      </c>
      <c r="G59">
        <v>0.9998785790543701</v>
      </c>
      <c r="H59">
        <v>0.985135268198153</v>
      </c>
      <c r="I59">
        <v>0.9998680032195471</v>
      </c>
      <c r="J59">
        <v>-0.0002044693439825496</v>
      </c>
      <c r="K59">
        <v>66213638814.60865</v>
      </c>
      <c r="L59">
        <v>-3.421262724390139E-05</v>
      </c>
      <c r="M59">
        <v>17175174055.76811</v>
      </c>
      <c r="N59">
        <v>0.009054857189384924</v>
      </c>
      <c r="O59">
        <v>486968500.6630226</v>
      </c>
      <c r="P59">
        <v>0.005929600496312082</v>
      </c>
      <c r="Q59">
        <v>440911885.6098125</v>
      </c>
      <c r="R59">
        <v>-8.785596393523498E-05</v>
      </c>
      <c r="S59">
        <v>44188058184.78755</v>
      </c>
      <c r="T59">
        <v>-0.0001278159122970468</v>
      </c>
      <c r="U59">
        <v>5122938115.259994</v>
      </c>
      <c r="V59">
        <v>0.0003946908324004017</v>
      </c>
      <c r="W59">
        <v>0</v>
      </c>
      <c r="X59">
        <v>-6.054612123718162E-05</v>
      </c>
      <c r="Y59">
        <v>860063754.1792698</v>
      </c>
    </row>
    <row r="60" spans="1:25">
      <c r="A60" s="2">
        <v>44924</v>
      </c>
      <c r="B60">
        <v>0.999486649327879</v>
      </c>
      <c r="C60">
        <v>0.999972441022985</v>
      </c>
      <c r="D60">
        <v>1801.01591584165</v>
      </c>
      <c r="E60">
        <v>1788.51266165012</v>
      </c>
      <c r="F60">
        <v>0.999940994739918</v>
      </c>
      <c r="G60">
        <v>0.999901438924606</v>
      </c>
      <c r="H60">
        <v>0.985020184690543</v>
      </c>
      <c r="I60">
        <v>1.00002634875238</v>
      </c>
      <c r="J60">
        <v>-8.730254023658901E-05</v>
      </c>
      <c r="K60">
        <v>66217295069.56226</v>
      </c>
      <c r="L60">
        <v>0.0001979476967703953</v>
      </c>
      <c r="M60">
        <v>17022579155.83126</v>
      </c>
      <c r="N60">
        <v>-0.007181036536189622</v>
      </c>
      <c r="O60">
        <v>490269627.6066818</v>
      </c>
      <c r="P60">
        <v>-0.00687778395407812</v>
      </c>
      <c r="Q60">
        <v>446272503.6872973</v>
      </c>
      <c r="R60">
        <v>7.73536212623771E-05</v>
      </c>
      <c r="S60">
        <v>44373596966.74321</v>
      </c>
      <c r="T60">
        <v>2.286264624018486E-05</v>
      </c>
      <c r="U60">
        <v>5083534398.506776</v>
      </c>
      <c r="V60">
        <v>-0.0001168200056632651</v>
      </c>
      <c r="W60">
        <v>0</v>
      </c>
      <c r="X60">
        <v>0.0001583664366926474</v>
      </c>
      <c r="Y60">
        <v>876901386.9452882</v>
      </c>
    </row>
    <row r="61" spans="1:25">
      <c r="A61" s="2">
        <v>44925</v>
      </c>
      <c r="B61">
        <v>0.999541841613092</v>
      </c>
      <c r="C61">
        <v>0.999947278386395</v>
      </c>
      <c r="D61">
        <v>1813.22488245376</v>
      </c>
      <c r="E61">
        <v>1810.25744472076</v>
      </c>
      <c r="F61">
        <v>0.999653790304129</v>
      </c>
      <c r="G61">
        <v>1.00002747662186</v>
      </c>
      <c r="H61">
        <v>0.984853933524832</v>
      </c>
      <c r="I61">
        <v>0.999964374413156</v>
      </c>
      <c r="J61">
        <v>5.522063276197642E-05</v>
      </c>
      <c r="K61">
        <v>66221679374.95645</v>
      </c>
      <c r="L61">
        <v>-2.51633300656362E-05</v>
      </c>
      <c r="M61">
        <v>16875132404.25532</v>
      </c>
      <c r="N61">
        <v>0.006778933214704352</v>
      </c>
      <c r="O61">
        <v>491308762.098644</v>
      </c>
      <c r="P61">
        <v>0.01215802579254754</v>
      </c>
      <c r="Q61">
        <v>447908190.5694037</v>
      </c>
      <c r="R61">
        <v>-0.0002872213833614579</v>
      </c>
      <c r="S61">
        <v>44385959749.87888</v>
      </c>
      <c r="T61">
        <v>0.0001260501208895093</v>
      </c>
      <c r="U61">
        <v>5075372981.254551</v>
      </c>
      <c r="V61">
        <v>-0.0001687794507106988</v>
      </c>
      <c r="W61">
        <v>0</v>
      </c>
      <c r="X61">
        <v>-6.197270632046781E-05</v>
      </c>
      <c r="Y61">
        <v>885952663.3244892</v>
      </c>
    </row>
    <row r="62" spans="1:25">
      <c r="A62" s="2">
        <v>44926</v>
      </c>
      <c r="B62">
        <v>0.999494530099357</v>
      </c>
      <c r="C62">
        <v>0.99995879548699</v>
      </c>
      <c r="D62">
        <v>1817.06804223961</v>
      </c>
      <c r="E62">
        <v>1816.89243641552</v>
      </c>
      <c r="F62">
        <v>0.999872660637387</v>
      </c>
      <c r="G62">
        <v>1.00006221917008</v>
      </c>
      <c r="H62">
        <v>0.985219823408559</v>
      </c>
      <c r="I62">
        <v>0.999919090373776</v>
      </c>
      <c r="J62">
        <v>-4.733319983751816E-05</v>
      </c>
      <c r="K62">
        <v>66229633715.31605</v>
      </c>
      <c r="L62">
        <v>1.151770782703565E-05</v>
      </c>
      <c r="M62">
        <v>16696553631.33066</v>
      </c>
      <c r="N62">
        <v>0.002119516350696182</v>
      </c>
      <c r="O62">
        <v>491680891.9097401</v>
      </c>
      <c r="P62">
        <v>0.003665219946538345</v>
      </c>
      <c r="Q62">
        <v>447724476.7419935</v>
      </c>
      <c r="R62">
        <v>0.0002189461345325494</v>
      </c>
      <c r="S62">
        <v>44502283346.26961</v>
      </c>
      <c r="T62">
        <v>3.474159363858753E-05</v>
      </c>
      <c r="U62">
        <v>5061516149.820229</v>
      </c>
      <c r="V62">
        <v>0.0003715169034432808</v>
      </c>
      <c r="W62">
        <v>0</v>
      </c>
      <c r="X62">
        <v>-4.528565270789375E-05</v>
      </c>
      <c r="Y62">
        <v>879516571.2802001</v>
      </c>
    </row>
    <row r="63" spans="1:25">
      <c r="A63" s="2">
        <v>44927</v>
      </c>
      <c r="B63">
        <v>0.999485695207481</v>
      </c>
      <c r="C63">
        <v>0.999911351069909</v>
      </c>
      <c r="D63">
        <v>1818.44433600734</v>
      </c>
      <c r="E63">
        <v>1816.14722060899</v>
      </c>
      <c r="F63">
        <v>0.999851528309991</v>
      </c>
      <c r="G63">
        <v>0.999919170900415</v>
      </c>
      <c r="H63">
        <v>0.981225738505431</v>
      </c>
      <c r="I63">
        <v>0.999970974428075</v>
      </c>
      <c r="J63">
        <v>-8.839359906365196E-06</v>
      </c>
      <c r="K63">
        <v>66235475232.50582</v>
      </c>
      <c r="L63">
        <v>-4.744637208553559E-05</v>
      </c>
      <c r="M63">
        <v>16560417451.89307</v>
      </c>
      <c r="N63">
        <v>0.0007574255535494068</v>
      </c>
      <c r="O63">
        <v>492267968.3692616</v>
      </c>
      <c r="P63">
        <v>-0.0004101595623350329</v>
      </c>
      <c r="Q63">
        <v>447625661.3801646</v>
      </c>
      <c r="R63">
        <v>-2.113501871581214E-05</v>
      </c>
      <c r="S63">
        <v>44533012448.03043</v>
      </c>
      <c r="T63">
        <v>-0.0001430393698741428</v>
      </c>
      <c r="U63">
        <v>5057963983.842385</v>
      </c>
      <c r="V63">
        <v>-0.004054003795122219</v>
      </c>
      <c r="W63">
        <v>0</v>
      </c>
      <c r="X63">
        <v>5.188825255819651E-05</v>
      </c>
      <c r="Y63">
        <v>866740629.2274691</v>
      </c>
    </row>
    <row r="64" spans="1:25">
      <c r="A64" s="2">
        <v>44928</v>
      </c>
      <c r="B64">
        <v>0.9995738512565751</v>
      </c>
      <c r="C64">
        <v>0.999998943549672</v>
      </c>
      <c r="D64">
        <v>1820.61559358555</v>
      </c>
      <c r="E64">
        <v>1815.74638649323</v>
      </c>
      <c r="F64">
        <v>0.999863782207962</v>
      </c>
      <c r="G64">
        <v>0.999954617531111</v>
      </c>
      <c r="H64">
        <v>0.981521258029566</v>
      </c>
      <c r="I64">
        <v>1.00002594372913</v>
      </c>
      <c r="J64">
        <v>8.820141150267524E-05</v>
      </c>
      <c r="K64">
        <v>66242567270.0396</v>
      </c>
      <c r="L64">
        <v>8.760024543108536E-05</v>
      </c>
      <c r="M64">
        <v>16564448943.78429</v>
      </c>
      <c r="N64">
        <v>0.001194019269777247</v>
      </c>
      <c r="O64">
        <v>492703302.1956215</v>
      </c>
      <c r="P64">
        <v>-0.0002207057397173307</v>
      </c>
      <c r="Q64">
        <v>448084409.3931981</v>
      </c>
      <c r="R64">
        <v>1.225571759810862E-05</v>
      </c>
      <c r="S64">
        <v>44575004202.08388</v>
      </c>
      <c r="T64">
        <v>3.544949604683545E-05</v>
      </c>
      <c r="U64">
        <v>5049620610.026656</v>
      </c>
      <c r="V64">
        <v>0.0003011738405731545</v>
      </c>
      <c r="W64">
        <v>0</v>
      </c>
      <c r="X64">
        <v>5.497089661665733E-05</v>
      </c>
      <c r="Y64">
        <v>866480320.69932</v>
      </c>
    </row>
    <row r="65" spans="1:25">
      <c r="A65" s="2">
        <v>44929</v>
      </c>
      <c r="B65">
        <v>0.999680878725891</v>
      </c>
      <c r="C65">
        <v>1.00024238473368</v>
      </c>
      <c r="D65">
        <v>1822.22564259059</v>
      </c>
      <c r="E65">
        <v>1817.60724952867</v>
      </c>
      <c r="F65">
        <v>0.999862453243717</v>
      </c>
      <c r="G65">
        <v>0.999759822434049</v>
      </c>
      <c r="H65">
        <v>0.981822291172555</v>
      </c>
      <c r="I65">
        <v>1.00005882353596</v>
      </c>
      <c r="J65">
        <v>0.0001070730983823154</v>
      </c>
      <c r="K65">
        <v>66236921415.71712</v>
      </c>
      <c r="L65">
        <v>0.0002434414411918162</v>
      </c>
      <c r="M65">
        <v>16429295610.3318</v>
      </c>
      <c r="N65">
        <v>0.0008843431917822109</v>
      </c>
      <c r="O65">
        <v>497632639.4746736</v>
      </c>
      <c r="P65">
        <v>0.001024847439754062</v>
      </c>
      <c r="Q65">
        <v>453265058.4845236</v>
      </c>
      <c r="R65">
        <v>-1.329145298267775E-06</v>
      </c>
      <c r="S65">
        <v>44698603884.03816</v>
      </c>
      <c r="T65">
        <v>-0.0001948039377456245</v>
      </c>
      <c r="U65">
        <v>5057194868.195481</v>
      </c>
      <c r="V65">
        <v>0.0003067005839418879</v>
      </c>
      <c r="W65">
        <v>0</v>
      </c>
      <c r="X65">
        <v>3.287895382730888E-05</v>
      </c>
      <c r="Y65">
        <v>851723503.5664282</v>
      </c>
    </row>
    <row r="66" spans="1:25">
      <c r="A66" s="2">
        <v>44930</v>
      </c>
      <c r="B66">
        <v>0.999595675920514</v>
      </c>
      <c r="C66">
        <v>1.00013770531356</v>
      </c>
      <c r="D66">
        <v>1840.45642113589</v>
      </c>
      <c r="E66">
        <v>1838.6220073472</v>
      </c>
      <c r="F66">
        <v>0.999890606892445</v>
      </c>
      <c r="G66">
        <v>0.999810043611666</v>
      </c>
      <c r="H66">
        <v>0.981602402252882</v>
      </c>
      <c r="I66">
        <v>0.999908699510905</v>
      </c>
      <c r="J66">
        <v>-8.52300040844467E-05</v>
      </c>
      <c r="K66">
        <v>66242342453.59703</v>
      </c>
      <c r="L66">
        <v>-0.0001046540535751816</v>
      </c>
      <c r="M66">
        <v>16559621957.33285</v>
      </c>
      <c r="N66">
        <v>0.01000467676405981</v>
      </c>
      <c r="O66">
        <v>500214803.3093194</v>
      </c>
      <c r="P66">
        <v>0.01156177046717843</v>
      </c>
      <c r="Q66">
        <v>457382695.6486911</v>
      </c>
      <c r="R66">
        <v>2.815752170381991E-05</v>
      </c>
      <c r="S66">
        <v>44174596624.63851</v>
      </c>
      <c r="T66">
        <v>5.023324251496319E-05</v>
      </c>
      <c r="U66">
        <v>5059993616.934573</v>
      </c>
      <c r="V66">
        <v>-0.0002239599993298924</v>
      </c>
      <c r="W66">
        <v>0</v>
      </c>
      <c r="X66">
        <v>-0.0001501151947483903</v>
      </c>
      <c r="Y66">
        <v>851571669.5828061</v>
      </c>
    </row>
    <row r="67" spans="1:25">
      <c r="A67" s="2">
        <v>44931</v>
      </c>
      <c r="B67">
        <v>0.999677485973115</v>
      </c>
      <c r="C67">
        <v>1.00003892368994</v>
      </c>
      <c r="D67">
        <v>1850.00635744014</v>
      </c>
      <c r="E67">
        <v>1855.32476915642</v>
      </c>
      <c r="F67">
        <v>0.999926056107539</v>
      </c>
      <c r="G67">
        <v>0.999939176380595</v>
      </c>
      <c r="H67">
        <v>0.984418630263672</v>
      </c>
      <c r="I67">
        <v>1.00003013666685</v>
      </c>
      <c r="J67">
        <v>8.184314375481172E-05</v>
      </c>
      <c r="K67">
        <v>66239278386.17677</v>
      </c>
      <c r="L67">
        <v>-9.876802273844909E-05</v>
      </c>
      <c r="M67">
        <v>16555489085.30645</v>
      </c>
      <c r="N67">
        <v>0.00518889564272107</v>
      </c>
      <c r="O67">
        <v>501726894.1465276</v>
      </c>
      <c r="P67">
        <v>0.009084391322672802</v>
      </c>
      <c r="Q67">
        <v>451524972.172284</v>
      </c>
      <c r="R67">
        <v>3.545309341812519E-05</v>
      </c>
      <c r="S67">
        <v>44127343098.35814</v>
      </c>
      <c r="T67">
        <v>0.0001291573031838578</v>
      </c>
      <c r="U67">
        <v>5039762464.579068</v>
      </c>
      <c r="V67">
        <v>0.00286901091962144</v>
      </c>
      <c r="W67">
        <v>0</v>
      </c>
      <c r="X67">
        <v>0.0001214482442291054</v>
      </c>
      <c r="Y67">
        <v>884699143.9455665</v>
      </c>
    </row>
    <row r="68" spans="1:25">
      <c r="A68" s="2">
        <v>44932</v>
      </c>
      <c r="B68">
        <v>0.999631245470485</v>
      </c>
      <c r="C68">
        <v>1.00009705220313</v>
      </c>
      <c r="D68">
        <v>1850.06269501878</v>
      </c>
      <c r="E68">
        <v>1831.56353035128</v>
      </c>
      <c r="F68">
        <v>0.9995392169952</v>
      </c>
      <c r="G68">
        <v>0.999876383847091</v>
      </c>
      <c r="H68">
        <v>0.983893188145613</v>
      </c>
      <c r="I68">
        <v>1.00007321568725</v>
      </c>
      <c r="J68">
        <v>-4.625542065195276E-05</v>
      </c>
      <c r="K68">
        <v>66244959539.97024</v>
      </c>
      <c r="L68">
        <v>5.812625070178434E-05</v>
      </c>
      <c r="M68">
        <v>16779647700.58523</v>
      </c>
      <c r="N68">
        <v>3.045264056167341E-05</v>
      </c>
      <c r="O68">
        <v>503419178.1854339</v>
      </c>
      <c r="P68">
        <v>-0.01280705092723133</v>
      </c>
      <c r="Q68">
        <v>456069179.3428787</v>
      </c>
      <c r="R68">
        <v>-0.0003868677188441083</v>
      </c>
      <c r="S68">
        <v>43752182659.34316</v>
      </c>
      <c r="T68">
        <v>-6.279635300554531E-05</v>
      </c>
      <c r="U68">
        <v>5016928431.81004</v>
      </c>
      <c r="V68">
        <v>-0.0005337588114502356</v>
      </c>
      <c r="W68">
        <v>0</v>
      </c>
      <c r="X68">
        <v>4.307772218115069E-05</v>
      </c>
      <c r="Y68">
        <v>884873238.1230662</v>
      </c>
    </row>
    <row r="69" spans="1:25">
      <c r="A69" s="2">
        <v>44933</v>
      </c>
      <c r="B69">
        <v>0.99971698100526</v>
      </c>
      <c r="C69">
        <v>1.00018686736737</v>
      </c>
      <c r="D69">
        <v>1856.30280613557</v>
      </c>
      <c r="E69">
        <v>1849.99662849861</v>
      </c>
      <c r="F69">
        <v>0.999921553596935</v>
      </c>
      <c r="G69">
        <v>0.9998278136858471</v>
      </c>
      <c r="H69">
        <v>0.981332185724573</v>
      </c>
      <c r="I69">
        <v>1.00004408302599</v>
      </c>
      <c r="J69">
        <v>8.576716180441757E-05</v>
      </c>
      <c r="K69">
        <v>66261437772.74708</v>
      </c>
      <c r="L69">
        <v>8.980644832612406E-05</v>
      </c>
      <c r="M69">
        <v>16397481744.90671</v>
      </c>
      <c r="N69">
        <v>0.003372918730587537</v>
      </c>
      <c r="O69">
        <v>504596004.137938</v>
      </c>
      <c r="P69">
        <v>0.01006413255225436</v>
      </c>
      <c r="Q69">
        <v>457503256.4936833</v>
      </c>
      <c r="R69">
        <v>0.0003825128571586234</v>
      </c>
      <c r="S69">
        <v>43671609323.68104</v>
      </c>
      <c r="T69">
        <v>-4.857616604270198E-05</v>
      </c>
      <c r="U69">
        <v>5002846352.642204</v>
      </c>
      <c r="V69">
        <v>-0.002602927281026068</v>
      </c>
      <c r="W69">
        <v>0</v>
      </c>
      <c r="X69">
        <v>-2.913052844832897E-05</v>
      </c>
      <c r="Y69">
        <v>873630617.9940467</v>
      </c>
    </row>
    <row r="70" spans="1:25">
      <c r="A70" s="2">
        <v>44934</v>
      </c>
      <c r="B70">
        <v>0.999833224722385</v>
      </c>
      <c r="C70">
        <v>1.0002396200715</v>
      </c>
      <c r="D70">
        <v>1857.8660951662</v>
      </c>
      <c r="E70">
        <v>1855.8138115361</v>
      </c>
      <c r="F70">
        <v>0.999809347749854</v>
      </c>
      <c r="G70">
        <v>0.99981228763284</v>
      </c>
      <c r="H70">
        <v>0.988452612815751</v>
      </c>
      <c r="I70">
        <v>1.00000205687626</v>
      </c>
      <c r="J70">
        <v>0.0001162766256186387</v>
      </c>
      <c r="K70">
        <v>66259456530.79636</v>
      </c>
      <c r="L70">
        <v>5.274284821288333E-05</v>
      </c>
      <c r="M70">
        <v>16421974399.67337</v>
      </c>
      <c r="N70">
        <v>0.0008421519514287823</v>
      </c>
      <c r="O70">
        <v>505067650.9350889</v>
      </c>
      <c r="P70">
        <v>0.003144428994019899</v>
      </c>
      <c r="Q70">
        <v>457346777.5922513</v>
      </c>
      <c r="R70">
        <v>-0.0001122146499167309</v>
      </c>
      <c r="S70">
        <v>43785833146.3206</v>
      </c>
      <c r="T70">
        <v>-1.552872684129625E-05</v>
      </c>
      <c r="U70">
        <v>5020808252.679797</v>
      </c>
      <c r="V70">
        <v>0.007255878483105604</v>
      </c>
      <c r="W70">
        <v>0</v>
      </c>
      <c r="X70">
        <v>-4.202429717181655E-05</v>
      </c>
      <c r="Y70">
        <v>918495134.3690904</v>
      </c>
    </row>
    <row r="71" spans="1:25">
      <c r="A71" s="2">
        <v>44935</v>
      </c>
      <c r="B71">
        <v>0.9998033293395679</v>
      </c>
      <c r="C71">
        <v>0.9998177872337159</v>
      </c>
      <c r="D71">
        <v>1859.60264596354</v>
      </c>
      <c r="E71">
        <v>1855.17907134055</v>
      </c>
      <c r="F71">
        <v>0.999756322828264</v>
      </c>
      <c r="G71">
        <v>0.999732741087084</v>
      </c>
      <c r="H71">
        <v>0.984426354134325</v>
      </c>
      <c r="I71">
        <v>0.999985935149281</v>
      </c>
      <c r="J71">
        <v>-2.990036945949015E-05</v>
      </c>
      <c r="K71">
        <v>66272639236.90332</v>
      </c>
      <c r="L71">
        <v>-0.0004217317823842492</v>
      </c>
      <c r="M71">
        <v>16302153556.75053</v>
      </c>
      <c r="N71">
        <v>0.0009347018075511748</v>
      </c>
      <c r="O71">
        <v>506567182.1772092</v>
      </c>
      <c r="P71">
        <v>-0.000342027951082291</v>
      </c>
      <c r="Q71">
        <v>461349805.2920586</v>
      </c>
      <c r="R71">
        <v>-5.303503283837774E-05</v>
      </c>
      <c r="S71">
        <v>43938217857.49357</v>
      </c>
      <c r="T71">
        <v>-7.956148042986833E-05</v>
      </c>
      <c r="U71">
        <v>5064607807.493107</v>
      </c>
      <c r="V71">
        <v>-0.004073294591185994</v>
      </c>
      <c r="W71">
        <v>0</v>
      </c>
      <c r="X71">
        <v>-1.612169381859374E-05</v>
      </c>
      <c r="Y71">
        <v>828885974.1496104</v>
      </c>
    </row>
    <row r="72" spans="1:25">
      <c r="A72" s="2">
        <v>44936</v>
      </c>
      <c r="B72">
        <v>1.00000224605494</v>
      </c>
      <c r="C72">
        <v>0.999923748404638</v>
      </c>
      <c r="D72">
        <v>1865.12375241411</v>
      </c>
      <c r="E72">
        <v>1871.41693191929</v>
      </c>
      <c r="F72">
        <v>0.999903535359439</v>
      </c>
      <c r="G72">
        <v>0.999770722083308</v>
      </c>
      <c r="H72">
        <v>0.984835752122034</v>
      </c>
      <c r="I72">
        <v>1.00004143375254</v>
      </c>
      <c r="J72">
        <v>0.0001989558441493067</v>
      </c>
      <c r="K72">
        <v>66281988615.87515</v>
      </c>
      <c r="L72">
        <v>0.0001059804819187882</v>
      </c>
      <c r="M72">
        <v>16301091506.19909</v>
      </c>
      <c r="N72">
        <v>0.002968971066240389</v>
      </c>
      <c r="O72">
        <v>506140591.8579022</v>
      </c>
      <c r="P72">
        <v>0.008752718715722807</v>
      </c>
      <c r="Q72">
        <v>461876726.0613792</v>
      </c>
      <c r="R72">
        <v>0.0001472484122515549</v>
      </c>
      <c r="S72">
        <v>43957396308.05473</v>
      </c>
      <c r="T72">
        <v>3.799114969726958E-05</v>
      </c>
      <c r="U72">
        <v>5072803723.272121</v>
      </c>
      <c r="V72">
        <v>0.0004158746725844154</v>
      </c>
      <c r="W72">
        <v>0</v>
      </c>
      <c r="X72">
        <v>5.549938384952213E-05</v>
      </c>
      <c r="Y72">
        <v>828701787.0139899</v>
      </c>
    </row>
    <row r="73" spans="1:25">
      <c r="A73" s="2">
        <v>44937</v>
      </c>
      <c r="B73">
        <v>1.00014332086499</v>
      </c>
      <c r="C73">
        <v>0.999858605565386</v>
      </c>
      <c r="D73">
        <v>1863.55309453282</v>
      </c>
      <c r="E73">
        <v>1873.55433056599</v>
      </c>
      <c r="F73">
        <v>0.999811609585038</v>
      </c>
      <c r="G73">
        <v>0.999886977385852</v>
      </c>
      <c r="H73">
        <v>0.985217180493577</v>
      </c>
      <c r="I73">
        <v>1.0001187001539</v>
      </c>
      <c r="J73">
        <v>0.0001410744931888974</v>
      </c>
      <c r="K73">
        <v>66264515802.01087</v>
      </c>
      <c r="L73">
        <v>-6.514780687627564E-05</v>
      </c>
      <c r="M73">
        <v>16288095980.0556</v>
      </c>
      <c r="N73">
        <v>-0.0008421199286411385</v>
      </c>
      <c r="O73">
        <v>508637317.437773</v>
      </c>
      <c r="P73">
        <v>0.001142128517832797</v>
      </c>
      <c r="Q73">
        <v>462113519.7721885</v>
      </c>
      <c r="R73">
        <v>-9.193464284329433E-05</v>
      </c>
      <c r="S73">
        <v>43669667529.38544</v>
      </c>
      <c r="T73">
        <v>0.0001162819634303869</v>
      </c>
      <c r="U73">
        <v>5071592236.953986</v>
      </c>
      <c r="V73">
        <v>0.0003873015076079067</v>
      </c>
      <c r="W73">
        <v>0</v>
      </c>
      <c r="X73">
        <v>7.726320005563281E-05</v>
      </c>
      <c r="Y73">
        <v>831178892.0503398</v>
      </c>
    </row>
    <row r="74" spans="1:25">
      <c r="A74" s="2">
        <v>44938</v>
      </c>
      <c r="B74">
        <v>0.999879669783752</v>
      </c>
      <c r="C74">
        <v>1.00022138701042</v>
      </c>
      <c r="D74">
        <v>1872.74575909167</v>
      </c>
      <c r="E74">
        <v>1874.51485933331</v>
      </c>
      <c r="F74">
        <v>0.999866184979544</v>
      </c>
      <c r="G74">
        <v>0.999820304423193</v>
      </c>
      <c r="H74">
        <v>0.992900169869826</v>
      </c>
      <c r="I74">
        <v>0.99991133166599</v>
      </c>
      <c r="J74">
        <v>-0.000263613299951726</v>
      </c>
      <c r="K74">
        <v>66279657563.92632</v>
      </c>
      <c r="L74">
        <v>0.0003628327475651005</v>
      </c>
      <c r="M74">
        <v>16388849611.47228</v>
      </c>
      <c r="N74">
        <v>0.004932869680943863</v>
      </c>
      <c r="O74">
        <v>510831467.5301561</v>
      </c>
      <c r="P74">
        <v>0.0005126772955816872</v>
      </c>
      <c r="Q74">
        <v>467611752.1577731</v>
      </c>
      <c r="R74">
        <v>5.458567792460123E-05</v>
      </c>
      <c r="S74">
        <v>43877492974.79805</v>
      </c>
      <c r="T74">
        <v>-6.668049906322082E-05</v>
      </c>
      <c r="U74">
        <v>5057025583.610319</v>
      </c>
      <c r="V74">
        <v>0.007798269791032153</v>
      </c>
      <c r="W74">
        <v>0</v>
      </c>
      <c r="X74">
        <v>-0.0002073438761600599</v>
      </c>
      <c r="Y74">
        <v>903121789.1042368</v>
      </c>
    </row>
    <row r="75" spans="1:25">
      <c r="A75" s="2">
        <v>44939</v>
      </c>
      <c r="B75">
        <v>1.00010669374635</v>
      </c>
      <c r="C75">
        <v>0.999949111633559</v>
      </c>
      <c r="D75">
        <v>1880.82437452048</v>
      </c>
      <c r="E75">
        <v>1896.81786036199</v>
      </c>
      <c r="F75">
        <v>0.999900971262273</v>
      </c>
      <c r="G75">
        <v>0.999728364350026</v>
      </c>
      <c r="H75">
        <v>0.995618347589921</v>
      </c>
      <c r="I75">
        <v>1.00007249372142</v>
      </c>
      <c r="J75">
        <v>0.0002270512837281302</v>
      </c>
      <c r="K75">
        <v>66279305268.95058</v>
      </c>
      <c r="L75">
        <v>-0.0002722151119710636</v>
      </c>
      <c r="M75">
        <v>16181850693.9325</v>
      </c>
      <c r="N75">
        <v>0.004313781189779986</v>
      </c>
      <c r="O75">
        <v>515882871.1823719</v>
      </c>
      <c r="P75">
        <v>0.01189801239378396</v>
      </c>
      <c r="Q75">
        <v>473455334.0429969</v>
      </c>
      <c r="R75">
        <v>3.479093827896129E-05</v>
      </c>
      <c r="S75">
        <v>43938455518.39127</v>
      </c>
      <c r="T75">
        <v>-9.195659736083162E-05</v>
      </c>
      <c r="U75">
        <v>5058659314.057905</v>
      </c>
      <c r="V75">
        <v>0.002737614316705494</v>
      </c>
      <c r="W75">
        <v>0</v>
      </c>
      <c r="X75">
        <v>0.0001611763466682348</v>
      </c>
      <c r="Y75">
        <v>933356537.4223549</v>
      </c>
    </row>
    <row r="76" spans="1:25">
      <c r="A76" s="2">
        <v>44940</v>
      </c>
      <c r="B76">
        <v>1.0001013798948</v>
      </c>
      <c r="C76">
        <v>0.999916373481157</v>
      </c>
      <c r="D76">
        <v>1896.58721009619</v>
      </c>
      <c r="E76">
        <v>1920.52173529078</v>
      </c>
      <c r="F76">
        <v>1.00001147566872</v>
      </c>
      <c r="G76">
        <v>0.999764993863238</v>
      </c>
      <c r="H76">
        <v>0.997451759170503</v>
      </c>
      <c r="I76">
        <v>0.999973120253775</v>
      </c>
      <c r="J76">
        <v>-5.313284655916739E-06</v>
      </c>
      <c r="K76">
        <v>66280803374.04786</v>
      </c>
      <c r="L76">
        <v>-3.273981847784491E-05</v>
      </c>
      <c r="M76">
        <v>16360879921.90946</v>
      </c>
      <c r="N76">
        <v>0.008380812046700825</v>
      </c>
      <c r="O76">
        <v>514438201.3785809</v>
      </c>
      <c r="P76">
        <v>0.01249665317062476</v>
      </c>
      <c r="Q76">
        <v>473094729.3236153</v>
      </c>
      <c r="R76">
        <v>0.0001105153506426593</v>
      </c>
      <c r="S76">
        <v>43433678068.60329</v>
      </c>
      <c r="T76">
        <v>3.663946579712807E-05</v>
      </c>
      <c r="U76">
        <v>5081180363.059408</v>
      </c>
      <c r="V76">
        <v>0.00184148030720821</v>
      </c>
      <c r="W76">
        <v>0</v>
      </c>
      <c r="X76">
        <v>-9.93662642146953E-05</v>
      </c>
      <c r="Y76">
        <v>887920852.9708029</v>
      </c>
    </row>
    <row r="77" spans="1:25">
      <c r="A77" s="2">
        <v>44941</v>
      </c>
      <c r="B77">
        <v>1.00012399064874</v>
      </c>
      <c r="C77">
        <v>0.999841502361249</v>
      </c>
      <c r="D77">
        <v>1891.27603884834</v>
      </c>
      <c r="E77">
        <v>1919.05898019727</v>
      </c>
      <c r="F77">
        <v>0.999645729982466</v>
      </c>
      <c r="G77">
        <v>0.999793646682715</v>
      </c>
      <c r="H77">
        <v>1.00007518965517</v>
      </c>
      <c r="I77">
        <v>0.999960890358205</v>
      </c>
      <c r="J77">
        <v>2.260846189661159E-05</v>
      </c>
      <c r="K77">
        <v>66292218280.58581</v>
      </c>
      <c r="L77">
        <v>-7.487738164280167E-05</v>
      </c>
      <c r="M77">
        <v>16432382064.78052</v>
      </c>
      <c r="N77">
        <v>-0.002800383351515112</v>
      </c>
      <c r="O77">
        <v>516266086.7501225</v>
      </c>
      <c r="P77">
        <v>-0.0007616446440729119</v>
      </c>
      <c r="Q77">
        <v>472397011.7358893</v>
      </c>
      <c r="R77">
        <v>-0.0003657414891257149</v>
      </c>
      <c r="S77">
        <v>43652073051.51009</v>
      </c>
      <c r="T77">
        <v>2.865955464814718E-05</v>
      </c>
      <c r="U77">
        <v>5099382295.574719</v>
      </c>
      <c r="V77">
        <v>0.00263013269619039</v>
      </c>
      <c r="W77">
        <v>0</v>
      </c>
      <c r="X77">
        <v>-1.223022431540155E-05</v>
      </c>
      <c r="Y77">
        <v>893627625.714361</v>
      </c>
    </row>
    <row r="78" spans="1:25">
      <c r="A78" s="2">
        <v>44942</v>
      </c>
      <c r="B78">
        <v>1.00029624956166</v>
      </c>
      <c r="C78">
        <v>0.999878937680606</v>
      </c>
      <c r="D78">
        <v>1897.99606040913</v>
      </c>
      <c r="E78">
        <v>1916.22876223166</v>
      </c>
      <c r="F78">
        <v>0.9998668105188671</v>
      </c>
      <c r="G78">
        <v>0.999797675043834</v>
      </c>
      <c r="H78">
        <v>1.00150503492847</v>
      </c>
      <c r="I78">
        <v>0.999909232545735</v>
      </c>
      <c r="J78">
        <v>0.000172237557073629</v>
      </c>
      <c r="K78">
        <v>66358807456.94908</v>
      </c>
      <c r="L78">
        <v>3.744125370719331E-05</v>
      </c>
      <c r="M78">
        <v>16356827963.45188</v>
      </c>
      <c r="N78">
        <v>0.003553168031929399</v>
      </c>
      <c r="O78">
        <v>512684165.3913794</v>
      </c>
      <c r="P78">
        <v>-0.001474794675314861</v>
      </c>
      <c r="Q78">
        <v>471927717.1709594</v>
      </c>
      <c r="R78">
        <v>0.0002211588863636482</v>
      </c>
      <c r="S78">
        <v>43889688509.13472</v>
      </c>
      <c r="T78">
        <v>4.029192556265215E-06</v>
      </c>
      <c r="U78">
        <v>5101802417.617853</v>
      </c>
      <c r="V78">
        <v>0.001429737771809769</v>
      </c>
      <c r="W78">
        <v>0</v>
      </c>
      <c r="X78">
        <v>-5.165983286747888E-05</v>
      </c>
      <c r="Y78">
        <v>892991010.4494256</v>
      </c>
    </row>
    <row r="79" spans="1:25">
      <c r="A79" s="2">
        <v>44943</v>
      </c>
      <c r="B79">
        <v>1.00005152016365</v>
      </c>
      <c r="C79">
        <v>0.999894456483437</v>
      </c>
      <c r="D79">
        <v>1884.82751650886</v>
      </c>
      <c r="E79">
        <v>1914.32511821839</v>
      </c>
      <c r="F79">
        <v>0.99981978667446</v>
      </c>
      <c r="G79">
        <v>0.999658729398013</v>
      </c>
      <c r="H79">
        <v>1.01359712244119</v>
      </c>
      <c r="I79">
        <v>1.00000743256215</v>
      </c>
      <c r="J79">
        <v>-0.0002446569185052816</v>
      </c>
      <c r="K79">
        <v>66363394122.92199</v>
      </c>
      <c r="L79">
        <v>1.552068180066257E-05</v>
      </c>
      <c r="M79">
        <v>16244672351.98819</v>
      </c>
      <c r="N79">
        <v>-0.006938130260097264</v>
      </c>
      <c r="O79">
        <v>514137398.9018692</v>
      </c>
      <c r="P79">
        <v>-0.0009934325435410063</v>
      </c>
      <c r="Q79">
        <v>469015389.0277525</v>
      </c>
      <c r="R79">
        <v>-4.703010832274312E-05</v>
      </c>
      <c r="S79">
        <v>43839662505.30307</v>
      </c>
      <c r="T79">
        <v>-0.0001389737636815491</v>
      </c>
      <c r="U79">
        <v>5098392254.927821</v>
      </c>
      <c r="V79">
        <v>0.01207391584764594</v>
      </c>
      <c r="W79">
        <v>0</v>
      </c>
      <c r="X79">
        <v>9.820893058942737E-05</v>
      </c>
      <c r="Y79">
        <v>892589386.2361625</v>
      </c>
    </row>
    <row r="80" spans="1:25">
      <c r="A80" s="2">
        <v>44944</v>
      </c>
      <c r="B80">
        <v>1.00012064289889</v>
      </c>
      <c r="C80">
        <v>1.00012783231481</v>
      </c>
      <c r="D80">
        <v>1890.17017129203</v>
      </c>
      <c r="E80">
        <v>1902.5115656039</v>
      </c>
      <c r="F80">
        <v>0.999718290643835</v>
      </c>
      <c r="G80">
        <v>0.999864711546163</v>
      </c>
      <c r="H80">
        <v>1.01347402166683</v>
      </c>
      <c r="I80">
        <v>1.00001337104595</v>
      </c>
      <c r="J80">
        <v>6.911917420882041E-05</v>
      </c>
      <c r="K80">
        <v>66483882799.30808</v>
      </c>
      <c r="L80">
        <v>0.0002334004652788657</v>
      </c>
      <c r="M80">
        <v>15922449896.36391</v>
      </c>
      <c r="N80">
        <v>0.002834558990875591</v>
      </c>
      <c r="O80">
        <v>510971085.3178615</v>
      </c>
      <c r="P80">
        <v>-0.006171131800999707</v>
      </c>
      <c r="Q80">
        <v>468710184.3187202</v>
      </c>
      <c r="R80">
        <v>-0.0001015143248591643</v>
      </c>
      <c r="S80">
        <v>43553119335.72345</v>
      </c>
      <c r="T80">
        <v>0.000206052467799589</v>
      </c>
      <c r="U80">
        <v>5097662385.409911</v>
      </c>
      <c r="V80">
        <v>-0.0001214494118366716</v>
      </c>
      <c r="W80">
        <v>0</v>
      </c>
      <c r="X80">
        <v>5.938439662234174E-06</v>
      </c>
      <c r="Y80">
        <v>890490517.7003186</v>
      </c>
    </row>
    <row r="81" spans="1:25">
      <c r="A81" s="2">
        <v>44945</v>
      </c>
      <c r="B81">
        <v>0.999985665692577</v>
      </c>
      <c r="C81">
        <v>1.00015376117799</v>
      </c>
      <c r="D81">
        <v>1886.99259154279</v>
      </c>
      <c r="E81">
        <v>1901.27353482198</v>
      </c>
      <c r="F81">
        <v>1.00002613786399</v>
      </c>
      <c r="G81">
        <v>0.999769298071303</v>
      </c>
      <c r="H81">
        <v>1.00092507390984</v>
      </c>
      <c r="I81">
        <v>1.0000383768014</v>
      </c>
      <c r="J81">
        <v>-0.0001349609242359273</v>
      </c>
      <c r="K81">
        <v>66486414156.78819</v>
      </c>
      <c r="L81">
        <v>2.59255490571153E-05</v>
      </c>
      <c r="M81">
        <v>16116765349.83317</v>
      </c>
      <c r="N81">
        <v>-0.001681107763470857</v>
      </c>
      <c r="O81">
        <v>519121038.6350858</v>
      </c>
      <c r="P81">
        <v>-0.0006507349570444854</v>
      </c>
      <c r="Q81">
        <v>476219612.577022</v>
      </c>
      <c r="R81">
        <v>0.000307933968034968</v>
      </c>
      <c r="S81">
        <v>43146539343.56199</v>
      </c>
      <c r="T81">
        <v>-9.542638494808298E-05</v>
      </c>
      <c r="U81">
        <v>5083155863.600899</v>
      </c>
      <c r="V81">
        <v>-0.01238211092609076</v>
      </c>
      <c r="W81">
        <v>0</v>
      </c>
      <c r="X81">
        <v>2.500542110150938E-05</v>
      </c>
      <c r="Y81">
        <v>893569735.807487</v>
      </c>
    </row>
    <row r="82" spans="1:25">
      <c r="A82" s="2">
        <v>44946</v>
      </c>
      <c r="B82">
        <v>1.00002373991818</v>
      </c>
      <c r="C82">
        <v>1.00002158243746</v>
      </c>
      <c r="D82">
        <v>1917.08999230169</v>
      </c>
      <c r="E82">
        <v>1931.73474024662</v>
      </c>
      <c r="F82">
        <v>1.00115309865735</v>
      </c>
      <c r="G82">
        <v>0.999869802677765</v>
      </c>
      <c r="H82">
        <v>1.00213534703059</v>
      </c>
      <c r="I82">
        <v>1.00000022094956</v>
      </c>
      <c r="J82">
        <v>3.807477137840465E-05</v>
      </c>
      <c r="K82">
        <v>66495380011.86715</v>
      </c>
      <c r="L82">
        <v>-0.0001321584196956049</v>
      </c>
      <c r="M82">
        <v>16368532944.85064</v>
      </c>
      <c r="N82">
        <v>0.01594993053697813</v>
      </c>
      <c r="O82">
        <v>514883022.6495775</v>
      </c>
      <c r="P82">
        <v>0.01602147448367663</v>
      </c>
      <c r="Q82">
        <v>474293883.2007085</v>
      </c>
      <c r="R82">
        <v>0.001126931337781967</v>
      </c>
      <c r="S82">
        <v>43072322504.92606</v>
      </c>
      <c r="T82">
        <v>0.000100527798418959</v>
      </c>
      <c r="U82">
        <v>5111959260.262418</v>
      </c>
      <c r="V82">
        <v>0.001209154563410308</v>
      </c>
      <c r="W82">
        <v>0</v>
      </c>
      <c r="X82">
        <v>-3.815438759668943E-05</v>
      </c>
      <c r="Y82">
        <v>899994056.8480917</v>
      </c>
    </row>
    <row r="83" spans="1:25">
      <c r="A83" s="2">
        <v>44947</v>
      </c>
      <c r="B83">
        <v>1.00015859555815</v>
      </c>
      <c r="C83">
        <v>0.999732059918179</v>
      </c>
      <c r="D83">
        <v>1904.28546205298</v>
      </c>
      <c r="E83">
        <v>1923.92322169868</v>
      </c>
      <c r="F83">
        <v>0.999779827586207</v>
      </c>
      <c r="G83">
        <v>0.999829308883694</v>
      </c>
      <c r="H83">
        <v>1.00632654906602</v>
      </c>
      <c r="I83">
        <v>1.00003753018894</v>
      </c>
      <c r="J83">
        <v>0.0001348524385842431</v>
      </c>
      <c r="K83">
        <v>66495815718.72243</v>
      </c>
      <c r="L83">
        <v>-0.0002895162708141941</v>
      </c>
      <c r="M83">
        <v>16335872254.11688</v>
      </c>
      <c r="N83">
        <v>-0.006679149283616459</v>
      </c>
      <c r="O83">
        <v>514683829.1131821</v>
      </c>
      <c r="P83">
        <v>-0.004043784265609252</v>
      </c>
      <c r="Q83">
        <v>473920018.8933195</v>
      </c>
      <c r="R83">
        <v>-0.001371689377963059</v>
      </c>
      <c r="S83">
        <v>43160855172.42387</v>
      </c>
      <c r="T83">
        <v>-4.049906694103544E-05</v>
      </c>
      <c r="U83">
        <v>5113231465.084865</v>
      </c>
      <c r="V83">
        <v>0.004182271434541196</v>
      </c>
      <c r="W83">
        <v>0</v>
      </c>
      <c r="X83">
        <v>3.730923113653972E-05</v>
      </c>
      <c r="Y83">
        <v>900111715.216525</v>
      </c>
    </row>
    <row r="84" spans="1:25">
      <c r="A84" s="2">
        <v>44948</v>
      </c>
      <c r="B84">
        <v>1.00016514903565</v>
      </c>
      <c r="C84">
        <v>0.999938960407551</v>
      </c>
      <c r="D84">
        <v>1906.43616332844</v>
      </c>
      <c r="E84">
        <v>1922.40668048188</v>
      </c>
      <c r="F84">
        <v>0.999853059614261</v>
      </c>
      <c r="G84">
        <v>0.999901626765334</v>
      </c>
      <c r="H84">
        <v>1.00616613992987</v>
      </c>
      <c r="I84">
        <v>1.00001125454191</v>
      </c>
      <c r="J84">
        <v>6.552438312379394E-06</v>
      </c>
      <c r="K84">
        <v>66499832844.35456</v>
      </c>
      <c r="L84">
        <v>0.0002069559411637112</v>
      </c>
      <c r="M84">
        <v>16216059279.5261</v>
      </c>
      <c r="N84">
        <v>0.00112940066934164</v>
      </c>
      <c r="O84">
        <v>514659680.7291836</v>
      </c>
      <c r="P84">
        <v>-0.0007882545413954167</v>
      </c>
      <c r="Q84">
        <v>475171677.6396062</v>
      </c>
      <c r="R84">
        <v>7.324815527720574E-05</v>
      </c>
      <c r="S84">
        <v>43353483688.36977</v>
      </c>
      <c r="T84">
        <v>7.233022776720333E-05</v>
      </c>
      <c r="U84">
        <v>5130998301.848754</v>
      </c>
      <c r="V84">
        <v>-0.0001594006799272574</v>
      </c>
      <c r="W84">
        <v>0</v>
      </c>
      <c r="X84">
        <v>-2.627466093696462E-05</v>
      </c>
      <c r="Y84">
        <v>901862689.9031901</v>
      </c>
    </row>
    <row r="85" spans="1:25">
      <c r="A85" s="2">
        <v>44949</v>
      </c>
      <c r="B85">
        <v>1.00022557071888</v>
      </c>
      <c r="C85">
        <v>0.999965325690611</v>
      </c>
      <c r="D85">
        <v>1906.34671549671</v>
      </c>
      <c r="E85">
        <v>1927.48390245947</v>
      </c>
      <c r="F85">
        <v>0.999813858613668</v>
      </c>
      <c r="G85">
        <v>0.999970754766174</v>
      </c>
      <c r="H85">
        <v>1.00569318220746</v>
      </c>
      <c r="I85">
        <v>0.999977595450121</v>
      </c>
      <c r="J85">
        <v>6.041170629500492E-05</v>
      </c>
      <c r="K85">
        <v>66705680764.32018</v>
      </c>
      <c r="L85">
        <v>2.636689248425306E-05</v>
      </c>
      <c r="M85">
        <v>16082527883.04211</v>
      </c>
      <c r="N85">
        <v>-4.691887063967837E-05</v>
      </c>
      <c r="O85">
        <v>515465161.2317274</v>
      </c>
      <c r="P85">
        <v>0.002641075912364954</v>
      </c>
      <c r="Q85">
        <v>475080311.7257602</v>
      </c>
      <c r="R85">
        <v>-3.920676164959058E-05</v>
      </c>
      <c r="S85">
        <v>43477693615.75845</v>
      </c>
      <c r="T85">
        <v>6.913480185422038E-05</v>
      </c>
      <c r="U85">
        <v>5138908688.204104</v>
      </c>
      <c r="V85">
        <v>-0.0004700592711687213</v>
      </c>
      <c r="W85">
        <v>0</v>
      </c>
      <c r="X85">
        <v>-3.365871297555945E-05</v>
      </c>
      <c r="Y85">
        <v>911724216.3711448</v>
      </c>
    </row>
    <row r="86" spans="1:25">
      <c r="A86" s="2">
        <v>44950</v>
      </c>
      <c r="B86">
        <v>1.00012253769725</v>
      </c>
      <c r="C86">
        <v>0.9999527847873591</v>
      </c>
      <c r="D86">
        <v>1909.33028924052</v>
      </c>
      <c r="E86">
        <v>1927.11328624546</v>
      </c>
      <c r="F86">
        <v>0.99988647028952</v>
      </c>
      <c r="G86">
        <v>0.999917420446452</v>
      </c>
      <c r="H86">
        <v>1.00588093347098</v>
      </c>
      <c r="I86">
        <v>0.99995318322452</v>
      </c>
      <c r="J86">
        <v>-0.000103009785638708</v>
      </c>
      <c r="K86">
        <v>66751273377.64436</v>
      </c>
      <c r="L86">
        <v>-1.254133811423586E-05</v>
      </c>
      <c r="M86">
        <v>15813610239.59984</v>
      </c>
      <c r="N86">
        <v>0.001565074033782254</v>
      </c>
      <c r="O86">
        <v>513945070.7881697</v>
      </c>
      <c r="P86">
        <v>-0.0001922797972720991</v>
      </c>
      <c r="Q86">
        <v>475864489.5096455</v>
      </c>
      <c r="R86">
        <v>7.262519440631721E-05</v>
      </c>
      <c r="S86">
        <v>43437400792.8509</v>
      </c>
      <c r="T86">
        <v>-5.333587954226005E-05</v>
      </c>
      <c r="U86">
        <v>5142192947.139231</v>
      </c>
      <c r="V86">
        <v>0.0001866884123722379</v>
      </c>
      <c r="W86">
        <v>0</v>
      </c>
      <c r="X86">
        <v>-2.441277255815777E-05</v>
      </c>
      <c r="Y86">
        <v>913396204.3857098</v>
      </c>
    </row>
    <row r="87" spans="1:25">
      <c r="A87" s="2">
        <v>44951</v>
      </c>
      <c r="B87">
        <v>1.00010436206897</v>
      </c>
      <c r="C87">
        <v>0.999900231005178</v>
      </c>
      <c r="D87">
        <v>1903.6997346569</v>
      </c>
      <c r="E87">
        <v>1930.29422089757</v>
      </c>
      <c r="F87">
        <v>0.999843025715956</v>
      </c>
      <c r="G87">
        <v>0.999840004383401</v>
      </c>
      <c r="H87">
        <v>1.00547236231963</v>
      </c>
      <c r="I87">
        <v>0.999953849577304</v>
      </c>
      <c r="J87">
        <v>-1.817340135323864E-05</v>
      </c>
      <c r="K87">
        <v>66866052539.37</v>
      </c>
      <c r="L87">
        <v>-5.255626363620536E-05</v>
      </c>
      <c r="M87">
        <v>15450499223.59267</v>
      </c>
      <c r="N87">
        <v>-0.002948968345261815</v>
      </c>
      <c r="O87">
        <v>518160839.0456077</v>
      </c>
      <c r="P87">
        <v>0.001650621514995398</v>
      </c>
      <c r="Q87">
        <v>478329569.810098</v>
      </c>
      <c r="R87">
        <v>-4.344950637391598E-05</v>
      </c>
      <c r="S87">
        <v>43643154365.08826</v>
      </c>
      <c r="T87">
        <v>-7.742245656294777E-05</v>
      </c>
      <c r="U87">
        <v>5152878296.417786</v>
      </c>
      <c r="V87">
        <v>-0.0004061824195634722</v>
      </c>
      <c r="W87">
        <v>0</v>
      </c>
      <c r="X87">
        <v>6.663839819953665E-07</v>
      </c>
      <c r="Y87">
        <v>914889438.0784125</v>
      </c>
    </row>
    <row r="88" spans="1:25">
      <c r="A88" s="2">
        <v>44952</v>
      </c>
      <c r="B88">
        <v>1.00017464436002</v>
      </c>
      <c r="C88">
        <v>1.00007427899292</v>
      </c>
      <c r="D88">
        <v>1919.31532739087</v>
      </c>
      <c r="E88">
        <v>1940.29355970706</v>
      </c>
      <c r="F88">
        <v>0.999859263588544</v>
      </c>
      <c r="G88">
        <v>0.999824100790112</v>
      </c>
      <c r="H88">
        <v>1.01210316500081</v>
      </c>
      <c r="I88">
        <v>0.99992210464649</v>
      </c>
      <c r="J88">
        <v>7.027495701006359E-05</v>
      </c>
      <c r="K88">
        <v>67111940790.75846</v>
      </c>
      <c r="L88">
        <v>0.0001740653540673875</v>
      </c>
      <c r="M88">
        <v>15647898239.50586</v>
      </c>
      <c r="N88">
        <v>0.008202760366925244</v>
      </c>
      <c r="O88">
        <v>517541084.4690896</v>
      </c>
      <c r="P88">
        <v>0.005180214861152166</v>
      </c>
      <c r="Q88">
        <v>472824441.702882</v>
      </c>
      <c r="R88">
        <v>1.624042191661346E-05</v>
      </c>
      <c r="S88">
        <v>43548742349.17665</v>
      </c>
      <c r="T88">
        <v>-1.590613820146025E-05</v>
      </c>
      <c r="U88">
        <v>5161139060.190762</v>
      </c>
      <c r="V88">
        <v>0.006594714016686432</v>
      </c>
      <c r="W88">
        <v>0</v>
      </c>
      <c r="X88">
        <v>-3.174639592362638E-05</v>
      </c>
      <c r="Y88">
        <v>911038924.3232408</v>
      </c>
    </row>
    <row r="89" spans="1:25">
      <c r="A89" s="2">
        <v>44953</v>
      </c>
      <c r="B89">
        <v>1.00005334658095</v>
      </c>
      <c r="C89">
        <v>0.99998819647526</v>
      </c>
      <c r="D89">
        <v>1919.88139772997</v>
      </c>
      <c r="E89">
        <v>1917.9625869093</v>
      </c>
      <c r="F89">
        <v>1.00004679007925</v>
      </c>
      <c r="G89">
        <v>0.999734588698463</v>
      </c>
      <c r="H89">
        <v>1.00425318838358</v>
      </c>
      <c r="I89">
        <v>0.999925297669685</v>
      </c>
      <c r="J89">
        <v>-0.0001212765987959052</v>
      </c>
      <c r="K89">
        <v>67213451420.53234</v>
      </c>
      <c r="L89">
        <v>-8.607612401212439E-05</v>
      </c>
      <c r="M89">
        <v>15716117297.95875</v>
      </c>
      <c r="N89">
        <v>0.0002949334749853261</v>
      </c>
      <c r="O89">
        <v>514317301.8992212</v>
      </c>
      <c r="P89">
        <v>-0.01150906917463124</v>
      </c>
      <c r="Q89">
        <v>475094694.6133357</v>
      </c>
      <c r="R89">
        <v>0.0001875528862260722</v>
      </c>
      <c r="S89">
        <v>43298121076.65969</v>
      </c>
      <c r="T89">
        <v>-8.952783952520527E-05</v>
      </c>
      <c r="U89">
        <v>5141631708.709908</v>
      </c>
      <c r="V89">
        <v>-0.007756103220192934</v>
      </c>
      <c r="W89">
        <v>0</v>
      </c>
      <c r="X89">
        <v>3.193271935986175E-06</v>
      </c>
      <c r="Y89">
        <v>918660711.6225917</v>
      </c>
    </row>
    <row r="90" spans="1:25">
      <c r="A90" s="2">
        <v>44954</v>
      </c>
      <c r="B90">
        <v>1.00037343717124</v>
      </c>
      <c r="C90">
        <v>1.00001071707602</v>
      </c>
      <c r="D90">
        <v>1913.61787847594</v>
      </c>
      <c r="E90">
        <v>1927.17162891523</v>
      </c>
      <c r="F90">
        <v>0.999895836937464</v>
      </c>
      <c r="G90">
        <v>0.999723937483983</v>
      </c>
      <c r="H90">
        <v>1.01020523593956</v>
      </c>
      <c r="I90">
        <v>1.00016005535381</v>
      </c>
      <c r="J90">
        <v>0.0003200735154622603</v>
      </c>
      <c r="K90">
        <v>67340576135.18308</v>
      </c>
      <c r="L90">
        <v>2.252086658560692E-05</v>
      </c>
      <c r="M90">
        <v>15632473511.79425</v>
      </c>
      <c r="N90">
        <v>-0.003262451139656841</v>
      </c>
      <c r="O90">
        <v>514179844.6483612</v>
      </c>
      <c r="P90">
        <v>0.004801471138584645</v>
      </c>
      <c r="Q90">
        <v>474578205.1861849</v>
      </c>
      <c r="R90">
        <v>-0.0001509460790070083</v>
      </c>
      <c r="S90">
        <v>43047836103.16917</v>
      </c>
      <c r="T90">
        <v>-1.06540421831447E-05</v>
      </c>
      <c r="U90">
        <v>5133819740.447104</v>
      </c>
      <c r="V90">
        <v>0.005926839590681521</v>
      </c>
      <c r="W90">
        <v>0</v>
      </c>
      <c r="X90">
        <v>0.0002347752223812449</v>
      </c>
      <c r="Y90">
        <v>918154120.1972924</v>
      </c>
    </row>
    <row r="91" spans="1:25">
      <c r="A91" s="2">
        <v>44955</v>
      </c>
      <c r="B91">
        <v>1.00022718585622</v>
      </c>
      <c r="C91">
        <v>0.999994092375074</v>
      </c>
      <c r="D91">
        <v>1913.10644195261</v>
      </c>
      <c r="E91">
        <v>1925.07654391023</v>
      </c>
      <c r="F91">
        <v>0.999719646323343</v>
      </c>
      <c r="G91">
        <v>0.999795905368462</v>
      </c>
      <c r="H91">
        <v>0.996942272001601</v>
      </c>
      <c r="I91">
        <v>1.00009485889784</v>
      </c>
      <c r="J91">
        <v>-0.0001461967197305958</v>
      </c>
      <c r="K91">
        <v>67506551301.80399</v>
      </c>
      <c r="L91">
        <v>-1.662452277972903E-05</v>
      </c>
      <c r="M91">
        <v>15779465136.38511</v>
      </c>
      <c r="N91">
        <v>-0.0002672615724813587</v>
      </c>
      <c r="O91">
        <v>513824009.1362975</v>
      </c>
      <c r="P91">
        <v>-0.001087129435471956</v>
      </c>
      <c r="Q91">
        <v>473940138.5482356</v>
      </c>
      <c r="R91">
        <v>-0.0001762089685868329</v>
      </c>
      <c r="S91">
        <v>43112177967.97843</v>
      </c>
      <c r="T91">
        <v>7.198775760053344E-05</v>
      </c>
      <c r="U91">
        <v>5134647366.745989</v>
      </c>
      <c r="V91">
        <v>-0.01312897960345993</v>
      </c>
      <c r="W91">
        <v>0</v>
      </c>
      <c r="X91">
        <v>-6.51860225979739E-05</v>
      </c>
      <c r="Y91">
        <v>919689496.1026068</v>
      </c>
    </row>
    <row r="92" spans="1:25">
      <c r="A92" s="2">
        <v>44956</v>
      </c>
      <c r="B92">
        <v>1.00003120572764</v>
      </c>
      <c r="C92">
        <v>0.999913893508497</v>
      </c>
      <c r="D92">
        <v>1911.78248649716</v>
      </c>
      <c r="E92">
        <v>1922.48829374462</v>
      </c>
      <c r="F92">
        <v>1.0000508795885</v>
      </c>
      <c r="G92">
        <v>0.999743872296903</v>
      </c>
      <c r="H92">
        <v>0.990125076913249</v>
      </c>
      <c r="I92">
        <v>0.999951138939291</v>
      </c>
      <c r="J92">
        <v>-0.0001959356147795965</v>
      </c>
      <c r="K92">
        <v>67625214953.84193</v>
      </c>
      <c r="L92">
        <v>-8.019934036462839E-05</v>
      </c>
      <c r="M92">
        <v>15704729805.70083</v>
      </c>
      <c r="N92">
        <v>-0.0006920448472792495</v>
      </c>
      <c r="O92">
        <v>509562805.5938521</v>
      </c>
      <c r="P92">
        <v>-0.001344492079443538</v>
      </c>
      <c r="Q92">
        <v>472350672.2034741</v>
      </c>
      <c r="R92">
        <v>0.0003313261536623813</v>
      </c>
      <c r="S92">
        <v>43086063183.71651</v>
      </c>
      <c r="T92">
        <v>-5.204369339739667E-05</v>
      </c>
      <c r="U92">
        <v>5130281318.6237</v>
      </c>
      <c r="V92">
        <v>-0.00683810415087005</v>
      </c>
      <c r="W92">
        <v>0</v>
      </c>
      <c r="X92">
        <v>-0.0001437063267252237</v>
      </c>
      <c r="Y92">
        <v>920981405.4088399</v>
      </c>
    </row>
    <row r="93" spans="1:25">
      <c r="A93" s="2">
        <v>44957</v>
      </c>
      <c r="B93">
        <v>1.00007394506137</v>
      </c>
      <c r="C93">
        <v>1.00002204491622</v>
      </c>
      <c r="D93">
        <v>1895.92784724521</v>
      </c>
      <c r="E93">
        <v>1916.04079079527</v>
      </c>
      <c r="F93">
        <v>1.00000083749132</v>
      </c>
      <c r="G93">
        <v>0.999712321275918</v>
      </c>
      <c r="H93">
        <v>0.986152915746114</v>
      </c>
      <c r="I93">
        <v>0.999995032154691</v>
      </c>
      <c r="J93">
        <v>4.273800005982764E-05</v>
      </c>
      <c r="K93">
        <v>67777900826.99637</v>
      </c>
      <c r="L93">
        <v>0.0001081607210631219</v>
      </c>
      <c r="M93">
        <v>15732034611.18871</v>
      </c>
      <c r="N93">
        <v>-0.008293118785181242</v>
      </c>
      <c r="O93">
        <v>510427624.4862969</v>
      </c>
      <c r="P93">
        <v>-0.003353728067072792</v>
      </c>
      <c r="Q93">
        <v>472404340.9447365</v>
      </c>
      <c r="R93">
        <v>-5.003955118809689E-05</v>
      </c>
      <c r="S93">
        <v>42711840645.94657</v>
      </c>
      <c r="T93">
        <v>-3.155910414576191E-05</v>
      </c>
      <c r="U93">
        <v>5120259294.294547</v>
      </c>
      <c r="V93">
        <v>-0.004011777158011598</v>
      </c>
      <c r="W93">
        <v>0</v>
      </c>
      <c r="X93">
        <v>4.389536017379569E-05</v>
      </c>
      <c r="Y93">
        <v>963532683.0336068</v>
      </c>
    </row>
    <row r="94" spans="1:25">
      <c r="A94" s="2">
        <v>44958</v>
      </c>
      <c r="B94">
        <v>1.0000275327294</v>
      </c>
      <c r="C94">
        <v>0.999989999119524</v>
      </c>
      <c r="D94">
        <v>1899.14557468334</v>
      </c>
      <c r="E94">
        <v>1916.25849239601</v>
      </c>
      <c r="F94">
        <v>0.999948282588452</v>
      </c>
      <c r="G94">
        <v>0.9996924443341531</v>
      </c>
      <c r="H94">
        <v>0.98806666105014</v>
      </c>
      <c r="I94">
        <v>0.99996909161134</v>
      </c>
      <c r="J94">
        <v>-4.640890026108568E-05</v>
      </c>
      <c r="K94">
        <v>67815459637.64136</v>
      </c>
      <c r="L94">
        <v>-3.204509026466518E-05</v>
      </c>
      <c r="M94">
        <v>16094346814.09949</v>
      </c>
      <c r="N94">
        <v>0.001697178214247641</v>
      </c>
      <c r="O94">
        <v>513445872.8039688</v>
      </c>
      <c r="P94">
        <v>0.0001136205459644213</v>
      </c>
      <c r="Q94">
        <v>478709318.3084724</v>
      </c>
      <c r="R94">
        <v>-5.255485885380384E-05</v>
      </c>
      <c r="S94">
        <v>42417481330.9837</v>
      </c>
      <c r="T94">
        <v>-1.988266158370333E-05</v>
      </c>
      <c r="U94">
        <v>5107773800.114544</v>
      </c>
      <c r="V94">
        <v>0.001940617193813221</v>
      </c>
      <c r="W94">
        <v>0</v>
      </c>
      <c r="X94">
        <v>-2.594067222028151E-05</v>
      </c>
      <c r="Y94">
        <v>968656801.5742652</v>
      </c>
    </row>
    <row r="95" spans="1:25">
      <c r="A95" s="2">
        <v>44959</v>
      </c>
      <c r="B95">
        <v>1.00006082028054</v>
      </c>
      <c r="C95">
        <v>0.9999984854369131</v>
      </c>
      <c r="D95">
        <v>1913.22409776401</v>
      </c>
      <c r="E95">
        <v>1941.83396952533</v>
      </c>
      <c r="F95">
        <v>1.00003046050027</v>
      </c>
      <c r="G95">
        <v>0.999745617758407</v>
      </c>
      <c r="H95">
        <v>0.999737224913841</v>
      </c>
      <c r="I95">
        <v>0.999899846142307</v>
      </c>
      <c r="J95">
        <v>3.328663466817261E-05</v>
      </c>
      <c r="K95">
        <v>67803543193.65746</v>
      </c>
      <c r="L95">
        <v>8.486402260476922E-06</v>
      </c>
      <c r="M95">
        <v>16102497201.05339</v>
      </c>
      <c r="N95">
        <v>0.007413082634814439</v>
      </c>
      <c r="O95">
        <v>509463877.614893</v>
      </c>
      <c r="P95">
        <v>0.01334656948987156</v>
      </c>
      <c r="Q95">
        <v>470546255.8457137</v>
      </c>
      <c r="R95">
        <v>8.218216206645756E-05</v>
      </c>
      <c r="S95">
        <v>42315711179.15125</v>
      </c>
      <c r="T95">
        <v>5.318978307311539E-05</v>
      </c>
      <c r="U95">
        <v>5097600181.318481</v>
      </c>
      <c r="V95">
        <v>0.01181151467179076</v>
      </c>
      <c r="W95">
        <v>0</v>
      </c>
      <c r="X95">
        <v>-6.924760936499741E-05</v>
      </c>
      <c r="Y95">
        <v>904161779.0475016</v>
      </c>
    </row>
    <row r="96" spans="1:25">
      <c r="A96" s="2">
        <v>44960</v>
      </c>
      <c r="B96">
        <v>1.00015585505552</v>
      </c>
      <c r="C96">
        <v>1.00006103434221</v>
      </c>
      <c r="D96">
        <v>1901.30145424567</v>
      </c>
      <c r="E96">
        <v>1908.7213657399</v>
      </c>
      <c r="F96">
        <v>1.00017945372871</v>
      </c>
      <c r="G96">
        <v>0.999803616860753</v>
      </c>
      <c r="H96">
        <v>1.00184362986764</v>
      </c>
      <c r="I96">
        <v>0.999976768118461</v>
      </c>
      <c r="J96">
        <v>9.502899528990305E-05</v>
      </c>
      <c r="K96">
        <v>67820719282.53106</v>
      </c>
      <c r="L96">
        <v>6.254900003144215E-05</v>
      </c>
      <c r="M96">
        <v>16085988518.72923</v>
      </c>
      <c r="N96">
        <v>-0.006231702565462127</v>
      </c>
      <c r="O96">
        <v>498568239.1609353</v>
      </c>
      <c r="P96">
        <v>-0.01705223222226582</v>
      </c>
      <c r="Q96">
        <v>460221524.9567633</v>
      </c>
      <c r="R96">
        <v>0.0001489886901702153</v>
      </c>
      <c r="S96">
        <v>42504530799.17153</v>
      </c>
      <c r="T96">
        <v>5.801386004189446E-05</v>
      </c>
      <c r="U96">
        <v>5105755402.910901</v>
      </c>
      <c r="V96">
        <v>0.002106958610029297</v>
      </c>
      <c r="W96">
        <v>0</v>
      </c>
      <c r="X96">
        <v>7.692968095840413E-05</v>
      </c>
      <c r="Y96">
        <v>915255624.4561088</v>
      </c>
    </row>
    <row r="97" spans="1:25">
      <c r="A97" s="2">
        <v>44961</v>
      </c>
      <c r="B97">
        <v>1.00008024693162</v>
      </c>
      <c r="C97">
        <v>1.00010043898927</v>
      </c>
      <c r="D97">
        <v>1869.24975682809</v>
      </c>
      <c r="E97">
        <v>1866.84018148133</v>
      </c>
      <c r="F97">
        <v>1.00146820920943</v>
      </c>
      <c r="G97">
        <v>0.999722913356488</v>
      </c>
      <c r="H97">
        <v>1.00916462399758</v>
      </c>
      <c r="I97">
        <v>0.999966462231636</v>
      </c>
      <c r="J97">
        <v>-7.559634182807695E-05</v>
      </c>
      <c r="K97">
        <v>68034453985.71939</v>
      </c>
      <c r="L97">
        <v>3.940224217013899E-05</v>
      </c>
      <c r="M97">
        <v>16279527900.25102</v>
      </c>
      <c r="N97">
        <v>-0.01685776726568389</v>
      </c>
      <c r="O97">
        <v>496676658.5383164</v>
      </c>
      <c r="P97">
        <v>-0.02194201050520272</v>
      </c>
      <c r="Q97">
        <v>460014166.764407</v>
      </c>
      <c r="R97">
        <v>0.001288524250238732</v>
      </c>
      <c r="S97">
        <v>41951640211.31157</v>
      </c>
      <c r="T97">
        <v>-8.07193561855879E-05</v>
      </c>
      <c r="U97">
        <v>5093884394.467653</v>
      </c>
      <c r="V97">
        <v>0.007307521764556402</v>
      </c>
      <c r="W97">
        <v>0</v>
      </c>
      <c r="X97">
        <v>-1.030612625574356E-05</v>
      </c>
      <c r="Y97">
        <v>914763591.7297101</v>
      </c>
    </row>
    <row r="98" spans="1:25">
      <c r="A98" s="2">
        <v>44962</v>
      </c>
      <c r="B98">
        <v>1.00008609146698</v>
      </c>
      <c r="C98">
        <v>1.00044594346532</v>
      </c>
      <c r="D98">
        <v>1859.47033827716</v>
      </c>
      <c r="E98">
        <v>1865.99905479677</v>
      </c>
      <c r="F98">
        <v>0.99988077561427</v>
      </c>
      <c r="G98">
        <v>0.999552038618984</v>
      </c>
      <c r="H98">
        <v>0.9986521071515591</v>
      </c>
      <c r="I98">
        <v>0.999994189926265</v>
      </c>
      <c r="J98">
        <v>5.84406639170254E-06</v>
      </c>
      <c r="K98">
        <v>68045546086.23051</v>
      </c>
      <c r="L98">
        <v>0.0003454697774145643</v>
      </c>
      <c r="M98">
        <v>16274157062.83165</v>
      </c>
      <c r="N98">
        <v>-0.005231734558320711</v>
      </c>
      <c r="O98">
        <v>496442278.4937626</v>
      </c>
      <c r="P98">
        <v>-0.0004505616993376593</v>
      </c>
      <c r="Q98">
        <v>459651430.370769</v>
      </c>
      <c r="R98">
        <v>-0.001585106327452124</v>
      </c>
      <c r="S98">
        <v>41959148032.48253</v>
      </c>
      <c r="T98">
        <v>-0.0001709220977343939</v>
      </c>
      <c r="U98">
        <v>5100114718.732984</v>
      </c>
      <c r="V98">
        <v>-0.01041704851323266</v>
      </c>
      <c r="W98">
        <v>0</v>
      </c>
      <c r="X98">
        <v>2.77286245851105E-05</v>
      </c>
      <c r="Y98">
        <v>916142212.0697151</v>
      </c>
    </row>
    <row r="99" spans="1:25">
      <c r="A99" s="2">
        <v>44963</v>
      </c>
      <c r="B99">
        <v>1.00024914202221</v>
      </c>
      <c r="C99">
        <v>1.00011588275704</v>
      </c>
      <c r="D99">
        <v>1858.592860479</v>
      </c>
      <c r="E99">
        <v>1864.52765279098</v>
      </c>
      <c r="F99">
        <v>1.00019854704851</v>
      </c>
      <c r="G99">
        <v>0.99950559594908</v>
      </c>
      <c r="H99">
        <v>0.996185677815502</v>
      </c>
      <c r="I99">
        <v>0.999967435384829</v>
      </c>
      <c r="J99">
        <v>0.0001630365191767069</v>
      </c>
      <c r="K99">
        <v>68067685463.32508</v>
      </c>
      <c r="L99">
        <v>-0.0003299135854722968</v>
      </c>
      <c r="M99">
        <v>16259112043.15251</v>
      </c>
      <c r="N99">
        <v>-0.0004718966364223309</v>
      </c>
      <c r="O99">
        <v>497979248.9518939</v>
      </c>
      <c r="P99">
        <v>-0.0007885330927728251</v>
      </c>
      <c r="Q99">
        <v>459731688.7557611</v>
      </c>
      <c r="R99">
        <v>0.0003178093248614733</v>
      </c>
      <c r="S99">
        <v>42027331086.69266</v>
      </c>
      <c r="T99">
        <v>-4.646348375036968E-05</v>
      </c>
      <c r="U99">
        <v>5107022546.892283</v>
      </c>
      <c r="V99">
        <v>-0.002469758305614578</v>
      </c>
      <c r="W99">
        <v>0</v>
      </c>
      <c r="X99">
        <v>-2.675469688273591E-05</v>
      </c>
      <c r="Y99">
        <v>903662913.3963166</v>
      </c>
    </row>
    <row r="100" spans="1:25">
      <c r="A100" s="2">
        <v>44964</v>
      </c>
      <c r="B100">
        <v>1.00004485797779</v>
      </c>
      <c r="C100">
        <v>1.00005170635749</v>
      </c>
      <c r="D100">
        <v>1864.34700843134</v>
      </c>
      <c r="E100">
        <v>1864.85321248317</v>
      </c>
      <c r="F100">
        <v>1.00012216798766</v>
      </c>
      <c r="G100">
        <v>0.99961019241805</v>
      </c>
      <c r="H100">
        <v>0.985708368267656</v>
      </c>
      <c r="I100">
        <v>0.999908194921863</v>
      </c>
      <c r="J100">
        <v>-0.0002042331613569814</v>
      </c>
      <c r="K100">
        <v>68067037994.03232</v>
      </c>
      <c r="L100">
        <v>-6.416896347349876E-05</v>
      </c>
      <c r="M100">
        <v>16186703803.45387</v>
      </c>
      <c r="N100">
        <v>0.003095970115185587</v>
      </c>
      <c r="O100">
        <v>499990798.8836633</v>
      </c>
      <c r="P100">
        <v>0.000174607060239973</v>
      </c>
      <c r="Q100">
        <v>459878537.0409297</v>
      </c>
      <c r="R100">
        <v>-7.636389902321294E-05</v>
      </c>
      <c r="S100">
        <v>41836321487.43637</v>
      </c>
      <c r="T100">
        <v>0.0001046482074678057</v>
      </c>
      <c r="U100">
        <v>5103220920.144737</v>
      </c>
      <c r="V100">
        <v>-0.01051742640069009</v>
      </c>
      <c r="W100">
        <v>0</v>
      </c>
      <c r="X100">
        <v>-5.924239217169891E-05</v>
      </c>
      <c r="Y100">
        <v>903751916.213864</v>
      </c>
    </row>
    <row r="101" spans="1:25">
      <c r="A101" s="2">
        <v>44965</v>
      </c>
      <c r="B101">
        <v>1.00003534541204</v>
      </c>
      <c r="C101">
        <v>1.00005810928646</v>
      </c>
      <c r="D101">
        <v>1860.60285119437</v>
      </c>
      <c r="E101">
        <v>1865.44888709739</v>
      </c>
      <c r="F101">
        <v>0.999985556112835</v>
      </c>
      <c r="G101">
        <v>0.999532721870144</v>
      </c>
      <c r="H101">
        <v>0.984188798085624</v>
      </c>
      <c r="I101">
        <v>0.999886105771421</v>
      </c>
      <c r="J101">
        <v>-9.512139054645985E-06</v>
      </c>
      <c r="K101">
        <v>68183319552.72565</v>
      </c>
      <c r="L101">
        <v>6.402597914956232E-06</v>
      </c>
      <c r="M101">
        <v>16181632894.84922</v>
      </c>
      <c r="N101">
        <v>-0.002008294174870584</v>
      </c>
      <c r="O101">
        <v>499729852.3712993</v>
      </c>
      <c r="P101">
        <v>0.0003194217165365387</v>
      </c>
      <c r="Q101">
        <v>461225443.7247135</v>
      </c>
      <c r="R101">
        <v>-0.0001365951872658311</v>
      </c>
      <c r="S101">
        <v>41770849290.78479</v>
      </c>
      <c r="T101">
        <v>-7.750075828927283E-05</v>
      </c>
      <c r="U101">
        <v>5093052086.783237</v>
      </c>
      <c r="V101">
        <v>-0.001541602192849933</v>
      </c>
      <c r="W101">
        <v>0</v>
      </c>
      <c r="X101">
        <v>-2.209117852436382E-05</v>
      </c>
      <c r="Y101">
        <v>918796871.6278211</v>
      </c>
    </row>
    <row r="102" spans="1:25">
      <c r="A102" s="2">
        <v>44966</v>
      </c>
      <c r="B102">
        <v>1.00000788077148</v>
      </c>
      <c r="C102">
        <v>0.99997848573361</v>
      </c>
      <c r="D102">
        <v>1859.63179767499</v>
      </c>
      <c r="E102">
        <v>1870.91247230938</v>
      </c>
      <c r="F102">
        <v>0.999956962255756</v>
      </c>
      <c r="G102">
        <v>0.999586614734164</v>
      </c>
      <c r="H102">
        <v>0.985756226315971</v>
      </c>
      <c r="I102">
        <v>0.99992966273835</v>
      </c>
      <c r="J102">
        <v>-2.746366984529569E-05</v>
      </c>
      <c r="K102">
        <v>68187939600.79384</v>
      </c>
      <c r="L102">
        <v>-7.961892625096834E-05</v>
      </c>
      <c r="M102">
        <v>16177276588.78437</v>
      </c>
      <c r="N102">
        <v>-0.000521902628901616</v>
      </c>
      <c r="O102">
        <v>496037585.5850823</v>
      </c>
      <c r="P102">
        <v>0.002928831365887063</v>
      </c>
      <c r="Q102">
        <v>457770945.9842325</v>
      </c>
      <c r="R102">
        <v>-2.85942700913866E-05</v>
      </c>
      <c r="S102">
        <v>41514086844.15816</v>
      </c>
      <c r="T102">
        <v>5.391805874976896E-05</v>
      </c>
      <c r="U102">
        <v>5097017724.582335</v>
      </c>
      <c r="V102">
        <v>0.001592609297520919</v>
      </c>
      <c r="W102">
        <v>0</v>
      </c>
      <c r="X102">
        <v>4.356192838117501E-05</v>
      </c>
      <c r="Y102">
        <v>948532192.3465976</v>
      </c>
    </row>
    <row r="103" spans="1:25">
      <c r="A103" s="2">
        <v>44967</v>
      </c>
      <c r="B103">
        <v>1.0000815075979</v>
      </c>
      <c r="C103">
        <v>1.00002912852527</v>
      </c>
      <c r="D103">
        <v>1845.89186060986</v>
      </c>
      <c r="E103">
        <v>1856.89966578241</v>
      </c>
      <c r="F103">
        <v>1.00001539603307</v>
      </c>
      <c r="G103">
        <v>0.999598033806375</v>
      </c>
      <c r="H103">
        <v>0.9735534158243691</v>
      </c>
      <c r="I103">
        <v>0.999880024198431</v>
      </c>
      <c r="J103">
        <v>7.362624618822977E-05</v>
      </c>
      <c r="K103">
        <v>68191264119.49296</v>
      </c>
      <c r="L103">
        <v>5.064388122599794E-05</v>
      </c>
      <c r="M103">
        <v>16178200907.85279</v>
      </c>
      <c r="N103">
        <v>-0.007388525557751935</v>
      </c>
      <c r="O103">
        <v>490549868.9326923</v>
      </c>
      <c r="P103">
        <v>-0.007489824742935802</v>
      </c>
      <c r="Q103">
        <v>457360673.0402042</v>
      </c>
      <c r="R103">
        <v>5.843629228019509E-05</v>
      </c>
      <c r="S103">
        <v>41467051569.29578</v>
      </c>
      <c r="T103">
        <v>1.142379463936471E-05</v>
      </c>
      <c r="U103">
        <v>5090463222.498847</v>
      </c>
      <c r="V103">
        <v>-0.01237913610468089</v>
      </c>
      <c r="W103">
        <v>0</v>
      </c>
      <c r="X103">
        <v>-4.964203160362501E-05</v>
      </c>
      <c r="Y103">
        <v>935685526.4851456</v>
      </c>
    </row>
    <row r="104" spans="1:25">
      <c r="A104" s="2">
        <v>44968</v>
      </c>
      <c r="B104">
        <v>1.00013026680304</v>
      </c>
      <c r="C104">
        <v>1.00008626706694</v>
      </c>
      <c r="D104">
        <v>1825.47056231241</v>
      </c>
      <c r="E104">
        <v>1855.23543676279</v>
      </c>
      <c r="F104">
        <v>1.00003296680398</v>
      </c>
      <c r="G104">
        <v>0.999666968707305</v>
      </c>
      <c r="H104">
        <v>0.997518883511305</v>
      </c>
      <c r="I104">
        <v>0.999944661096658</v>
      </c>
      <c r="J104">
        <v>4.875523121827818E-05</v>
      </c>
      <c r="K104">
        <v>68325999845.62909</v>
      </c>
      <c r="L104">
        <v>5.713687735697803E-05</v>
      </c>
      <c r="M104">
        <v>16160663171.30351</v>
      </c>
      <c r="N104">
        <v>-0.01106310653035925</v>
      </c>
      <c r="O104">
        <v>492250554.51318</v>
      </c>
      <c r="P104">
        <v>-0.0008962406802517364</v>
      </c>
      <c r="Q104">
        <v>457691800.2555445</v>
      </c>
      <c r="R104">
        <v>1.757050039397079E-05</v>
      </c>
      <c r="S104">
        <v>41364985401.79388</v>
      </c>
      <c r="T104">
        <v>6.89626215724104E-05</v>
      </c>
      <c r="U104">
        <v>5081963128.927814</v>
      </c>
      <c r="V104">
        <v>0.02461648975535957</v>
      </c>
      <c r="W104">
        <v>0</v>
      </c>
      <c r="X104">
        <v>6.464465402111763E-05</v>
      </c>
      <c r="Y104">
        <v>906388313.5355914</v>
      </c>
    </row>
    <row r="105" spans="1:25">
      <c r="A105" s="2">
        <v>44969</v>
      </c>
      <c r="B105">
        <v>1.00009598743425</v>
      </c>
      <c r="C105">
        <v>0.999942690599632</v>
      </c>
      <c r="D105">
        <v>1831.79927965502</v>
      </c>
      <c r="E105">
        <v>1856.57861946342</v>
      </c>
      <c r="F105">
        <v>1.00001232778637</v>
      </c>
      <c r="G105">
        <v>0.999598769218959</v>
      </c>
      <c r="H105">
        <v>0.9886621555602511</v>
      </c>
      <c r="I105">
        <v>0.999914649164733</v>
      </c>
      <c r="J105">
        <v>-3.427490390783827E-05</v>
      </c>
      <c r="K105">
        <v>68397386151.95846</v>
      </c>
      <c r="L105">
        <v>-0.0001435640824555273</v>
      </c>
      <c r="M105">
        <v>16149445829.68622</v>
      </c>
      <c r="N105">
        <v>0.003466896411954856</v>
      </c>
      <c r="O105">
        <v>491154365.5775633</v>
      </c>
      <c r="P105">
        <v>0.0007239958196214591</v>
      </c>
      <c r="Q105">
        <v>457366747.1083012</v>
      </c>
      <c r="R105">
        <v>-2.063833723009445E-05</v>
      </c>
      <c r="S105">
        <v>41296811340.46157</v>
      </c>
      <c r="T105">
        <v>-6.822220847635396E-05</v>
      </c>
      <c r="U105">
        <v>5079566132.023554</v>
      </c>
      <c r="V105">
        <v>-0.008878757181897123</v>
      </c>
      <c r="W105">
        <v>0</v>
      </c>
      <c r="X105">
        <v>-3.001359284426908E-05</v>
      </c>
      <c r="Y105">
        <v>892809666.0215102</v>
      </c>
    </row>
    <row r="106" spans="1:25">
      <c r="A106" s="2">
        <v>44970</v>
      </c>
      <c r="B106">
        <v>1.00015710841613</v>
      </c>
      <c r="C106">
        <v>1.00003287966844</v>
      </c>
      <c r="D106">
        <v>1827.72006007016</v>
      </c>
      <c r="E106">
        <v>1855.26007558078</v>
      </c>
      <c r="F106">
        <v>0.99991239987008</v>
      </c>
      <c r="G106">
        <v>0.999701076281727</v>
      </c>
      <c r="H106">
        <v>1.00186014866522</v>
      </c>
      <c r="I106">
        <v>0.999391795328224</v>
      </c>
      <c r="J106">
        <v>6.111511559669935E-05</v>
      </c>
      <c r="K106">
        <v>68456604657.05283</v>
      </c>
      <c r="L106">
        <v>9.019423778555691E-05</v>
      </c>
      <c r="M106">
        <v>16141278070.08467</v>
      </c>
      <c r="N106">
        <v>-0.002226892231133704</v>
      </c>
      <c r="O106">
        <v>484451001.2866578</v>
      </c>
      <c r="P106">
        <v>-0.0007102009410304699</v>
      </c>
      <c r="Q106">
        <v>455430303.3863162</v>
      </c>
      <c r="R106">
        <v>-9.992668441516361E-05</v>
      </c>
      <c r="S106">
        <v>41213855751.35265</v>
      </c>
      <c r="T106">
        <v>0.0001023481279873728</v>
      </c>
      <c r="U106">
        <v>5079681194.258949</v>
      </c>
      <c r="V106">
        <v>0.01334934591229509</v>
      </c>
      <c r="W106">
        <v>0</v>
      </c>
      <c r="X106">
        <v>-0.000522898466329913</v>
      </c>
      <c r="Y106">
        <v>896591231.7710971</v>
      </c>
    </row>
    <row r="107" spans="1:25">
      <c r="A107" s="2">
        <v>44971</v>
      </c>
      <c r="B107">
        <v>1.00065723641146</v>
      </c>
      <c r="C107">
        <v>0.99952710205595</v>
      </c>
      <c r="D107">
        <v>1802.77500360092</v>
      </c>
      <c r="E107">
        <v>1847.40509541722</v>
      </c>
      <c r="F107">
        <v>0.9998679269433079</v>
      </c>
      <c r="G107">
        <v>0.9999407640521391</v>
      </c>
      <c r="H107">
        <v>1.00101964811774</v>
      </c>
      <c r="I107">
        <v>0.999416667070122</v>
      </c>
      <c r="J107">
        <v>0.0005000494333555761</v>
      </c>
      <c r="K107">
        <v>68428260106.42348</v>
      </c>
      <c r="L107">
        <v>-0.000505760983236514</v>
      </c>
      <c r="M107">
        <v>15869198852.6821</v>
      </c>
      <c r="N107">
        <v>-0.01364818224311792</v>
      </c>
      <c r="O107">
        <v>491934784.518465</v>
      </c>
      <c r="P107">
        <v>-0.004233897051388325</v>
      </c>
      <c r="Q107">
        <v>456213068.4142169</v>
      </c>
      <c r="R107">
        <v>-4.447682294750344E-05</v>
      </c>
      <c r="S107">
        <v>40959091338.85411</v>
      </c>
      <c r="T107">
        <v>0.0002397594401954972</v>
      </c>
      <c r="U107">
        <v>5096557877.442835</v>
      </c>
      <c r="V107">
        <v>-0.0008389399943693476</v>
      </c>
      <c r="W107">
        <v>0</v>
      </c>
      <c r="X107">
        <v>2.488687821355917E-05</v>
      </c>
      <c r="Y107">
        <v>866833047.3710366</v>
      </c>
    </row>
    <row r="108" spans="1:25">
      <c r="A108" s="2">
        <v>44972</v>
      </c>
      <c r="B108">
        <v>1.00024291291642</v>
      </c>
      <c r="C108">
        <v>0.999742899985352</v>
      </c>
      <c r="D108">
        <v>1833.25400049475</v>
      </c>
      <c r="E108">
        <v>1850.58029937336</v>
      </c>
      <c r="F108">
        <v>0.99974260724985</v>
      </c>
      <c r="G108">
        <v>0.9999217311513739</v>
      </c>
      <c r="H108">
        <v>1.00322517088556</v>
      </c>
      <c r="I108">
        <v>0.999798205268098</v>
      </c>
      <c r="J108">
        <v>-0.0004140513654063982</v>
      </c>
      <c r="K108">
        <v>69503370271.3284</v>
      </c>
      <c r="L108">
        <v>0.0002159000280814727</v>
      </c>
      <c r="M108">
        <v>15466937831.40463</v>
      </c>
      <c r="N108">
        <v>0.01690671150473588</v>
      </c>
      <c r="O108">
        <v>466674241.7034576</v>
      </c>
      <c r="P108">
        <v>0.001718737251519276</v>
      </c>
      <c r="Q108">
        <v>452572575.6220168</v>
      </c>
      <c r="R108">
        <v>-0.0001253362469991748</v>
      </c>
      <c r="S108">
        <v>41087678182.14377</v>
      </c>
      <c r="T108">
        <v>-1.903402826386458E-05</v>
      </c>
      <c r="U108">
        <v>5085204188.526632</v>
      </c>
      <c r="V108">
        <v>0.002203276201388382</v>
      </c>
      <c r="W108">
        <v>0</v>
      </c>
      <c r="X108">
        <v>0.0003817608916754089</v>
      </c>
      <c r="Y108">
        <v>784483157.2842096</v>
      </c>
    </row>
    <row r="109" spans="1:25">
      <c r="A109" s="2">
        <v>44973</v>
      </c>
      <c r="B109">
        <v>1.00015979105786</v>
      </c>
      <c r="C109">
        <v>1.00008316287232</v>
      </c>
      <c r="D109">
        <v>1824.53169630037</v>
      </c>
      <c r="E109">
        <v>1835.81302349353</v>
      </c>
      <c r="F109">
        <v>0.999996032658256</v>
      </c>
      <c r="G109">
        <v>0.999804048970474</v>
      </c>
      <c r="H109">
        <v>0.999248275351189</v>
      </c>
      <c r="I109">
        <v>0.999856487194163</v>
      </c>
      <c r="J109">
        <v>-8.310167209069075E-05</v>
      </c>
      <c r="K109">
        <v>69498828478.57893</v>
      </c>
      <c r="L109">
        <v>0.0003403503910583972</v>
      </c>
      <c r="M109">
        <v>14339723776.79136</v>
      </c>
      <c r="N109">
        <v>-0.004757826352499994</v>
      </c>
      <c r="O109">
        <v>460315896.4939236</v>
      </c>
      <c r="P109">
        <v>-0.007979808217363216</v>
      </c>
      <c r="Q109">
        <v>452036904.5395621</v>
      </c>
      <c r="R109">
        <v>0.0002534906550628602</v>
      </c>
      <c r="S109">
        <v>41399913590.3834</v>
      </c>
      <c r="T109">
        <v>-0.0001176913924696432</v>
      </c>
      <c r="U109">
        <v>5084482628.268088</v>
      </c>
      <c r="V109">
        <v>-0.003964110600275794</v>
      </c>
      <c r="W109">
        <v>0</v>
      </c>
      <c r="X109">
        <v>5.829368942444901E-05</v>
      </c>
      <c r="Y109">
        <v>784488047.116673</v>
      </c>
    </row>
    <row r="110" spans="1:25">
      <c r="A110" s="2">
        <v>44974</v>
      </c>
      <c r="B110">
        <v>1.00009443424898</v>
      </c>
      <c r="C110">
        <v>0.99978830715839</v>
      </c>
      <c r="D110">
        <v>1822.38102146936</v>
      </c>
      <c r="E110">
        <v>1833.6401301225</v>
      </c>
      <c r="F110">
        <v>0.999552324476275</v>
      </c>
      <c r="G110">
        <v>0.999733102279369</v>
      </c>
      <c r="H110">
        <v>1.00299044990738</v>
      </c>
      <c r="I110">
        <v>0.998910459213869</v>
      </c>
      <c r="J110">
        <v>-6.534636711486019E-05</v>
      </c>
      <c r="K110">
        <v>69794970761.68199</v>
      </c>
      <c r="L110">
        <v>-0.0002948311949209081</v>
      </c>
      <c r="M110">
        <v>13722169196.61556</v>
      </c>
      <c r="N110">
        <v>-0.001178754436204632</v>
      </c>
      <c r="O110">
        <v>457187265.3036374</v>
      </c>
      <c r="P110">
        <v>-0.001183613659573535</v>
      </c>
      <c r="Q110">
        <v>454694363.2134403</v>
      </c>
      <c r="R110">
        <v>-0.0004437099423300062</v>
      </c>
      <c r="S110">
        <v>41572301446.32486</v>
      </c>
      <c r="T110">
        <v>-7.09605959069437E-05</v>
      </c>
      <c r="U110">
        <v>5090837240.933387</v>
      </c>
      <c r="V110">
        <v>0.003744989757301198</v>
      </c>
      <c r="W110">
        <v>0</v>
      </c>
      <c r="X110">
        <v>-0.0009461637669109235</v>
      </c>
      <c r="Y110">
        <v>766633132.8863603</v>
      </c>
    </row>
    <row r="111" spans="1:25">
      <c r="A111" s="2">
        <v>44975</v>
      </c>
      <c r="B111">
        <v>1.00013240151958</v>
      </c>
      <c r="C111">
        <v>1.00006718343833</v>
      </c>
      <c r="D111">
        <v>1809.99483592204</v>
      </c>
      <c r="E111">
        <v>1844.41983155756</v>
      </c>
      <c r="F111">
        <v>0.999998398397604</v>
      </c>
      <c r="G111">
        <v>0.99996411150496</v>
      </c>
      <c r="H111">
        <v>1.00549651045615</v>
      </c>
      <c r="I111">
        <v>0.999888973618578</v>
      </c>
      <c r="J111">
        <v>3.796368552788643E-05</v>
      </c>
      <c r="K111">
        <v>70304535039.98833</v>
      </c>
      <c r="L111">
        <v>0.0002789353285521656</v>
      </c>
      <c r="M111">
        <v>13311128579.2661</v>
      </c>
      <c r="N111">
        <v>-0.006796704641564566</v>
      </c>
      <c r="O111">
        <v>459803688.6504282</v>
      </c>
      <c r="P111">
        <v>0.005878853357305092</v>
      </c>
      <c r="Q111">
        <v>452506734.3698962</v>
      </c>
      <c r="R111">
        <v>0.0004462737071446732</v>
      </c>
      <c r="S111">
        <v>41851425323.62616</v>
      </c>
      <c r="T111">
        <v>0.0002310708978869869</v>
      </c>
      <c r="U111">
        <v>5069087238.638812</v>
      </c>
      <c r="V111">
        <v>0.002498588644589184</v>
      </c>
      <c r="W111">
        <v>0</v>
      </c>
      <c r="X111">
        <v>0.0009795816989233153</v>
      </c>
      <c r="Y111">
        <v>731405844.1741686</v>
      </c>
    </row>
    <row r="112" spans="1:25">
      <c r="A112" s="2">
        <v>44976</v>
      </c>
      <c r="B112">
        <v>1.00015071040327</v>
      </c>
      <c r="C112">
        <v>0.999855798655195</v>
      </c>
      <c r="D112">
        <v>1823.16662934622</v>
      </c>
      <c r="E112">
        <v>1835.54594538355</v>
      </c>
      <c r="F112">
        <v>1.00003378938787</v>
      </c>
      <c r="G112">
        <v>0.999953199960071</v>
      </c>
      <c r="H112">
        <v>1.00795420177952</v>
      </c>
      <c r="I112">
        <v>0.9999230606696869</v>
      </c>
      <c r="J112">
        <v>1.830645988687429E-05</v>
      </c>
      <c r="K112">
        <v>70309650331.30872</v>
      </c>
      <c r="L112">
        <v>-0.0002113705825323997</v>
      </c>
      <c r="M112">
        <v>13237979429.54158</v>
      </c>
      <c r="N112">
        <v>0.007277254698613511</v>
      </c>
      <c r="O112">
        <v>459420441.1121106</v>
      </c>
      <c r="P112">
        <v>-0.004811207308759169</v>
      </c>
      <c r="Q112">
        <v>452885668.2195821</v>
      </c>
      <c r="R112">
        <v>3.539104694838535E-05</v>
      </c>
      <c r="S112">
        <v>41821862623.37411</v>
      </c>
      <c r="T112">
        <v>-1.091193650193389E-05</v>
      </c>
      <c r="U112">
        <v>5079571203.084078</v>
      </c>
      <c r="V112">
        <v>0.002444256442277526</v>
      </c>
      <c r="W112">
        <v>0</v>
      </c>
      <c r="X112">
        <v>3.409083609118291E-05</v>
      </c>
      <c r="Y112">
        <v>725015113.2150093</v>
      </c>
    </row>
    <row r="113" spans="1:25">
      <c r="A113" s="2">
        <v>44977</v>
      </c>
      <c r="B113">
        <v>1.00022348042081</v>
      </c>
      <c r="C113">
        <v>0.999936196055568</v>
      </c>
      <c r="D113">
        <v>1821.64701534597</v>
      </c>
      <c r="E113">
        <v>1837.08305066515</v>
      </c>
      <c r="F113">
        <v>0.999902884489053</v>
      </c>
      <c r="G113">
        <v>0.999947172121566</v>
      </c>
      <c r="H113">
        <v>1.01880414024654</v>
      </c>
      <c r="I113">
        <v>0.999543445370951</v>
      </c>
      <c r="J113">
        <v>7.275905199399801E-05</v>
      </c>
      <c r="K113">
        <v>70409967927.97073</v>
      </c>
      <c r="L113">
        <v>8.040899545824765E-05</v>
      </c>
      <c r="M113">
        <v>13235305960.67504</v>
      </c>
      <c r="N113">
        <v>-0.0008335025311398958</v>
      </c>
      <c r="O113">
        <v>458011552.4042246</v>
      </c>
      <c r="P113">
        <v>0.0008374104094022172</v>
      </c>
      <c r="Q113">
        <v>453799424.6212948</v>
      </c>
      <c r="R113">
        <v>-0.0001309004757700238</v>
      </c>
      <c r="S113">
        <v>41853624702.73182</v>
      </c>
      <c r="T113">
        <v>-6.028120621337507E-06</v>
      </c>
      <c r="U113">
        <v>5083644841.261977</v>
      </c>
      <c r="V113">
        <v>0.01076431691823365</v>
      </c>
      <c r="W113">
        <v>0</v>
      </c>
      <c r="X113">
        <v>-0.0003796445083301681</v>
      </c>
      <c r="Y113">
        <v>727785128.7290019</v>
      </c>
    </row>
    <row r="114" spans="1:25">
      <c r="A114" s="2">
        <v>44978</v>
      </c>
      <c r="B114">
        <v>1.00009604558738</v>
      </c>
      <c r="C114">
        <v>0.9997342544901719</v>
      </c>
      <c r="D114">
        <v>1816.0606337225</v>
      </c>
      <c r="E114">
        <v>1840.7896073434</v>
      </c>
      <c r="F114">
        <v>0.999718224230701</v>
      </c>
      <c r="G114">
        <v>0.999932652657162</v>
      </c>
      <c r="H114">
        <v>1.0242392196627</v>
      </c>
      <c r="I114">
        <v>0.999947474919423</v>
      </c>
      <c r="J114">
        <v>-0.000127406360603044</v>
      </c>
      <c r="K114">
        <v>70449269363.91632</v>
      </c>
      <c r="L114">
        <v>-0.0002019544508866655</v>
      </c>
      <c r="M114">
        <v>12800700307.55122</v>
      </c>
      <c r="N114">
        <v>-0.003066665263033452</v>
      </c>
      <c r="O114">
        <v>457066353.2511908</v>
      </c>
      <c r="P114">
        <v>0.002017631525644825</v>
      </c>
      <c r="Q114">
        <v>452366405.6462783</v>
      </c>
      <c r="R114">
        <v>-0.0001846781934691233</v>
      </c>
      <c r="S114">
        <v>41930288674.36955</v>
      </c>
      <c r="T114">
        <v>-1.452023147707759E-05</v>
      </c>
      <c r="U114">
        <v>5087267827.870152</v>
      </c>
      <c r="V114">
        <v>0.005334763770045825</v>
      </c>
      <c r="W114">
        <v>0</v>
      </c>
      <c r="X114">
        <v>0.0004042140942879247</v>
      </c>
      <c r="Y114">
        <v>711417181.603367</v>
      </c>
    </row>
    <row r="115" spans="1:25">
      <c r="A115" s="2">
        <v>44979</v>
      </c>
      <c r="B115">
        <v>1.00013917416715</v>
      </c>
      <c r="C115">
        <v>0.999898681033202</v>
      </c>
      <c r="D115">
        <v>1812.3128265682</v>
      </c>
      <c r="E115">
        <v>1834.97671668463</v>
      </c>
      <c r="F115">
        <v>0.999846590978175</v>
      </c>
      <c r="G115">
        <v>0.999893981592199</v>
      </c>
      <c r="H115">
        <v>1.00124867388828</v>
      </c>
      <c r="I115">
        <v>0.999981712162047</v>
      </c>
      <c r="J115">
        <v>4.31244378580331E-05</v>
      </c>
      <c r="K115">
        <v>70462985447.84149</v>
      </c>
      <c r="L115">
        <v>0.0001644702502605622</v>
      </c>
      <c r="M115">
        <v>12431604335.64892</v>
      </c>
      <c r="N115">
        <v>-0.002063701555282127</v>
      </c>
      <c r="O115">
        <v>455733581.9492352</v>
      </c>
      <c r="P115">
        <v>-0.003157824574617774</v>
      </c>
      <c r="Q115">
        <v>449819207.6914282</v>
      </c>
      <c r="R115">
        <v>0.000128402928307958</v>
      </c>
      <c r="S115">
        <v>42136983553.18974</v>
      </c>
      <c r="T115">
        <v>-3.867366953191897E-05</v>
      </c>
      <c r="U115">
        <v>5093640198.623031</v>
      </c>
      <c r="V115">
        <v>-0.02244646107380177</v>
      </c>
      <c r="W115">
        <v>0</v>
      </c>
      <c r="X115">
        <v>3.423904103239117E-05</v>
      </c>
      <c r="Y115">
        <v>705969084.6139569</v>
      </c>
    </row>
    <row r="116" spans="1:25">
      <c r="A116" s="2">
        <v>44980</v>
      </c>
      <c r="B116">
        <v>1.00004554997078</v>
      </c>
      <c r="C116">
        <v>0.999928170952631</v>
      </c>
      <c r="D116">
        <v>1812.5950103435</v>
      </c>
      <c r="E116">
        <v>1824.64427625228</v>
      </c>
      <c r="F116">
        <v>1.00003971776643</v>
      </c>
      <c r="G116">
        <v>0.999849277472001</v>
      </c>
      <c r="H116">
        <v>0.994267241283309</v>
      </c>
      <c r="I116">
        <v>0.999978948456798</v>
      </c>
      <c r="J116">
        <v>-9.361116811346104E-05</v>
      </c>
      <c r="K116">
        <v>70603166412.47186</v>
      </c>
      <c r="L116">
        <v>2.949290761988799E-05</v>
      </c>
      <c r="M116">
        <v>11988587378.27135</v>
      </c>
      <c r="N116">
        <v>0.0001557036793886635</v>
      </c>
      <c r="O116">
        <v>455077565.7151964</v>
      </c>
      <c r="P116">
        <v>-0.005630829175325092</v>
      </c>
      <c r="Q116">
        <v>449542479.811187</v>
      </c>
      <c r="R116">
        <v>0.000193156420192464</v>
      </c>
      <c r="S116">
        <v>42087125822.36685</v>
      </c>
      <c r="T116">
        <v>-4.470886016016973E-05</v>
      </c>
      <c r="U116">
        <v>5033458633.56977</v>
      </c>
      <c r="V116">
        <v>-0.006972725944154323</v>
      </c>
      <c r="W116">
        <v>0</v>
      </c>
      <c r="X116">
        <v>-2.763755792112299E-06</v>
      </c>
      <c r="Y116">
        <v>700370824.7072245</v>
      </c>
    </row>
    <row r="117" spans="1:25">
      <c r="A117" s="2">
        <v>44981</v>
      </c>
      <c r="B117">
        <v>1.00017807597896</v>
      </c>
      <c r="C117">
        <v>1.00010531219224</v>
      </c>
      <c r="D117">
        <v>1812.94513698289</v>
      </c>
      <c r="E117">
        <v>1823.5217587294</v>
      </c>
      <c r="F117">
        <v>1.00009208539426</v>
      </c>
      <c r="G117">
        <v>0.999913088291274</v>
      </c>
      <c r="H117">
        <v>0.997529858471965</v>
      </c>
      <c r="I117">
        <v>1.00002791481931</v>
      </c>
      <c r="J117">
        <v>0.0001325199718991144</v>
      </c>
      <c r="K117">
        <v>70689608593.87569</v>
      </c>
      <c r="L117">
        <v>0.0001771539644095377</v>
      </c>
      <c r="M117">
        <v>11631485026.43683</v>
      </c>
      <c r="N117">
        <v>0.0001931631927662991</v>
      </c>
      <c r="O117">
        <v>452355485.1250256</v>
      </c>
      <c r="P117">
        <v>-0.0006151980073537677</v>
      </c>
      <c r="Q117">
        <v>446115796.5174016</v>
      </c>
      <c r="R117">
        <v>5.23655479875984E-05</v>
      </c>
      <c r="S117">
        <v>42167205464.54707</v>
      </c>
      <c r="T117">
        <v>6.382043845087892E-05</v>
      </c>
      <c r="U117">
        <v>5022140386.045767</v>
      </c>
      <c r="V117">
        <v>0.003281428828375121</v>
      </c>
      <c r="W117">
        <v>0</v>
      </c>
      <c r="X117">
        <v>4.896739335125133E-05</v>
      </c>
      <c r="Y117">
        <v>714669533.129526</v>
      </c>
    </row>
    <row r="118" spans="1:25">
      <c r="A118" s="2">
        <v>44982</v>
      </c>
      <c r="B118">
        <v>1.00002630829924</v>
      </c>
      <c r="C118">
        <v>0.999838649124791</v>
      </c>
      <c r="D118">
        <v>1802.10086967503</v>
      </c>
      <c r="E118">
        <v>1809.62177857821</v>
      </c>
      <c r="F118">
        <v>0.999716310344828</v>
      </c>
      <c r="G118">
        <v>0.99980699006429</v>
      </c>
      <c r="H118">
        <v>0.995002921994488</v>
      </c>
      <c r="I118">
        <v>1.00004660398221</v>
      </c>
      <c r="J118">
        <v>-0.0001517406583537717</v>
      </c>
      <c r="K118">
        <v>70806486225.21509</v>
      </c>
      <c r="L118">
        <v>-0.0002666349875339868</v>
      </c>
      <c r="M118">
        <v>11128946622.71924</v>
      </c>
      <c r="N118">
        <v>-0.005981575000061579</v>
      </c>
      <c r="O118">
        <v>451863565.0791027</v>
      </c>
      <c r="P118">
        <v>-0.007622601751061775</v>
      </c>
      <c r="Q118">
        <v>446485999.2399412</v>
      </c>
      <c r="R118">
        <v>-0.0003757404492247263</v>
      </c>
      <c r="S118">
        <v>42587021289.01794</v>
      </c>
      <c r="T118">
        <v>-0.000106107448963777</v>
      </c>
      <c r="U118">
        <v>5023398726.793767</v>
      </c>
      <c r="V118">
        <v>-0.002533193824741931</v>
      </c>
      <c r="W118">
        <v>0</v>
      </c>
      <c r="X118">
        <v>1.868864120990743E-05</v>
      </c>
      <c r="Y118">
        <v>739646243.09372</v>
      </c>
    </row>
    <row r="119" spans="1:25">
      <c r="A119" s="2">
        <v>44983</v>
      </c>
      <c r="B119">
        <v>1.00011663267095</v>
      </c>
      <c r="C119">
        <v>0.999963898745363</v>
      </c>
      <c r="D119">
        <v>1794.41435170974</v>
      </c>
      <c r="E119">
        <v>1811.12346696142</v>
      </c>
      <c r="F119">
        <v>1.00001406978499</v>
      </c>
      <c r="G119">
        <v>0.999886394679586</v>
      </c>
      <c r="H119">
        <v>1.00037066820167</v>
      </c>
      <c r="I119">
        <v>0.9999471739842331</v>
      </c>
      <c r="J119">
        <v>9.032199549197095E-05</v>
      </c>
      <c r="K119">
        <v>70851422586.15068</v>
      </c>
      <c r="L119">
        <v>0.0001252698329690105</v>
      </c>
      <c r="M119">
        <v>11127211536.67096</v>
      </c>
      <c r="N119">
        <v>-0.004265309503277748</v>
      </c>
      <c r="O119">
        <v>452319177.7105229</v>
      </c>
      <c r="P119">
        <v>0.000829835494348341</v>
      </c>
      <c r="Q119">
        <v>446764842.5619383</v>
      </c>
      <c r="R119">
        <v>0.0002978439354053286</v>
      </c>
      <c r="S119">
        <v>42542923618.51529</v>
      </c>
      <c r="T119">
        <v>7.941994413429576E-05</v>
      </c>
      <c r="U119">
        <v>5020015468.788312</v>
      </c>
      <c r="V119">
        <v>0.005394703963705227</v>
      </c>
      <c r="W119">
        <v>0</v>
      </c>
      <c r="X119">
        <v>-9.942536435902927E-05</v>
      </c>
      <c r="Y119">
        <v>737732532.9104296</v>
      </c>
    </row>
    <row r="120" spans="1:25">
      <c r="A120" s="2">
        <v>44984</v>
      </c>
      <c r="B120">
        <v>1.00006413476537</v>
      </c>
      <c r="C120">
        <v>0.999807996891547</v>
      </c>
      <c r="D120">
        <v>1796.22365413601</v>
      </c>
      <c r="E120">
        <v>1812.25456555115</v>
      </c>
      <c r="F120">
        <v>1.00006173874927</v>
      </c>
      <c r="G120">
        <v>0.99984358702253</v>
      </c>
      <c r="H120">
        <v>0.997019785920582</v>
      </c>
      <c r="I120">
        <v>1.00004451340183</v>
      </c>
      <c r="J120">
        <v>-5.249178332311644E-05</v>
      </c>
      <c r="K120">
        <v>70887552934.21672</v>
      </c>
      <c r="L120">
        <v>-0.0001559074822716777</v>
      </c>
      <c r="M120">
        <v>10964989053.6073</v>
      </c>
      <c r="N120">
        <v>0.001008296898955541</v>
      </c>
      <c r="O120">
        <v>454530895.8671297</v>
      </c>
      <c r="P120">
        <v>0.0006245287029644775</v>
      </c>
      <c r="Q120">
        <v>447743904.1454949</v>
      </c>
      <c r="R120">
        <v>4.766829359748037E-05</v>
      </c>
      <c r="S120">
        <v>42620203626.03696</v>
      </c>
      <c r="T120">
        <v>-4.281252078619513E-05</v>
      </c>
      <c r="U120">
        <v>5025856961.044208</v>
      </c>
      <c r="V120">
        <v>-0.003349640675802346</v>
      </c>
      <c r="W120">
        <v>0</v>
      </c>
      <c r="X120">
        <v>9.734455992238544E-05</v>
      </c>
      <c r="Y120">
        <v>743130507.6411961</v>
      </c>
    </row>
    <row r="121" spans="1:25">
      <c r="A121" s="2">
        <v>44985</v>
      </c>
      <c r="B121">
        <v>1.00005394886032</v>
      </c>
      <c r="C121">
        <v>0.999885481000607</v>
      </c>
      <c r="D121">
        <v>1805.00670085379</v>
      </c>
      <c r="E121">
        <v>1816.22602582672</v>
      </c>
      <c r="F121">
        <v>0.999946426658325</v>
      </c>
      <c r="G121">
        <v>0.999744864000198</v>
      </c>
      <c r="H121">
        <v>0.993197139969712</v>
      </c>
      <c r="I121">
        <v>0.999933907317349</v>
      </c>
      <c r="J121">
        <v>-1.018525182139296E-05</v>
      </c>
      <c r="K121">
        <v>70894411898.18817</v>
      </c>
      <c r="L121">
        <v>7.749898910680564E-05</v>
      </c>
      <c r="M121">
        <v>10635715755.75484</v>
      </c>
      <c r="N121">
        <v>0.004889728902943702</v>
      </c>
      <c r="O121">
        <v>455436632.0536207</v>
      </c>
      <c r="P121">
        <v>0.002191447245361022</v>
      </c>
      <c r="Q121">
        <v>450164116.4399283</v>
      </c>
      <c r="R121">
        <v>-0.0001153049721602795</v>
      </c>
      <c r="S121">
        <v>42560609485.2042</v>
      </c>
      <c r="T121">
        <v>-9.873846630947813E-05</v>
      </c>
      <c r="U121">
        <v>5030889030.484601</v>
      </c>
      <c r="V121">
        <v>-0.003834072307141279</v>
      </c>
      <c r="W121">
        <v>0</v>
      </c>
      <c r="X121">
        <v>-0.0001106011612471702</v>
      </c>
      <c r="Y121">
        <v>736897929.9568113</v>
      </c>
    </row>
    <row r="122" spans="1:25">
      <c r="A122" s="2">
        <v>44986</v>
      </c>
      <c r="B122">
        <v>1.00015071244886</v>
      </c>
      <c r="C122">
        <v>0.999931492735191</v>
      </c>
      <c r="D122">
        <v>1808.60350780506</v>
      </c>
      <c r="E122">
        <v>1826.04336229178</v>
      </c>
      <c r="F122">
        <v>0.999925943308007</v>
      </c>
      <c r="G122">
        <v>0.9997892863357259</v>
      </c>
      <c r="H122">
        <v>0.992167784900203</v>
      </c>
      <c r="I122">
        <v>0.999966570147612</v>
      </c>
      <c r="J122">
        <v>9.675836853628716E-05</v>
      </c>
      <c r="K122">
        <v>70977754687.12488</v>
      </c>
      <c r="L122">
        <v>4.601700440520773E-05</v>
      </c>
      <c r="M122">
        <v>10526775753.30207</v>
      </c>
      <c r="N122">
        <v>0.001992683434121512</v>
      </c>
      <c r="O122">
        <v>460401833.6702065</v>
      </c>
      <c r="P122">
        <v>0.005405349513473379</v>
      </c>
      <c r="Q122">
        <v>452831696.6213808</v>
      </c>
      <c r="R122">
        <v>-2.048444773827818E-05</v>
      </c>
      <c r="S122">
        <v>42432780360.38191</v>
      </c>
      <c r="T122">
        <v>4.443367215722915E-05</v>
      </c>
      <c r="U122">
        <v>5026019477.885917</v>
      </c>
      <c r="V122">
        <v>-0.001036405591683942</v>
      </c>
      <c r="W122">
        <v>0</v>
      </c>
      <c r="X122">
        <v>3.266498917975369E-05</v>
      </c>
      <c r="Y122">
        <v>761010939.1750013</v>
      </c>
    </row>
    <row r="123" spans="1:25">
      <c r="A123" s="2">
        <v>44987</v>
      </c>
      <c r="B123">
        <v>1.00013140853302</v>
      </c>
      <c r="C123">
        <v>0.999755815221758</v>
      </c>
      <c r="D123">
        <v>1828.3210281552</v>
      </c>
      <c r="E123">
        <v>1836.86412055711</v>
      </c>
      <c r="F123">
        <v>0.999777276819955</v>
      </c>
      <c r="G123">
        <v>0.999982008072911</v>
      </c>
      <c r="H123">
        <v>0.994360994237362</v>
      </c>
      <c r="I123">
        <v>0.9999803074406169</v>
      </c>
      <c r="J123">
        <v>-1.930100693803283E-05</v>
      </c>
      <c r="K123">
        <v>71067999301.82826</v>
      </c>
      <c r="L123">
        <v>-0.0001756895494434696</v>
      </c>
      <c r="M123">
        <v>10162796638.948</v>
      </c>
      <c r="N123">
        <v>0.0109020690632573</v>
      </c>
      <c r="O123">
        <v>459874084.0153396</v>
      </c>
      <c r="P123">
        <v>0.005925794802457141</v>
      </c>
      <c r="Q123">
        <v>453141052.8882873</v>
      </c>
      <c r="R123">
        <v>-0.0001486774986156902</v>
      </c>
      <c r="S123">
        <v>42561896736.59286</v>
      </c>
      <c r="T123">
        <v>0.0001927623548472202</v>
      </c>
      <c r="U123">
        <v>5013259676.831896</v>
      </c>
      <c r="V123">
        <v>0.002210522625847755</v>
      </c>
      <c r="W123">
        <v>0</v>
      </c>
      <c r="X123">
        <v>1.373775225599339E-05</v>
      </c>
      <c r="Y123">
        <v>765637629.7548246</v>
      </c>
    </row>
    <row r="124" spans="1:25">
      <c r="A124" s="2">
        <v>44988</v>
      </c>
      <c r="B124">
        <v>1.00007304091175</v>
      </c>
      <c r="C124">
        <v>0.999938194658316</v>
      </c>
      <c r="D124">
        <v>1826.22525937013</v>
      </c>
      <c r="E124">
        <v>1838.11899169663</v>
      </c>
      <c r="F124">
        <v>0.999928023416643</v>
      </c>
      <c r="G124">
        <v>0.999829911137127</v>
      </c>
      <c r="H124">
        <v>0.995330740722902</v>
      </c>
      <c r="I124">
        <v>1.00001386066897</v>
      </c>
      <c r="J124">
        <v>-5.835995227432278E-05</v>
      </c>
      <c r="K124">
        <v>71123383279.3768</v>
      </c>
      <c r="L124">
        <v>0.0001824239817174167</v>
      </c>
      <c r="M124">
        <v>9675182289.447683</v>
      </c>
      <c r="N124">
        <v>-0.001146280523385279</v>
      </c>
      <c r="O124">
        <v>463987680.637636</v>
      </c>
      <c r="P124">
        <v>0.0006831594811376185</v>
      </c>
      <c r="Q124">
        <v>457485333.1966591</v>
      </c>
      <c r="R124">
        <v>0.0001507801789288887</v>
      </c>
      <c r="S124">
        <v>43155503562.9937</v>
      </c>
      <c r="T124">
        <v>-0.0001520996723501922</v>
      </c>
      <c r="U124">
        <v>5021577233.025123</v>
      </c>
      <c r="V124">
        <v>0.0009752459028058436</v>
      </c>
      <c r="W124">
        <v>0</v>
      </c>
      <c r="X124">
        <v>3.355388911496782E-05</v>
      </c>
      <c r="Y124">
        <v>773868335.4216733</v>
      </c>
    </row>
    <row r="125" spans="1:25">
      <c r="A125" s="2">
        <v>44989</v>
      </c>
      <c r="B125">
        <v>1.00009498158971</v>
      </c>
      <c r="C125">
        <v>0.999959695783153</v>
      </c>
      <c r="D125">
        <v>1845.59928767855</v>
      </c>
      <c r="E125">
        <v>1855.741107568</v>
      </c>
      <c r="F125">
        <v>1.00000861681567</v>
      </c>
      <c r="G125">
        <v>0.999730091476525</v>
      </c>
      <c r="H125">
        <v>0.993120418934984</v>
      </c>
      <c r="I125">
        <v>0.999999654009031</v>
      </c>
      <c r="J125">
        <v>2.193907550984697E-05</v>
      </c>
      <c r="K125">
        <v>71121996974.01199</v>
      </c>
      <c r="L125">
        <v>2.150245380350135E-05</v>
      </c>
      <c r="M125">
        <v>9170728243.045511</v>
      </c>
      <c r="N125">
        <v>0.01060878345046112</v>
      </c>
      <c r="O125">
        <v>464959816.9319813</v>
      </c>
      <c r="P125">
        <v>0.009587037591676451</v>
      </c>
      <c r="Q125">
        <v>457427346.6310124</v>
      </c>
      <c r="R125">
        <v>8.059920028213874E-05</v>
      </c>
      <c r="S125">
        <v>43582372288.08535</v>
      </c>
      <c r="T125">
        <v>-9.983664170287732E-05</v>
      </c>
      <c r="U125">
        <v>5010167140.747676</v>
      </c>
      <c r="V125">
        <v>-0.002220690768892086</v>
      </c>
      <c r="W125">
        <v>0</v>
      </c>
      <c r="X125">
        <v>-1.420646302785489E-05</v>
      </c>
      <c r="Y125">
        <v>788463828.5537078</v>
      </c>
    </row>
    <row r="126" spans="1:25">
      <c r="A126" s="2">
        <v>44990</v>
      </c>
      <c r="B126">
        <v>1.00007548818298</v>
      </c>
      <c r="C126">
        <v>1.00002577614364</v>
      </c>
      <c r="D126">
        <v>1849.46614476817</v>
      </c>
      <c r="E126">
        <v>1855.50589116706</v>
      </c>
      <c r="F126">
        <v>0.9999625535932301</v>
      </c>
      <c r="G126">
        <v>0.999715350674924</v>
      </c>
      <c r="H126">
        <v>0.993944104343785</v>
      </c>
      <c r="I126">
        <v>1.00004923839328</v>
      </c>
      <c r="J126">
        <v>-1.949155539093805E-05</v>
      </c>
      <c r="K126">
        <v>71447372690.63013</v>
      </c>
      <c r="L126">
        <v>6.608302391142296E-05</v>
      </c>
      <c r="M126">
        <v>8914875367.719294</v>
      </c>
      <c r="N126">
        <v>0.002095176951701028</v>
      </c>
      <c r="O126">
        <v>464078146.0617008</v>
      </c>
      <c r="P126">
        <v>-0.0001267506550243214</v>
      </c>
      <c r="Q126">
        <v>456859588.2084255</v>
      </c>
      <c r="R126">
        <v>-4.606282552521712E-05</v>
      </c>
      <c r="S126">
        <v>43825871274.42026</v>
      </c>
      <c r="T126">
        <v>-1.474478134322332E-05</v>
      </c>
      <c r="U126">
        <v>5015625652.297991</v>
      </c>
      <c r="V126">
        <v>0.0008293912733001729</v>
      </c>
      <c r="W126">
        <v>0</v>
      </c>
      <c r="X126">
        <v>4.95844014047897E-05</v>
      </c>
      <c r="Y126">
        <v>793303126.2911721</v>
      </c>
    </row>
    <row r="127" spans="1:25">
      <c r="A127" s="2">
        <v>44991</v>
      </c>
      <c r="B127">
        <v>1.00006473027469</v>
      </c>
      <c r="C127">
        <v>0.999905869132508</v>
      </c>
      <c r="D127">
        <v>1845.9591311166</v>
      </c>
      <c r="E127">
        <v>1853.20283887771</v>
      </c>
      <c r="F127">
        <v>1.00001511620762</v>
      </c>
      <c r="G127">
        <v>0.9997771374925279</v>
      </c>
      <c r="H127">
        <v>0.9920154021031951</v>
      </c>
      <c r="I127">
        <v>0.999885086852805</v>
      </c>
      <c r="J127">
        <v>-1.075709625653065E-05</v>
      </c>
      <c r="K127">
        <v>71475040673.93546</v>
      </c>
      <c r="L127">
        <v>-0.0001199039204712316</v>
      </c>
      <c r="M127">
        <v>8689811370.273994</v>
      </c>
      <c r="N127">
        <v>-0.0018962302508162</v>
      </c>
      <c r="O127">
        <v>460401329.1410793</v>
      </c>
      <c r="P127">
        <v>-0.001241199125431747</v>
      </c>
      <c r="Q127">
        <v>455158093.5272937</v>
      </c>
      <c r="R127">
        <v>5.256458274471854E-05</v>
      </c>
      <c r="S127">
        <v>44011296250.97897</v>
      </c>
      <c r="T127">
        <v>6.180441018766025E-05</v>
      </c>
      <c r="U127">
        <v>5009928226.672282</v>
      </c>
      <c r="V127">
        <v>-0.001940453424051691</v>
      </c>
      <c r="W127">
        <v>0</v>
      </c>
      <c r="X127">
        <v>-0.000164143458314836</v>
      </c>
      <c r="Y127">
        <v>802506630.0005175</v>
      </c>
    </row>
    <row r="128" spans="1:25">
      <c r="A128" s="2">
        <v>44992</v>
      </c>
      <c r="B128">
        <v>0.999938059029807</v>
      </c>
      <c r="C128">
        <v>1.0000464194239</v>
      </c>
      <c r="D128">
        <v>1831.3338921872</v>
      </c>
      <c r="E128">
        <v>1846.30090477193</v>
      </c>
      <c r="F128">
        <v>0.999950575294664</v>
      </c>
      <c r="G128">
        <v>0.99987589537876</v>
      </c>
      <c r="H128">
        <v>1.00451048649245</v>
      </c>
      <c r="I128">
        <v>0.999724097999538</v>
      </c>
      <c r="J128">
        <v>-0.0001266630459491047</v>
      </c>
      <c r="K128">
        <v>71589362681.33728</v>
      </c>
      <c r="L128">
        <v>0.0001405635227582636</v>
      </c>
      <c r="M128">
        <v>8438049823.44016</v>
      </c>
      <c r="N128">
        <v>-0.007922840047143054</v>
      </c>
      <c r="O128">
        <v>453939176.1238273</v>
      </c>
      <c r="P128">
        <v>-0.003724327397404581</v>
      </c>
      <c r="Q128">
        <v>447210488.5386055</v>
      </c>
      <c r="R128">
        <v>-6.453993735699992E-05</v>
      </c>
      <c r="S128">
        <v>43744556448.55614</v>
      </c>
      <c r="T128">
        <v>9.87799005682799E-05</v>
      </c>
      <c r="U128">
        <v>5003828913.024982</v>
      </c>
      <c r="V128">
        <v>0.01259565563474485</v>
      </c>
      <c r="W128">
        <v>0</v>
      </c>
      <c r="X128">
        <v>-0.0001610073551289171</v>
      </c>
      <c r="Y128">
        <v>800531204.445523</v>
      </c>
    </row>
    <row r="129" spans="1:25">
      <c r="A129" s="2">
        <v>44993</v>
      </c>
      <c r="B129">
        <v>0.999970684979544</v>
      </c>
      <c r="C129">
        <v>0.999897775425317</v>
      </c>
      <c r="D129">
        <v>1805.6294489375</v>
      </c>
      <c r="E129">
        <v>1814.06228155495</v>
      </c>
      <c r="F129">
        <v>0.999870006743556</v>
      </c>
      <c r="G129">
        <v>0.99982797218121</v>
      </c>
      <c r="H129">
        <v>0.999713611674469</v>
      </c>
      <c r="I129">
        <v>0.9998874787688951</v>
      </c>
      <c r="J129">
        <v>3.262797074521373E-05</v>
      </c>
      <c r="K129">
        <v>71726462622.78026</v>
      </c>
      <c r="L129">
        <v>-0.0001486370989345343</v>
      </c>
      <c r="M129">
        <v>8409013107.308198</v>
      </c>
      <c r="N129">
        <v>-0.01403591303549823</v>
      </c>
      <c r="O129">
        <v>453914458.3625313</v>
      </c>
      <c r="P129">
        <v>-0.01746119667366042</v>
      </c>
      <c r="Q129">
        <v>447525859.4103134</v>
      </c>
      <c r="R129">
        <v>-8.057253338178416E-05</v>
      </c>
      <c r="S129">
        <v>43624272555.41485</v>
      </c>
      <c r="T129">
        <v>-4.792914577844698E-05</v>
      </c>
      <c r="U129">
        <v>4992155202.263713</v>
      </c>
      <c r="V129">
        <v>-0.004775335730670793</v>
      </c>
      <c r="W129">
        <v>0</v>
      </c>
      <c r="X129">
        <v>0.0001634258588785187</v>
      </c>
      <c r="Y129">
        <v>786391892.2850829</v>
      </c>
    </row>
    <row r="130" spans="1:25">
      <c r="A130" s="2">
        <v>44994</v>
      </c>
      <c r="B130">
        <v>0.999860987142022</v>
      </c>
      <c r="C130">
        <v>0.999917689497322</v>
      </c>
      <c r="D130">
        <v>1805.53112933863</v>
      </c>
      <c r="E130">
        <v>1815.34155030586</v>
      </c>
      <c r="F130">
        <v>1.0000528462778</v>
      </c>
      <c r="G130">
        <v>0.999944278493098</v>
      </c>
      <c r="H130">
        <v>1.00077350850342</v>
      </c>
      <c r="I130">
        <v>0.999535596963846</v>
      </c>
      <c r="J130">
        <v>-0.0001097010534106824</v>
      </c>
      <c r="K130">
        <v>71739741307.1758</v>
      </c>
      <c r="L130">
        <v>1.991610792062559E-05</v>
      </c>
      <c r="M130">
        <v>8407404877.746614</v>
      </c>
      <c r="N130">
        <v>-5.445170321505266E-05</v>
      </c>
      <c r="O130">
        <v>455048942.2187591</v>
      </c>
      <c r="P130">
        <v>0.0007051956065220466</v>
      </c>
      <c r="Q130">
        <v>451250693.4178581</v>
      </c>
      <c r="R130">
        <v>0.0001828633052405326</v>
      </c>
      <c r="S130">
        <v>43469402774.13145</v>
      </c>
      <c r="T130">
        <v>0.0001163263232515366</v>
      </c>
      <c r="U130">
        <v>4979159193.303942</v>
      </c>
      <c r="V130">
        <v>0.001060200457984717</v>
      </c>
      <c r="W130">
        <v>0</v>
      </c>
      <c r="X130">
        <v>-0.0003519214036786789</v>
      </c>
      <c r="Y130">
        <v>734860573.4439327</v>
      </c>
    </row>
    <row r="131" spans="1:25">
      <c r="A131" s="2">
        <v>44995</v>
      </c>
      <c r="B131">
        <v>0.999989670368206</v>
      </c>
      <c r="C131">
        <v>1.00005334051978</v>
      </c>
      <c r="D131">
        <v>1810.04375474726</v>
      </c>
      <c r="E131">
        <v>1830.45094744952</v>
      </c>
      <c r="F131">
        <v>1.00000528872005</v>
      </c>
      <c r="G131">
        <v>0.999900882113116</v>
      </c>
      <c r="H131">
        <v>1.00068643278237</v>
      </c>
      <c r="I131">
        <v>1.00002460279521</v>
      </c>
      <c r="J131">
        <v>0.0001287011172941277</v>
      </c>
      <c r="K131">
        <v>72008645054.47357</v>
      </c>
      <c r="L131">
        <v>0.0001356621888810583</v>
      </c>
      <c r="M131">
        <v>8405534656.203841</v>
      </c>
      <c r="N131">
        <v>0.002499334038224443</v>
      </c>
      <c r="O131">
        <v>469910697.3184173</v>
      </c>
      <c r="P131">
        <v>0.008323170447519512</v>
      </c>
      <c r="Q131">
        <v>459959894.1382873</v>
      </c>
      <c r="R131">
        <v>-4.755504464304394E-05</v>
      </c>
      <c r="S131">
        <v>43266508013.25719</v>
      </c>
      <c r="T131">
        <v>-4.339879822834458E-05</v>
      </c>
      <c r="U131">
        <v>4931718957.221622</v>
      </c>
      <c r="V131">
        <v>-8.700841929787373E-05</v>
      </c>
      <c r="W131">
        <v>0</v>
      </c>
      <c r="X131">
        <v>0.0004892330326697891</v>
      </c>
      <c r="Y131">
        <v>735746312.6972016</v>
      </c>
    </row>
    <row r="132" spans="1:25">
      <c r="A132" s="2">
        <v>44996</v>
      </c>
      <c r="B132">
        <v>1.00373795499708</v>
      </c>
      <c r="C132">
        <v>1.0005056618306</v>
      </c>
      <c r="D132">
        <v>1869.15921356265</v>
      </c>
      <c r="E132">
        <v>1865.77890360066</v>
      </c>
      <c r="F132">
        <v>0.996723026884863</v>
      </c>
      <c r="G132">
        <v>0.999152123139588</v>
      </c>
      <c r="H132">
        <v>1.00282040646456</v>
      </c>
      <c r="I132">
        <v>1.00138359992122</v>
      </c>
      <c r="J132">
        <v>0.003748323347674054</v>
      </c>
      <c r="K132">
        <v>72639494117.68022</v>
      </c>
      <c r="L132">
        <v>0.0004522971850531299</v>
      </c>
      <c r="M132">
        <v>8403038097.268485</v>
      </c>
      <c r="N132">
        <v>0.03265968497189409</v>
      </c>
      <c r="O132">
        <v>480264269.0795546</v>
      </c>
      <c r="P132">
        <v>0.01930013814375342</v>
      </c>
      <c r="Q132">
        <v>460320037.8955976</v>
      </c>
      <c r="R132">
        <v>-0.003282244476314755</v>
      </c>
      <c r="S132">
        <v>41280830397.36961</v>
      </c>
      <c r="T132">
        <v>-0.0007488331962920425</v>
      </c>
      <c r="U132">
        <v>4902622751.177421</v>
      </c>
      <c r="V132">
        <v>0.002132509857515119</v>
      </c>
      <c r="W132">
        <v>0</v>
      </c>
      <c r="X132">
        <v>0.001358963691704629</v>
      </c>
      <c r="Y132">
        <v>810546390.8943527</v>
      </c>
    </row>
    <row r="133" spans="1:25">
      <c r="A133" s="2">
        <v>44997</v>
      </c>
      <c r="B133">
        <v>1.00783905318527</v>
      </c>
      <c r="C133">
        <v>1.00078814288114</v>
      </c>
      <c r="D133">
        <v>1913.4724923226</v>
      </c>
      <c r="E133">
        <v>1867.23978885004</v>
      </c>
      <c r="F133">
        <v>0.970647824663939</v>
      </c>
      <c r="G133">
        <v>0.966993234213757</v>
      </c>
      <c r="H133">
        <v>0.968116021889326</v>
      </c>
      <c r="I133">
        <v>0.9950637654558691</v>
      </c>
      <c r="J133">
        <v>0.004085825556135125</v>
      </c>
      <c r="K133">
        <v>72648661170.31311</v>
      </c>
      <c r="L133">
        <v>0.0002823382828469612</v>
      </c>
      <c r="M133">
        <v>8428806604.116574</v>
      </c>
      <c r="N133">
        <v>0.02370759988684323</v>
      </c>
      <c r="O133">
        <v>482180776.6242508</v>
      </c>
      <c r="P133">
        <v>0.0007829894777782176</v>
      </c>
      <c r="Q133">
        <v>463699403.01497</v>
      </c>
      <c r="R133">
        <v>-0.02616093088811133</v>
      </c>
      <c r="S133">
        <v>40511485375.19504</v>
      </c>
      <c r="T133">
        <v>-0.03218617884209629</v>
      </c>
      <c r="U133">
        <v>5377116391.128958</v>
      </c>
      <c r="V133">
        <v>-0.03460677939092227</v>
      </c>
      <c r="W133">
        <v>0</v>
      </c>
      <c r="X133">
        <v>-0.006311102424533477</v>
      </c>
      <c r="Y133">
        <v>821010364.7733114</v>
      </c>
    </row>
    <row r="134" spans="1:25">
      <c r="A134" s="2">
        <v>44998</v>
      </c>
      <c r="B134">
        <v>1.00737627264757</v>
      </c>
      <c r="C134">
        <v>1.00385713005159</v>
      </c>
      <c r="D134">
        <v>1921.10825601398</v>
      </c>
      <c r="E134">
        <v>1880.94782780657</v>
      </c>
      <c r="F134">
        <v>0.991825880187025</v>
      </c>
      <c r="G134">
        <v>0.992409610753945</v>
      </c>
      <c r="H134">
        <v>1.00570989007481</v>
      </c>
      <c r="I134">
        <v>0.9939124738645519</v>
      </c>
      <c r="J134">
        <v>-0.0004591809934705315</v>
      </c>
      <c r="K134">
        <v>72417660246.23438</v>
      </c>
      <c r="L134">
        <v>0.00306657027491819</v>
      </c>
      <c r="M134">
        <v>8384810278.366954</v>
      </c>
      <c r="N134">
        <v>0.003990527024567703</v>
      </c>
      <c r="O134">
        <v>483307232.011165</v>
      </c>
      <c r="P134">
        <v>0.007341338288946897</v>
      </c>
      <c r="Q134">
        <v>471113148.4676627</v>
      </c>
      <c r="R134">
        <v>0.02181847523371139</v>
      </c>
      <c r="S134">
        <v>40591460948.11792</v>
      </c>
      <c r="T134">
        <v>0.0262839238589434</v>
      </c>
      <c r="U134">
        <v>6215151744.966184</v>
      </c>
      <c r="V134">
        <v>0.03883198638952146</v>
      </c>
      <c r="W134">
        <v>0</v>
      </c>
      <c r="X134">
        <v>-0.001157002828647502</v>
      </c>
      <c r="Y134">
        <v>832910973.4945432</v>
      </c>
    </row>
    <row r="135" spans="1:25">
      <c r="A135" s="2">
        <v>44999</v>
      </c>
      <c r="B135">
        <v>1.00417311864407</v>
      </c>
      <c r="C135">
        <v>1.00106093103594</v>
      </c>
      <c r="D135">
        <v>1925.59628799025</v>
      </c>
      <c r="E135">
        <v>1911.02090600008</v>
      </c>
      <c r="F135">
        <v>0.9988573081659839</v>
      </c>
      <c r="G135">
        <v>0.998770965780137</v>
      </c>
      <c r="H135">
        <v>0.994089447344069</v>
      </c>
      <c r="I135">
        <v>1.00039871301261</v>
      </c>
      <c r="J135">
        <v>-0.003179699671783331</v>
      </c>
      <c r="K135">
        <v>73157719150.48642</v>
      </c>
      <c r="L135">
        <v>-0.002785455152872429</v>
      </c>
      <c r="M135">
        <v>8373761388.266701</v>
      </c>
      <c r="N135">
        <v>0.002336168179081222</v>
      </c>
      <c r="O135">
        <v>480038394.8520626</v>
      </c>
      <c r="P135">
        <v>0.01598825748855504</v>
      </c>
      <c r="Q135">
        <v>469308868.0730403</v>
      </c>
      <c r="R135">
        <v>0.007089377399219554</v>
      </c>
      <c r="S135">
        <v>39488323980.07529</v>
      </c>
      <c r="T135">
        <v>0.00641000949331727</v>
      </c>
      <c r="U135">
        <v>6280000887.849859</v>
      </c>
      <c r="V135">
        <v>-0.01155446798865289</v>
      </c>
      <c r="W135">
        <v>0</v>
      </c>
      <c r="X135">
        <v>0.006525966137479022</v>
      </c>
      <c r="Y135">
        <v>841672569.0490706</v>
      </c>
    </row>
    <row r="136" spans="1:25">
      <c r="A136" s="2">
        <v>45000</v>
      </c>
      <c r="B136">
        <v>1.00354137288136</v>
      </c>
      <c r="C136">
        <v>0.999741806351914</v>
      </c>
      <c r="D136">
        <v>1912.57256253632</v>
      </c>
      <c r="E136">
        <v>1903.70203246487</v>
      </c>
      <c r="F136">
        <v>0.999456745577157</v>
      </c>
      <c r="G136">
        <v>0.999528370917688</v>
      </c>
      <c r="H136">
        <v>0.991816373665434</v>
      </c>
      <c r="I136">
        <v>0.99980821363732</v>
      </c>
      <c r="J136">
        <v>-0.000629120368769831</v>
      </c>
      <c r="K136">
        <v>73684919163.08609</v>
      </c>
      <c r="L136">
        <v>-0.001317726666908103</v>
      </c>
      <c r="M136">
        <v>8372300238.82373</v>
      </c>
      <c r="N136">
        <v>-0.006763476609898733</v>
      </c>
      <c r="O136">
        <v>491706647.0479146</v>
      </c>
      <c r="P136">
        <v>-0.003829823897912754</v>
      </c>
      <c r="Q136">
        <v>473984719.6208645</v>
      </c>
      <c r="R136">
        <v>0.0006001231670154095</v>
      </c>
      <c r="S136">
        <v>38419622228.76885</v>
      </c>
      <c r="T136">
        <v>0.0007583371598707256</v>
      </c>
      <c r="U136">
        <v>6042393700.171075</v>
      </c>
      <c r="V136">
        <v>-0.002286588681439161</v>
      </c>
      <c r="W136">
        <v>0</v>
      </c>
      <c r="X136">
        <v>-0.0005902640293405925</v>
      </c>
      <c r="Y136">
        <v>834469301.0064365</v>
      </c>
    </row>
    <row r="137" spans="1:25">
      <c r="A137" s="2">
        <v>45001</v>
      </c>
      <c r="B137">
        <v>1.00389937171245</v>
      </c>
      <c r="C137">
        <v>1.00028390224142</v>
      </c>
      <c r="D137">
        <v>1928.11501326209</v>
      </c>
      <c r="E137">
        <v>1922.66913217395</v>
      </c>
      <c r="F137">
        <v>0.999827626280781</v>
      </c>
      <c r="G137">
        <v>0.9995099091887401</v>
      </c>
      <c r="H137">
        <v>0.991364973448044</v>
      </c>
      <c r="I137">
        <v>1.00132704825804</v>
      </c>
      <c r="J137">
        <v>0.0003567354976727888</v>
      </c>
      <c r="K137">
        <v>74416215452.52151</v>
      </c>
      <c r="L137">
        <v>0.0005422358913689251</v>
      </c>
      <c r="M137">
        <v>8342518950.539715</v>
      </c>
      <c r="N137">
        <v>0.008126463293585573</v>
      </c>
      <c r="O137">
        <v>487254456.6060876</v>
      </c>
      <c r="P137">
        <v>0.009963271239733729</v>
      </c>
      <c r="Q137">
        <v>473457178.1890196</v>
      </c>
      <c r="R137">
        <v>0.0003710822957223581</v>
      </c>
      <c r="S137">
        <v>37526189843.59869</v>
      </c>
      <c r="T137">
        <v>-1.847044014469112E-05</v>
      </c>
      <c r="U137">
        <v>5797911524.161225</v>
      </c>
      <c r="V137">
        <v>-0.0004551247885954401</v>
      </c>
      <c r="W137">
        <v>0</v>
      </c>
      <c r="X137">
        <v>0.00151912596836401</v>
      </c>
      <c r="Y137">
        <v>824544111.6984348</v>
      </c>
    </row>
    <row r="138" spans="1:25">
      <c r="A138" s="2">
        <v>45002</v>
      </c>
      <c r="B138">
        <v>1.00221291077465</v>
      </c>
      <c r="C138">
        <v>1.00031114814717</v>
      </c>
      <c r="D138">
        <v>1910.65676801703</v>
      </c>
      <c r="E138">
        <v>1920.52921587504</v>
      </c>
      <c r="F138">
        <v>0.999753631209819</v>
      </c>
      <c r="G138">
        <v>0.999601218927573</v>
      </c>
      <c r="H138">
        <v>0.991111099589592</v>
      </c>
      <c r="I138">
        <v>0.999965177414307</v>
      </c>
      <c r="J138">
        <v>-0.001679910342929358</v>
      </c>
      <c r="K138">
        <v>74429394217.64888</v>
      </c>
      <c r="L138">
        <v>2.723817277172635E-05</v>
      </c>
      <c r="M138">
        <v>8262588496.808452</v>
      </c>
      <c r="N138">
        <v>-0.009054566312163836</v>
      </c>
      <c r="O138">
        <v>501959797.6287552</v>
      </c>
      <c r="P138">
        <v>-0.001112992486902997</v>
      </c>
      <c r="Q138">
        <v>490470461.8061364</v>
      </c>
      <c r="R138">
        <v>-7.400782796662675E-05</v>
      </c>
      <c r="S138">
        <v>36889493283.48888</v>
      </c>
      <c r="T138">
        <v>9.135451083941426E-05</v>
      </c>
      <c r="U138">
        <v>5565204206.776992</v>
      </c>
      <c r="V138">
        <v>-0.000256085160613484</v>
      </c>
      <c r="W138">
        <v>0</v>
      </c>
      <c r="X138">
        <v>-0.001360065970556046</v>
      </c>
      <c r="Y138">
        <v>806672904.0593071</v>
      </c>
    </row>
    <row r="139" spans="1:25">
      <c r="A139" s="2">
        <v>45003</v>
      </c>
      <c r="B139">
        <v>1.00239039801286</v>
      </c>
      <c r="C139">
        <v>1.00153510482891</v>
      </c>
      <c r="D139">
        <v>1965.3495978937</v>
      </c>
      <c r="E139">
        <v>1989.54181036061</v>
      </c>
      <c r="F139">
        <v>1.00014721733</v>
      </c>
      <c r="G139">
        <v>0.9998500296964919</v>
      </c>
      <c r="H139">
        <v>0.991049218071585</v>
      </c>
      <c r="I139">
        <v>1.00009913333806</v>
      </c>
      <c r="J139">
        <v>0.0001770953420194843</v>
      </c>
      <c r="K139">
        <v>76392372263.75235</v>
      </c>
      <c r="L139">
        <v>0.001223575968344548</v>
      </c>
      <c r="M139">
        <v>8225559795.674477</v>
      </c>
      <c r="N139">
        <v>0.028625146490038</v>
      </c>
      <c r="O139">
        <v>502004978.0789875</v>
      </c>
      <c r="P139">
        <v>0.03593415497932217</v>
      </c>
      <c r="Q139">
        <v>489757092.0061694</v>
      </c>
      <c r="R139">
        <v>0.0003936831114128569</v>
      </c>
      <c r="S139">
        <v>36252668259.13171</v>
      </c>
      <c r="T139">
        <v>0.0002489100295275382</v>
      </c>
      <c r="U139">
        <v>5468998540.156586</v>
      </c>
      <c r="V139">
        <v>-6.243650992576733E-05</v>
      </c>
      <c r="W139">
        <v>0</v>
      </c>
      <c r="X139">
        <v>0.0001339605886070405</v>
      </c>
      <c r="Y139">
        <v>802711860.3449528</v>
      </c>
    </row>
    <row r="140" spans="1:25">
      <c r="A140" s="2">
        <v>45004</v>
      </c>
      <c r="B140">
        <v>1.00277436586791</v>
      </c>
      <c r="C140">
        <v>1.00007730126559</v>
      </c>
      <c r="D140">
        <v>1965.52649528691</v>
      </c>
      <c r="E140">
        <v>1986.64810084331</v>
      </c>
      <c r="F140">
        <v>0.999693776596319</v>
      </c>
      <c r="G140">
        <v>0.9995748893926369</v>
      </c>
      <c r="H140">
        <v>0.998687525966206</v>
      </c>
      <c r="I140">
        <v>0.999771059572514</v>
      </c>
      <c r="J140">
        <v>0.00038305220781365</v>
      </c>
      <c r="K140">
        <v>76448010360.52332</v>
      </c>
      <c r="L140">
        <v>-0.001455569112147281</v>
      </c>
      <c r="M140">
        <v>8229364622.274093</v>
      </c>
      <c r="N140">
        <v>9.000810512249657E-05</v>
      </c>
      <c r="O140">
        <v>505729616.5278283</v>
      </c>
      <c r="P140">
        <v>-0.001454460269309732</v>
      </c>
      <c r="Q140">
        <v>488151318.682526</v>
      </c>
      <c r="R140">
        <v>-0.0004533739891727784</v>
      </c>
      <c r="S140">
        <v>36228817391.65327</v>
      </c>
      <c r="T140">
        <v>-0.0002751815729190588</v>
      </c>
      <c r="U140">
        <v>5427361702.652983</v>
      </c>
      <c r="V140">
        <v>0.00770729420430194</v>
      </c>
      <c r="W140">
        <v>0</v>
      </c>
      <c r="X140">
        <v>-0.000328041245722277</v>
      </c>
      <c r="Y140">
        <v>804993892.9350888</v>
      </c>
    </row>
    <row r="141" spans="1:25">
      <c r="A141" s="2">
        <v>45005</v>
      </c>
      <c r="B141">
        <v>1.00298050964348</v>
      </c>
      <c r="C141">
        <v>1.00053989843977</v>
      </c>
      <c r="D141">
        <v>1980.10976811535</v>
      </c>
      <c r="E141">
        <v>1980.1344503503</v>
      </c>
      <c r="F141">
        <v>0.999548805431117</v>
      </c>
      <c r="G141">
        <v>0.999312339854233</v>
      </c>
      <c r="H141">
        <v>0.992147841798152</v>
      </c>
      <c r="I141">
        <v>0.99927517371616</v>
      </c>
      <c r="J141">
        <v>0.0002055734396357867</v>
      </c>
      <c r="K141">
        <v>76332740801.68272</v>
      </c>
      <c r="L141">
        <v>0.0004625614175970405</v>
      </c>
      <c r="M141">
        <v>8234852535.30585</v>
      </c>
      <c r="N141">
        <v>0.007419524928007348</v>
      </c>
      <c r="O141">
        <v>506328142.2923663</v>
      </c>
      <c r="P141">
        <v>-0.0032787137743443</v>
      </c>
      <c r="Q141">
        <v>487836912.4776867</v>
      </c>
      <c r="R141">
        <v>-0.0001450155723641267</v>
      </c>
      <c r="S141">
        <v>36171460805.03836</v>
      </c>
      <c r="T141">
        <v>-0.0002626611984656302</v>
      </c>
      <c r="U141">
        <v>5405544203.43834</v>
      </c>
      <c r="V141">
        <v>-0.006548278613700553</v>
      </c>
      <c r="W141">
        <v>0</v>
      </c>
      <c r="X141">
        <v>-0.0004959994106710219</v>
      </c>
      <c r="Y141">
        <v>808038838.6531893</v>
      </c>
    </row>
    <row r="142" spans="1:25">
      <c r="A142" s="2">
        <v>45006</v>
      </c>
      <c r="B142">
        <v>1.00292723056692</v>
      </c>
      <c r="C142">
        <v>1.00120712807407</v>
      </c>
      <c r="D142">
        <v>1982.45320752269</v>
      </c>
      <c r="E142">
        <v>1978.85909466902</v>
      </c>
      <c r="F142">
        <v>0.998542114800293</v>
      </c>
      <c r="G142">
        <v>0.999406142163529</v>
      </c>
      <c r="H142">
        <v>0.990387809314061</v>
      </c>
      <c r="I142">
        <v>1.0004492324321</v>
      </c>
      <c r="J142">
        <v>-5.312074965357905E-05</v>
      </c>
      <c r="K142">
        <v>76305736626.86604</v>
      </c>
      <c r="L142">
        <v>0.0006668695924474388</v>
      </c>
      <c r="M142">
        <v>8159572892.27775</v>
      </c>
      <c r="N142">
        <v>0.001183489645410152</v>
      </c>
      <c r="O142">
        <v>495963735.6612975</v>
      </c>
      <c r="P142">
        <v>-0.0006440752955207962</v>
      </c>
      <c r="Q142">
        <v>478685286.6343458</v>
      </c>
      <c r="R142">
        <v>-0.001007145049200298</v>
      </c>
      <c r="S142">
        <v>35339763217.82912</v>
      </c>
      <c r="T142">
        <v>9.386685779322335E-05</v>
      </c>
      <c r="U142">
        <v>5399667011.987348</v>
      </c>
      <c r="V142">
        <v>-0.001773961913681288</v>
      </c>
      <c r="W142">
        <v>0</v>
      </c>
      <c r="X142">
        <v>0.001174910321822376</v>
      </c>
      <c r="Y142">
        <v>758062158.4867595</v>
      </c>
    </row>
    <row r="143" spans="1:25">
      <c r="A143" s="2">
        <v>45007</v>
      </c>
      <c r="B143">
        <v>1.0025724257744</v>
      </c>
      <c r="C143">
        <v>1.00121356144519</v>
      </c>
      <c r="D143">
        <v>1950.98238776581</v>
      </c>
      <c r="E143">
        <v>1941.73648756837</v>
      </c>
      <c r="F143">
        <v>0.998616896666966</v>
      </c>
      <c r="G143">
        <v>0.999405196850239</v>
      </c>
      <c r="H143">
        <v>0.997942013590623</v>
      </c>
      <c r="I143">
        <v>1.00063839266429</v>
      </c>
      <c r="J143">
        <v>-0.0003537692284208971</v>
      </c>
      <c r="K143">
        <v>77045950891.37271</v>
      </c>
      <c r="L143">
        <v>6.425614580196637E-06</v>
      </c>
      <c r="M143">
        <v>8123531815.22228</v>
      </c>
      <c r="N143">
        <v>-0.01587468477816256</v>
      </c>
      <c r="O143">
        <v>503404340.5476107</v>
      </c>
      <c r="P143">
        <v>-0.01875960102498297</v>
      </c>
      <c r="Q143">
        <v>485429449.080575</v>
      </c>
      <c r="R143">
        <v>7.489104922520085E-05</v>
      </c>
      <c r="S143">
        <v>35258790409.29317</v>
      </c>
      <c r="T143">
        <v>-9.458750052093734E-07</v>
      </c>
      <c r="U143">
        <v>5384127249.989261</v>
      </c>
      <c r="V143">
        <v>0.007627521467367337</v>
      </c>
      <c r="W143">
        <v>0</v>
      </c>
      <c r="X143">
        <v>0.0001890752934361473</v>
      </c>
      <c r="Y143">
        <v>753834049.1243937</v>
      </c>
    </row>
    <row r="144" spans="1:25">
      <c r="A144" s="2">
        <v>45008</v>
      </c>
      <c r="B144">
        <v>1.00246603565167</v>
      </c>
      <c r="C144">
        <v>1.00047404114669</v>
      </c>
      <c r="D144">
        <v>1980.25164284182</v>
      </c>
      <c r="E144">
        <v>1969.09347276423</v>
      </c>
      <c r="F144">
        <v>0.999192467767652</v>
      </c>
      <c r="G144">
        <v>0.999498725876827</v>
      </c>
      <c r="H144">
        <v>1.00502008906149</v>
      </c>
      <c r="I144">
        <v>1.00056540457608</v>
      </c>
      <c r="J144">
        <v>-0.0001061171442531261</v>
      </c>
      <c r="K144">
        <v>77561149216.59348</v>
      </c>
      <c r="L144">
        <v>-0.0007386239329725264</v>
      </c>
      <c r="M144">
        <v>8066043906.761272</v>
      </c>
      <c r="N144">
        <v>0.01500231640200922</v>
      </c>
      <c r="O144">
        <v>508104885.7043576</v>
      </c>
      <c r="P144">
        <v>0.01408892780818016</v>
      </c>
      <c r="Q144">
        <v>491040038.42383</v>
      </c>
      <c r="R144">
        <v>0.0005763682775719037</v>
      </c>
      <c r="S144">
        <v>34711260948.86564</v>
      </c>
      <c r="T144">
        <v>9.358469105702483E-05</v>
      </c>
      <c r="U144">
        <v>5292222592.579964</v>
      </c>
      <c r="V144">
        <v>0.00709267209364195</v>
      </c>
      <c r="W144">
        <v>0</v>
      </c>
      <c r="X144">
        <v>-7.294152287706801E-05</v>
      </c>
      <c r="Y144">
        <v>768059826.5290502</v>
      </c>
    </row>
    <row r="145" spans="1:25">
      <c r="A145" s="2">
        <v>45009</v>
      </c>
      <c r="B145">
        <v>1.00161175832846</v>
      </c>
      <c r="C145">
        <v>1.00025078883423</v>
      </c>
      <c r="D145">
        <v>1995.56354358892</v>
      </c>
      <c r="E145">
        <v>1991.85223796706</v>
      </c>
      <c r="F145">
        <v>0.9994705303983979</v>
      </c>
      <c r="G145">
        <v>0.999364404855934</v>
      </c>
      <c r="H145">
        <v>0.990584935374485</v>
      </c>
      <c r="I145">
        <v>1.0003682962593</v>
      </c>
      <c r="J145">
        <v>-0.0008521758272383995</v>
      </c>
      <c r="K145">
        <v>78136454637.47191</v>
      </c>
      <c r="L145">
        <v>-0.0002231465318220938</v>
      </c>
      <c r="M145">
        <v>8065538943.570455</v>
      </c>
      <c r="N145">
        <v>0.007732300489409649</v>
      </c>
      <c r="O145">
        <v>505966549.3602901</v>
      </c>
      <c r="P145">
        <v>0.01155799128767665</v>
      </c>
      <c r="Q145">
        <v>487520756.5347418</v>
      </c>
      <c r="R145">
        <v>0.0002782873567563904</v>
      </c>
      <c r="S145">
        <v>34435927246.57439</v>
      </c>
      <c r="T145">
        <v>-0.000134388386313411</v>
      </c>
      <c r="U145">
        <v>5282330095.91652</v>
      </c>
      <c r="V145">
        <v>-0.01436304989732584</v>
      </c>
      <c r="W145">
        <v>0</v>
      </c>
      <c r="X145">
        <v>-0.0001969969338121436</v>
      </c>
      <c r="Y145">
        <v>767855814.1733005</v>
      </c>
    </row>
    <row r="146" spans="1:25">
      <c r="A146" s="2">
        <v>45010</v>
      </c>
      <c r="B146">
        <v>1.00115581122151</v>
      </c>
      <c r="C146">
        <v>1.00018816955819</v>
      </c>
      <c r="D146">
        <v>1987.16530501218</v>
      </c>
      <c r="E146">
        <v>1977.57664135926</v>
      </c>
      <c r="F146">
        <v>0.999965639915291</v>
      </c>
      <c r="G146">
        <v>0.999770524620204</v>
      </c>
      <c r="H146">
        <v>0.993107633016063</v>
      </c>
      <c r="I146">
        <v>0.999837155608705</v>
      </c>
      <c r="J146">
        <v>-0.000455213412940525</v>
      </c>
      <c r="K146">
        <v>79089528617.69315</v>
      </c>
      <c r="L146">
        <v>-6.260357576226561E-05</v>
      </c>
      <c r="M146">
        <v>8023180819.849954</v>
      </c>
      <c r="N146">
        <v>-0.00420845460106789</v>
      </c>
      <c r="O146">
        <v>510278400.255285</v>
      </c>
      <c r="P146">
        <v>-0.007166995792002195</v>
      </c>
      <c r="Q146">
        <v>485736124.3369837</v>
      </c>
      <c r="R146">
        <v>0.0004953718012032926</v>
      </c>
      <c r="S146">
        <v>33920877654.15888</v>
      </c>
      <c r="T146">
        <v>0.0004063780561891495</v>
      </c>
      <c r="U146">
        <v>5241522639.169208</v>
      </c>
      <c r="V146">
        <v>0.00254667474891912</v>
      </c>
      <c r="W146">
        <v>0</v>
      </c>
      <c r="X146">
        <v>-0.0005309451054986702</v>
      </c>
      <c r="Y146">
        <v>773095133.3536141</v>
      </c>
    </row>
    <row r="147" spans="1:25">
      <c r="A147" s="2">
        <v>45011</v>
      </c>
      <c r="B147">
        <v>1.00085086060783</v>
      </c>
      <c r="C147">
        <v>0.999854442532883</v>
      </c>
      <c r="D147">
        <v>1998.31906274299</v>
      </c>
      <c r="E147">
        <v>1970.33746866682</v>
      </c>
      <c r="F147">
        <v>0.999940321617158</v>
      </c>
      <c r="G147">
        <v>0.999597809394842</v>
      </c>
      <c r="H147">
        <v>0.990564914721727</v>
      </c>
      <c r="I147">
        <v>0.9996820586665131</v>
      </c>
      <c r="J147">
        <v>-0.0003045985552518893</v>
      </c>
      <c r="K147">
        <v>79093420638.75069</v>
      </c>
      <c r="L147">
        <v>-0.0003336642398543699</v>
      </c>
      <c r="M147">
        <v>8024163903.285869</v>
      </c>
      <c r="N147">
        <v>0.00561289878737159</v>
      </c>
      <c r="O147">
        <v>508211003.3286301</v>
      </c>
      <c r="P147">
        <v>-0.00366062813498047</v>
      </c>
      <c r="Q147">
        <v>486951325.4362063</v>
      </c>
      <c r="R147">
        <v>-2.531916810177837E-05</v>
      </c>
      <c r="S147">
        <v>33913274521.16261</v>
      </c>
      <c r="T147">
        <v>-0.0001727548683509994</v>
      </c>
      <c r="U147">
        <v>5240523265.273453</v>
      </c>
      <c r="V147">
        <v>-0.002560365271399356</v>
      </c>
      <c r="W147">
        <v>0</v>
      </c>
      <c r="X147">
        <v>-0.0001551222029726462</v>
      </c>
      <c r="Y147">
        <v>767541463.638409</v>
      </c>
    </row>
    <row r="148" spans="1:25">
      <c r="A148" s="2">
        <v>45012</v>
      </c>
      <c r="B148">
        <v>1.00090011279953</v>
      </c>
      <c r="C148">
        <v>0.999976955082812</v>
      </c>
      <c r="D148">
        <v>1990.22285744266</v>
      </c>
      <c r="E148">
        <v>1975.26680403596</v>
      </c>
      <c r="F148">
        <v>0.999865185621701</v>
      </c>
      <c r="G148">
        <v>0.999737083966047</v>
      </c>
      <c r="H148">
        <v>0.993628752287509</v>
      </c>
      <c r="I148">
        <v>0.999735462269389</v>
      </c>
      <c r="J148">
        <v>4.92103205769201E-05</v>
      </c>
      <c r="K148">
        <v>79053095022.95293</v>
      </c>
      <c r="L148">
        <v>0.0001225303851415394</v>
      </c>
      <c r="M148">
        <v>8024098672.694574</v>
      </c>
      <c r="N148">
        <v>-0.004051507815381994</v>
      </c>
      <c r="O148">
        <v>506365746.9372959</v>
      </c>
      <c r="P148">
        <v>0.002501772131692226</v>
      </c>
      <c r="Q148">
        <v>482617552.3843492</v>
      </c>
      <c r="R148">
        <v>-7.514047971923787E-05</v>
      </c>
      <c r="S148">
        <v>33889040547.96037</v>
      </c>
      <c r="T148">
        <v>0.0001393306086667767</v>
      </c>
      <c r="U148">
        <v>5232878317.929891</v>
      </c>
      <c r="V148">
        <v>0.003093020477757058</v>
      </c>
      <c r="W148">
        <v>0</v>
      </c>
      <c r="X148">
        <v>5.342058748869505E-05</v>
      </c>
      <c r="Y148">
        <v>771957304.5283966</v>
      </c>
    </row>
    <row r="149" spans="1:25">
      <c r="A149" s="2">
        <v>45013</v>
      </c>
      <c r="B149">
        <v>1.00038980596143</v>
      </c>
      <c r="C149">
        <v>0.999968826000599</v>
      </c>
      <c r="D149">
        <v>1982.9965844501</v>
      </c>
      <c r="E149">
        <v>1957.68730974484</v>
      </c>
      <c r="F149">
        <v>1.00017583985973</v>
      </c>
      <c r="G149">
        <v>0.999618140712087</v>
      </c>
      <c r="H149">
        <v>0.985907767632057</v>
      </c>
      <c r="I149">
        <v>0.999889611058445</v>
      </c>
      <c r="J149">
        <v>-0.0005098479174637793</v>
      </c>
      <c r="K149">
        <v>79476198379.27335</v>
      </c>
      <c r="L149">
        <v>-8.129269551404583E-06</v>
      </c>
      <c r="M149">
        <v>7830374266.147983</v>
      </c>
      <c r="N149">
        <v>-0.003630886342972262</v>
      </c>
      <c r="O149">
        <v>508390667.0620772</v>
      </c>
      <c r="P149">
        <v>-0.008899807486867473</v>
      </c>
      <c r="Q149">
        <v>486227509.4284625</v>
      </c>
      <c r="R149">
        <v>0.0003106961243337647</v>
      </c>
      <c r="S149">
        <v>33469195719.53691</v>
      </c>
      <c r="T149">
        <v>-0.0001189745342726756</v>
      </c>
      <c r="U149">
        <v>5148773850.719253</v>
      </c>
      <c r="V149">
        <v>-0.007770492387299544</v>
      </c>
      <c r="W149">
        <v>0</v>
      </c>
      <c r="X149">
        <v>0.0001541895780170499</v>
      </c>
      <c r="Y149">
        <v>752613552.4451452</v>
      </c>
    </row>
    <row r="150" spans="1:25">
      <c r="A150" s="2">
        <v>45014</v>
      </c>
      <c r="B150">
        <v>1.00025473991818</v>
      </c>
      <c r="C150">
        <v>1.00006198570537</v>
      </c>
      <c r="D150">
        <v>1987.80148237143</v>
      </c>
      <c r="E150">
        <v>1972.33072057619</v>
      </c>
      <c r="F150">
        <v>0.9999230528480531</v>
      </c>
      <c r="G150">
        <v>0.999832816123933</v>
      </c>
      <c r="H150">
        <v>0.987447628245034</v>
      </c>
      <c r="I150">
        <v>0.999895583575678</v>
      </c>
      <c r="J150">
        <v>-0.0001350134142162895</v>
      </c>
      <c r="K150">
        <v>79535870123.36389</v>
      </c>
      <c r="L150">
        <v>9.316260902214601E-05</v>
      </c>
      <c r="M150">
        <v>7715414939.291368</v>
      </c>
      <c r="N150">
        <v>0.002423049015317646</v>
      </c>
      <c r="O150">
        <v>508222486.8363671</v>
      </c>
      <c r="P150">
        <v>0.007479953901963432</v>
      </c>
      <c r="Q150">
        <v>484193828.0790289</v>
      </c>
      <c r="R150">
        <v>-0.0002527425694589525</v>
      </c>
      <c r="S150">
        <v>33330191414.97078</v>
      </c>
      <c r="T150">
        <v>0.0002147574189610424</v>
      </c>
      <c r="U150">
        <v>5117609805.010924</v>
      </c>
      <c r="V150">
        <v>0.001561870860065762</v>
      </c>
      <c r="W150">
        <v>0</v>
      </c>
      <c r="X150">
        <v>5.973176605555963E-06</v>
      </c>
      <c r="Y150">
        <v>756035618.6331244</v>
      </c>
    </row>
    <row r="151" spans="1:25">
      <c r="A151" s="2">
        <v>45015</v>
      </c>
      <c r="B151">
        <v>1.00018832144944</v>
      </c>
      <c r="C151">
        <v>0.999997508582378</v>
      </c>
      <c r="D151">
        <v>1983.95928956838</v>
      </c>
      <c r="E151">
        <v>1964.08130621034</v>
      </c>
      <c r="F151">
        <v>1.00025604455221</v>
      </c>
      <c r="G151">
        <v>0.9997490202164711</v>
      </c>
      <c r="H151">
        <v>0.961443059865543</v>
      </c>
      <c r="I151">
        <v>1.0000741474097</v>
      </c>
      <c r="J151">
        <v>-6.640155361370415E-05</v>
      </c>
      <c r="K151">
        <v>79646326820.92749</v>
      </c>
      <c r="L151">
        <v>-6.447312657986703E-05</v>
      </c>
      <c r="M151">
        <v>7663183140.445566</v>
      </c>
      <c r="N151">
        <v>-0.001932885570880227</v>
      </c>
      <c r="O151">
        <v>508374072.705082</v>
      </c>
      <c r="P151">
        <v>-0.004182571553436043</v>
      </c>
      <c r="Q151">
        <v>487632255.2726783</v>
      </c>
      <c r="R151">
        <v>0.0003330173288920157</v>
      </c>
      <c r="S151">
        <v>33278166356.97426</v>
      </c>
      <c r="T151">
        <v>-8.380991912915192E-05</v>
      </c>
      <c r="U151">
        <v>5103758389.338435</v>
      </c>
      <c r="V151">
        <v>-0.02633513680690913</v>
      </c>
      <c r="W151">
        <v>0</v>
      </c>
      <c r="X151">
        <v>0.0001785824809661385</v>
      </c>
      <c r="Y151">
        <v>753840708.1500256</v>
      </c>
    </row>
    <row r="152" spans="1:25">
      <c r="A152" s="2">
        <v>45016</v>
      </c>
      <c r="B152">
        <v>1.00006816306254</v>
      </c>
      <c r="C152">
        <v>0.999805509199243</v>
      </c>
      <c r="D152">
        <v>1981.31775670436</v>
      </c>
      <c r="E152">
        <v>1978.02892425538</v>
      </c>
      <c r="F152">
        <v>1.00027296300563</v>
      </c>
      <c r="G152">
        <v>0.999803667066557</v>
      </c>
      <c r="H152">
        <v>0.973341270609813</v>
      </c>
      <c r="I152">
        <v>1.00015633388802</v>
      </c>
      <c r="J152">
        <v>-0.0001201357627589328</v>
      </c>
      <c r="K152">
        <v>79660213754.5509</v>
      </c>
      <c r="L152">
        <v>-0.0001919998614867691</v>
      </c>
      <c r="M152">
        <v>7614485094.016769</v>
      </c>
      <c r="N152">
        <v>-0.001331445094619244</v>
      </c>
      <c r="O152">
        <v>507086996.5788948</v>
      </c>
      <c r="P152">
        <v>0.00710134453239708</v>
      </c>
      <c r="Q152">
        <v>486187887.9423011</v>
      </c>
      <c r="R152">
        <v>1.6914122651146E-05</v>
      </c>
      <c r="S152">
        <v>32858643346.28299</v>
      </c>
      <c r="T152">
        <v>5.466056878367098E-05</v>
      </c>
      <c r="U152">
        <v>5095192619.250484</v>
      </c>
      <c r="V152">
        <v>0.01237536702998709</v>
      </c>
      <c r="W152">
        <v>0</v>
      </c>
      <c r="X152">
        <v>8.218038485741097E-05</v>
      </c>
      <c r="Y152">
        <v>755003518.3632157</v>
      </c>
    </row>
    <row r="153" spans="1:25">
      <c r="A153" s="2">
        <v>45017</v>
      </c>
      <c r="B153">
        <v>1.00024253243717</v>
      </c>
      <c r="C153">
        <v>0.999995571554283</v>
      </c>
      <c r="D153">
        <v>1973.10384110988</v>
      </c>
      <c r="E153">
        <v>1972.17000018741</v>
      </c>
      <c r="F153">
        <v>1.00001664905215</v>
      </c>
      <c r="G153">
        <v>0.999639860529362</v>
      </c>
      <c r="H153">
        <v>0.982347510174623</v>
      </c>
      <c r="I153">
        <v>1.00002848871956</v>
      </c>
      <c r="J153">
        <v>0.0001743574898893652</v>
      </c>
      <c r="K153">
        <v>79725445807.94455</v>
      </c>
      <c r="L153">
        <v>0.0001900993276104934</v>
      </c>
      <c r="M153">
        <v>7555728448.471715</v>
      </c>
      <c r="N153">
        <v>-0.004145683127648625</v>
      </c>
      <c r="O153">
        <v>508135196.6094957</v>
      </c>
      <c r="P153">
        <v>-0.002962001210460308</v>
      </c>
      <c r="Q153">
        <v>485902798.3585765</v>
      </c>
      <c r="R153">
        <v>-0.00025624400834523</v>
      </c>
      <c r="S153">
        <v>32530383745.2657</v>
      </c>
      <c r="T153">
        <v>-0.0001638387041282829</v>
      </c>
      <c r="U153">
        <v>5097970338.535224</v>
      </c>
      <c r="V153">
        <v>0.009252910399214276</v>
      </c>
      <c r="W153">
        <v>0</v>
      </c>
      <c r="X153">
        <v>-0.000127825185051722</v>
      </c>
      <c r="Y153">
        <v>755317679.1495928</v>
      </c>
    </row>
    <row r="154" spans="1:25">
      <c r="A154" s="2">
        <v>45018</v>
      </c>
      <c r="B154">
        <v>1.00039632904734</v>
      </c>
      <c r="C154">
        <v>0.999806927931531</v>
      </c>
      <c r="D154">
        <v>1977.18244600526</v>
      </c>
      <c r="E154">
        <v>1971.01356429435</v>
      </c>
      <c r="F154">
        <v>1.00009251375954</v>
      </c>
      <c r="G154">
        <v>0.999682685806182</v>
      </c>
      <c r="H154">
        <v>0.981921064898658</v>
      </c>
      <c r="I154">
        <v>0.999681054442349</v>
      </c>
      <c r="J154">
        <v>0.0001537593185478858</v>
      </c>
      <c r="K154">
        <v>79717551853.89532</v>
      </c>
      <c r="L154">
        <v>-0.0001886444581536972</v>
      </c>
      <c r="M154">
        <v>7555989991.588099</v>
      </c>
      <c r="N154">
        <v>0.002067100985970294</v>
      </c>
      <c r="O154">
        <v>507287226.1001956</v>
      </c>
      <c r="P154">
        <v>-0.000586377387826631</v>
      </c>
      <c r="Q154">
        <v>482810069.6565886</v>
      </c>
      <c r="R154">
        <v>7.586344433541115E-05</v>
      </c>
      <c r="S154">
        <v>32524545207.61847</v>
      </c>
      <c r="T154">
        <v>4.284070544890994E-05</v>
      </c>
      <c r="U154">
        <v>5095007942.942524</v>
      </c>
      <c r="V154">
        <v>-0.0004341083695413861</v>
      </c>
      <c r="W154">
        <v>0</v>
      </c>
      <c r="X154">
        <v>-0.0003474243795353882</v>
      </c>
      <c r="Y154">
        <v>754370995.0515481</v>
      </c>
    </row>
    <row r="155" spans="1:25">
      <c r="A155" s="2">
        <v>45019</v>
      </c>
      <c r="B155">
        <v>1.00029727556984</v>
      </c>
      <c r="C155">
        <v>0.999841536456903</v>
      </c>
      <c r="D155">
        <v>1973.88294536664</v>
      </c>
      <c r="E155">
        <v>1958.46823579883</v>
      </c>
      <c r="F155">
        <v>0.999910921496684</v>
      </c>
      <c r="G155">
        <v>0.9997329629928861</v>
      </c>
      <c r="H155">
        <v>0.980855411566208</v>
      </c>
      <c r="I155">
        <v>0.999813174950885</v>
      </c>
      <c r="J155">
        <v>-9.901423528246855E-05</v>
      </c>
      <c r="K155">
        <v>79713000221.24382</v>
      </c>
      <c r="L155">
        <v>3.461520860192913E-05</v>
      </c>
      <c r="M155">
        <v>7556475138.781135</v>
      </c>
      <c r="N155">
        <v>-0.001668789162723283</v>
      </c>
      <c r="O155">
        <v>510866413.6051584</v>
      </c>
      <c r="P155">
        <v>-0.006364912308460702</v>
      </c>
      <c r="Q155">
        <v>489352285.9624753</v>
      </c>
      <c r="R155">
        <v>-0.0001815754646270484</v>
      </c>
      <c r="S155">
        <v>32535920001.47669</v>
      </c>
      <c r="T155">
        <v>5.029314543292251E-05</v>
      </c>
      <c r="U155">
        <v>5107750610.16626</v>
      </c>
      <c r="V155">
        <v>-0.001085273929386621</v>
      </c>
      <c r="W155">
        <v>0</v>
      </c>
      <c r="X155">
        <v>0.0001321626612296178</v>
      </c>
      <c r="Y155">
        <v>751887661.0932395</v>
      </c>
    </row>
    <row r="156" spans="1:25">
      <c r="A156" s="2">
        <v>45020</v>
      </c>
      <c r="B156">
        <v>1.0002401616014</v>
      </c>
      <c r="C156">
        <v>0.999905733248512</v>
      </c>
      <c r="D156">
        <v>1987.80976396333</v>
      </c>
      <c r="E156">
        <v>1985.00604772955</v>
      </c>
      <c r="F156">
        <v>0.9998902041257141</v>
      </c>
      <c r="G156">
        <v>0.99978857661403</v>
      </c>
      <c r="H156">
        <v>0.983004922310427</v>
      </c>
      <c r="I156">
        <v>0.999646065128329</v>
      </c>
      <c r="J156">
        <v>-5.709699489830911E-05</v>
      </c>
      <c r="K156">
        <v>79829777131.8401</v>
      </c>
      <c r="L156">
        <v>6.420696607234433E-05</v>
      </c>
      <c r="M156">
        <v>7416372862.608585</v>
      </c>
      <c r="N156">
        <v>0.007055544316536544</v>
      </c>
      <c r="O156">
        <v>520023884.8592456</v>
      </c>
      <c r="P156">
        <v>0.01355028968335326</v>
      </c>
      <c r="Q156">
        <v>497929616.3643271</v>
      </c>
      <c r="R156">
        <v>-2.071921660673492E-05</v>
      </c>
      <c r="S156">
        <v>32644715763.42881</v>
      </c>
      <c r="T156">
        <v>5.562847600559806E-05</v>
      </c>
      <c r="U156">
        <v>5090457069.916045</v>
      </c>
      <c r="V156">
        <v>0.002191465448293517</v>
      </c>
      <c r="W156">
        <v>0</v>
      </c>
      <c r="X156">
        <v>-0.0001671410486906444</v>
      </c>
      <c r="Y156">
        <v>753601487.9672652</v>
      </c>
    </row>
    <row r="157" spans="1:25">
      <c r="A157" s="2">
        <v>45021</v>
      </c>
      <c r="B157">
        <v>1.00033728521333</v>
      </c>
      <c r="C157">
        <v>1.00008732943935</v>
      </c>
      <c r="D157">
        <v>2023.44199635776</v>
      </c>
      <c r="E157">
        <v>2019.79908581164</v>
      </c>
      <c r="F157">
        <v>0.999986035651666</v>
      </c>
      <c r="G157">
        <v>0.99946358691492</v>
      </c>
      <c r="H157">
        <v>0.991117104754478</v>
      </c>
      <c r="I157">
        <v>0.999854480695424</v>
      </c>
      <c r="J157">
        <v>9.710029216836169E-05</v>
      </c>
      <c r="K157">
        <v>80013499667.0192</v>
      </c>
      <c r="L157">
        <v>0.0001816133109349138</v>
      </c>
      <c r="M157">
        <v>7289374789.495994</v>
      </c>
      <c r="N157">
        <v>0.0179253734640008</v>
      </c>
      <c r="O157">
        <v>522445518.4418797</v>
      </c>
      <c r="P157">
        <v>0.0175279254800691</v>
      </c>
      <c r="Q157">
        <v>498056817.0222677</v>
      </c>
      <c r="R157">
        <v>9.584204901358362E-05</v>
      </c>
      <c r="S157">
        <v>32699253461.6161</v>
      </c>
      <c r="T157">
        <v>-0.0003250584240626075</v>
      </c>
      <c r="U157">
        <v>5091409818.815392</v>
      </c>
      <c r="V157">
        <v>0.008252433187195374</v>
      </c>
      <c r="W157">
        <v>0</v>
      </c>
      <c r="X157">
        <v>0.0002084893587495085</v>
      </c>
      <c r="Y157">
        <v>753304576.8909006</v>
      </c>
    </row>
    <row r="158" spans="1:25">
      <c r="A158" s="2">
        <v>45022</v>
      </c>
      <c r="B158">
        <v>1.00011167942724</v>
      </c>
      <c r="C158">
        <v>0.9998757432482041</v>
      </c>
      <c r="D158">
        <v>2032.86470795536</v>
      </c>
      <c r="E158">
        <v>2020.31506189376</v>
      </c>
      <c r="F158">
        <v>0.999876022672739</v>
      </c>
      <c r="G158">
        <v>0.999817736178952</v>
      </c>
      <c r="H158">
        <v>0.99027873695491</v>
      </c>
      <c r="I158">
        <v>0.999549495083485</v>
      </c>
      <c r="J158">
        <v>-0.0002255297182509608</v>
      </c>
      <c r="K158">
        <v>80142805729.71884</v>
      </c>
      <c r="L158">
        <v>-0.000211567715055927</v>
      </c>
      <c r="M158">
        <v>7158380496.560431</v>
      </c>
      <c r="N158">
        <v>0.004656773762016009</v>
      </c>
      <c r="O158">
        <v>518550968.8239088</v>
      </c>
      <c r="P158">
        <v>0.0002554591126140426</v>
      </c>
      <c r="Q158">
        <v>494825740.5097037</v>
      </c>
      <c r="R158">
        <v>-0.000110014515207979</v>
      </c>
      <c r="S158">
        <v>32627416463.622</v>
      </c>
      <c r="T158">
        <v>0.0003543393362885894</v>
      </c>
      <c r="U158">
        <v>5082640759.082728</v>
      </c>
      <c r="V158">
        <v>-0.0008458816779028933</v>
      </c>
      <c r="W158">
        <v>0</v>
      </c>
      <c r="X158">
        <v>-0.0003050299996925077</v>
      </c>
      <c r="Y158">
        <v>753689197.6067334</v>
      </c>
    </row>
    <row r="159" spans="1:25">
      <c r="A159" s="2">
        <v>45023</v>
      </c>
      <c r="B159">
        <v>1.00043718381064</v>
      </c>
      <c r="C159">
        <v>1.00010510643346</v>
      </c>
      <c r="D159">
        <v>2017.71079775365</v>
      </c>
      <c r="E159">
        <v>2007.2085400646</v>
      </c>
      <c r="F159">
        <v>1.00014341071887</v>
      </c>
      <c r="G159">
        <v>0.999768806369959</v>
      </c>
      <c r="H159">
        <v>0.988477122049468</v>
      </c>
      <c r="I159">
        <v>0.999797988648286</v>
      </c>
      <c r="J159">
        <v>0.0003254680353161898</v>
      </c>
      <c r="K159">
        <v>80153947102.51221</v>
      </c>
      <c r="L159">
        <v>0.0002293916887221581</v>
      </c>
      <c r="M159">
        <v>7070114968.084831</v>
      </c>
      <c r="N159">
        <v>-0.007454460762886472</v>
      </c>
      <c r="O159">
        <v>519526802.7774078</v>
      </c>
      <c r="P159">
        <v>-0.006487365300773762</v>
      </c>
      <c r="Q159">
        <v>495184813.9234087</v>
      </c>
      <c r="R159">
        <v>0.0002674212002966581</v>
      </c>
      <c r="S159">
        <v>32757786636.61938</v>
      </c>
      <c r="T159">
        <v>-4.893872875266769E-05</v>
      </c>
      <c r="U159">
        <v>5081957623.055706</v>
      </c>
      <c r="V159">
        <v>-0.001819300807146318</v>
      </c>
      <c r="W159">
        <v>0</v>
      </c>
      <c r="X159">
        <v>0.0002486055628292405</v>
      </c>
      <c r="Y159">
        <v>794446897.1177795</v>
      </c>
    </row>
    <row r="160" spans="1:25">
      <c r="A160" s="2">
        <v>45024</v>
      </c>
      <c r="B160">
        <v>1.00057626358854</v>
      </c>
      <c r="C160">
        <v>0.999904149531281</v>
      </c>
      <c r="D160">
        <v>2021.50782219901</v>
      </c>
      <c r="E160">
        <v>2008.66508357779</v>
      </c>
      <c r="F160">
        <v>1.00005261470554</v>
      </c>
      <c r="G160">
        <v>0.999676997315449</v>
      </c>
      <c r="H160">
        <v>0.989501974580777</v>
      </c>
      <c r="I160">
        <v>0.999799796525128</v>
      </c>
      <c r="J160">
        <v>0.0001390190010432946</v>
      </c>
      <c r="K160">
        <v>80236117566.10583</v>
      </c>
      <c r="L160">
        <v>-0.0002009357825355496</v>
      </c>
      <c r="M160">
        <v>7070355636.142179</v>
      </c>
      <c r="N160">
        <v>0.001881847710577311</v>
      </c>
      <c r="O160">
        <v>519860279.5256161</v>
      </c>
      <c r="P160">
        <v>0.0007256562953559254</v>
      </c>
      <c r="Q160">
        <v>495106375.1852778</v>
      </c>
      <c r="R160">
        <v>-9.078299407561108E-05</v>
      </c>
      <c r="S160">
        <v>32598761781.26477</v>
      </c>
      <c r="T160">
        <v>-9.1830285086969E-05</v>
      </c>
      <c r="U160">
        <v>5081592002.659709</v>
      </c>
      <c r="V160">
        <v>0.001036799444770198</v>
      </c>
      <c r="W160">
        <v>0</v>
      </c>
      <c r="X160">
        <v>1.808242127365745E-06</v>
      </c>
      <c r="Y160">
        <v>841304655.1933415</v>
      </c>
    </row>
    <row r="161" spans="1:25">
      <c r="A161" s="2">
        <v>45025</v>
      </c>
      <c r="B161">
        <v>1.00050790648743</v>
      </c>
      <c r="C161">
        <v>0.999979672146136</v>
      </c>
      <c r="D161">
        <v>2022.80539886189</v>
      </c>
      <c r="E161">
        <v>2008.34690509159</v>
      </c>
      <c r="F161">
        <v>0.9999484612562271</v>
      </c>
      <c r="G161">
        <v>0.999849191971341</v>
      </c>
      <c r="H161">
        <v>0.987702825024931</v>
      </c>
      <c r="I161">
        <v>1.00012117597368</v>
      </c>
      <c r="J161">
        <v>-6.831773208848535E-05</v>
      </c>
      <c r="K161">
        <v>80256942080.96042</v>
      </c>
      <c r="L161">
        <v>7.552985442704774E-05</v>
      </c>
      <c r="M161">
        <v>7070437620.818585</v>
      </c>
      <c r="N161">
        <v>0.0006418855512853039</v>
      </c>
      <c r="O161">
        <v>519679838.7382323</v>
      </c>
      <c r="P161">
        <v>-0.000158402955675041</v>
      </c>
      <c r="Q161">
        <v>494196473.3556648</v>
      </c>
      <c r="R161">
        <v>-0.0001041479695981229</v>
      </c>
      <c r="S161">
        <v>32600167224.90812</v>
      </c>
      <c r="T161">
        <v>0.0001722502931991166</v>
      </c>
      <c r="U161">
        <v>5078748205.708426</v>
      </c>
      <c r="V161">
        <v>-0.001818237458907856</v>
      </c>
      <c r="W161">
        <v>0</v>
      </c>
      <c r="X161">
        <v>0.0003214438027183686</v>
      </c>
      <c r="Y161">
        <v>841343734.2442824</v>
      </c>
    </row>
    <row r="162" spans="1:25">
      <c r="A162" s="2">
        <v>45026</v>
      </c>
      <c r="B162">
        <v>1.000578528346</v>
      </c>
      <c r="C162">
        <v>0.999991267462419</v>
      </c>
      <c r="D162">
        <v>2022.10329367465</v>
      </c>
      <c r="E162">
        <v>2004.6559840794</v>
      </c>
      <c r="F162">
        <v>0.999989713384175</v>
      </c>
      <c r="G162">
        <v>0.999749732222877</v>
      </c>
      <c r="H162">
        <v>0.977801971674186</v>
      </c>
      <c r="I162">
        <v>1.00009082087436</v>
      </c>
      <c r="J162">
        <v>7.058600747877897E-05</v>
      </c>
      <c r="K162">
        <v>80268184541.85713</v>
      </c>
      <c r="L162">
        <v>1.159555199570228E-05</v>
      </c>
      <c r="M162">
        <v>7070002729.741158</v>
      </c>
      <c r="N162">
        <v>-0.000347094776212642</v>
      </c>
      <c r="O162">
        <v>515618920.8404975</v>
      </c>
      <c r="P162">
        <v>-0.001837790574343856</v>
      </c>
      <c r="Q162">
        <v>491188332.2593357</v>
      </c>
      <c r="R162">
        <v>4.125425414036599E-05</v>
      </c>
      <c r="S162">
        <v>32592681561.75277</v>
      </c>
      <c r="T162">
        <v>-9.947475005500639E-05</v>
      </c>
      <c r="U162">
        <v>5070453707.268779</v>
      </c>
      <c r="V162">
        <v>-0.01002412172962552</v>
      </c>
      <c r="W162">
        <v>0</v>
      </c>
      <c r="X162">
        <v>-3.035142145713099E-05</v>
      </c>
      <c r="Y162">
        <v>837768316.4752502</v>
      </c>
    </row>
    <row r="163" spans="1:25">
      <c r="A163" s="2">
        <v>45027</v>
      </c>
      <c r="B163">
        <v>1.00071869023963</v>
      </c>
      <c r="C163">
        <v>0.99992975963178</v>
      </c>
      <c r="D163">
        <v>2006.30203519926</v>
      </c>
      <c r="E163">
        <v>1992.45377630409</v>
      </c>
      <c r="F163">
        <v>0.999761275721196</v>
      </c>
      <c r="G163">
        <v>0.999658650344267</v>
      </c>
      <c r="H163">
        <v>0.969230185610661</v>
      </c>
      <c r="I163">
        <v>0.999901534121526</v>
      </c>
      <c r="J163">
        <v>0.0001400808528857489</v>
      </c>
      <c r="K163">
        <v>80407523999.37323</v>
      </c>
      <c r="L163">
        <v>-6.150836776308566E-05</v>
      </c>
      <c r="M163">
        <v>6958681157.793309</v>
      </c>
      <c r="N163">
        <v>-0.007814268699733673</v>
      </c>
      <c r="O163">
        <v>520401240.0559096</v>
      </c>
      <c r="P163">
        <v>-0.006086933554793283</v>
      </c>
      <c r="Q163">
        <v>494202734.7370301</v>
      </c>
      <c r="R163">
        <v>-0.0002284400128536035</v>
      </c>
      <c r="S163">
        <v>32387541918.20848</v>
      </c>
      <c r="T163">
        <v>-9.110467917550213E-05</v>
      </c>
      <c r="U163">
        <v>5055945374.750728</v>
      </c>
      <c r="V163">
        <v>-0.008766382469906908</v>
      </c>
      <c r="W163">
        <v>0</v>
      </c>
      <c r="X163">
        <v>-0.0001892695632067509</v>
      </c>
      <c r="Y163">
        <v>880461178.2274311</v>
      </c>
    </row>
    <row r="164" spans="1:25">
      <c r="A164" s="2">
        <v>45028</v>
      </c>
      <c r="B164">
        <v>1.00092653097604</v>
      </c>
      <c r="C164">
        <v>1.00027911930178</v>
      </c>
      <c r="D164">
        <v>2024.91030651563</v>
      </c>
      <c r="E164">
        <v>2004.68138271395</v>
      </c>
      <c r="F164">
        <v>0.999898282215066</v>
      </c>
      <c r="G164">
        <v>0.999827940901805</v>
      </c>
      <c r="H164">
        <v>0.965766305417239</v>
      </c>
      <c r="I164">
        <v>1.00014048482692</v>
      </c>
      <c r="J164">
        <v>0.0002076914705773092</v>
      </c>
      <c r="K164">
        <v>80473281933.11879</v>
      </c>
      <c r="L164">
        <v>0.0003493842108754919</v>
      </c>
      <c r="M164">
        <v>6896731450.194652</v>
      </c>
      <c r="N164">
        <v>0.009274910252743629</v>
      </c>
      <c r="O164">
        <v>520491153.9396963</v>
      </c>
      <c r="P164">
        <v>0.006136958636270951</v>
      </c>
      <c r="Q164">
        <v>497464846.2151391</v>
      </c>
      <c r="R164">
        <v>0.0001370392084563132</v>
      </c>
      <c r="S164">
        <v>32395552196.60373</v>
      </c>
      <c r="T164">
        <v>0.0001693483645439642</v>
      </c>
      <c r="U164">
        <v>5050751193.065617</v>
      </c>
      <c r="V164">
        <v>-0.003573846795990598</v>
      </c>
      <c r="W164">
        <v>0</v>
      </c>
      <c r="X164">
        <v>0.0002389742362021163</v>
      </c>
      <c r="Y164">
        <v>923452574.3230292</v>
      </c>
    </row>
    <row r="165" spans="1:25">
      <c r="A165" s="2">
        <v>45029</v>
      </c>
      <c r="B165">
        <v>1.00046208445354</v>
      </c>
      <c r="C165">
        <v>1.0001446239822</v>
      </c>
      <c r="D165">
        <v>2025.26016646208</v>
      </c>
      <c r="E165">
        <v>2017.91379461467</v>
      </c>
      <c r="F165">
        <v>0.999910956956407</v>
      </c>
      <c r="G165">
        <v>0.999777803889858</v>
      </c>
      <c r="H165">
        <v>0.986566582186262</v>
      </c>
      <c r="I165">
        <v>0.999571509475764</v>
      </c>
      <c r="J165">
        <v>-0.0004640165967497722</v>
      </c>
      <c r="K165">
        <v>80662578499.16969</v>
      </c>
      <c r="L165">
        <v>-0.0001344577898154675</v>
      </c>
      <c r="M165">
        <v>6800513071.229637</v>
      </c>
      <c r="N165">
        <v>0.0001727779967952703</v>
      </c>
      <c r="O165">
        <v>528732241.2034533</v>
      </c>
      <c r="P165">
        <v>0.006600755618733745</v>
      </c>
      <c r="Q165">
        <v>502625316.7218153</v>
      </c>
      <c r="R165">
        <v>1.26760307186391E-05</v>
      </c>
      <c r="S165">
        <v>32057186523.20118</v>
      </c>
      <c r="T165">
        <v>-5.014563996064147E-05</v>
      </c>
      <c r="U165">
        <v>5021255646.386835</v>
      </c>
      <c r="V165">
        <v>0.02153758797790806</v>
      </c>
      <c r="W165">
        <v>0</v>
      </c>
      <c r="X165">
        <v>-0.0005688954299799542</v>
      </c>
      <c r="Y165">
        <v>926047596.4917713</v>
      </c>
    </row>
    <row r="166" spans="1:25">
      <c r="A166" s="2">
        <v>45030</v>
      </c>
      <c r="B166">
        <v>1.00103973670368</v>
      </c>
      <c r="C166">
        <v>1.00074740015841</v>
      </c>
      <c r="D166">
        <v>2054.01383246159</v>
      </c>
      <c r="E166">
        <v>2038.8467001282</v>
      </c>
      <c r="F166">
        <v>1.00002429203638</v>
      </c>
      <c r="G166">
        <v>0.999790984866296</v>
      </c>
      <c r="H166">
        <v>0.983104262961692</v>
      </c>
      <c r="I166">
        <v>1.00005001790146</v>
      </c>
      <c r="J166">
        <v>0.000577385449300305</v>
      </c>
      <c r="K166">
        <v>80836767242.87564</v>
      </c>
      <c r="L166">
        <v>0.0006026890129249285</v>
      </c>
      <c r="M166">
        <v>6719736200.369802</v>
      </c>
      <c r="N166">
        <v>0.01419751717614615</v>
      </c>
      <c r="O166">
        <v>522576832.5810176</v>
      </c>
      <c r="P166">
        <v>0.01037353804181063</v>
      </c>
      <c r="Q166">
        <v>494075522.3052847</v>
      </c>
      <c r="R166">
        <v>0.0001133451725721102</v>
      </c>
      <c r="S166">
        <v>31947437690.18935</v>
      </c>
      <c r="T166">
        <v>1.318390585058893E-05</v>
      </c>
      <c r="U166">
        <v>5009093471.006992</v>
      </c>
      <c r="V166">
        <v>-0.003509463311535899</v>
      </c>
      <c r="W166">
        <v>0</v>
      </c>
      <c r="X166">
        <v>0.0004787135499160211</v>
      </c>
      <c r="Y166">
        <v>974743145.0438168</v>
      </c>
    </row>
    <row r="167" spans="1:25">
      <c r="A167" s="2">
        <v>45031</v>
      </c>
      <c r="B167">
        <v>1.00088480807691</v>
      </c>
      <c r="C167">
        <v>1.00062534148788</v>
      </c>
      <c r="D167">
        <v>2023.72966010123</v>
      </c>
      <c r="E167">
        <v>2004.16535887263</v>
      </c>
      <c r="F167">
        <v>1.00001830761817</v>
      </c>
      <c r="G167">
        <v>0.999914049335636</v>
      </c>
      <c r="H167">
        <v>0.976019709518184</v>
      </c>
      <c r="I167">
        <v>1.00009789676358</v>
      </c>
      <c r="J167">
        <v>-0.000154767709102388</v>
      </c>
      <c r="K167">
        <v>80833084202.41177</v>
      </c>
      <c r="L167">
        <v>-0.000121967511992116</v>
      </c>
      <c r="M167">
        <v>6684617304.07828</v>
      </c>
      <c r="N167">
        <v>-0.01474389893668182</v>
      </c>
      <c r="O167">
        <v>521263259.2445471</v>
      </c>
      <c r="P167">
        <v>-0.01701027411888756</v>
      </c>
      <c r="Q167">
        <v>494195838.7662711</v>
      </c>
      <c r="R167">
        <v>-5.984272839931748E-06</v>
      </c>
      <c r="S167">
        <v>31827714523.04956</v>
      </c>
      <c r="T167">
        <v>0.0001230901970539211</v>
      </c>
      <c r="U167">
        <v>5012418690.769193</v>
      </c>
      <c r="V167">
        <v>-0.007206309351324713</v>
      </c>
      <c r="W167">
        <v>0</v>
      </c>
      <c r="X167">
        <v>4.78764674396448E-05</v>
      </c>
      <c r="Y167">
        <v>1010118955.840145</v>
      </c>
    </row>
    <row r="168" spans="1:25">
      <c r="A168" s="2">
        <v>45032</v>
      </c>
      <c r="B168">
        <v>1.0008392063121</v>
      </c>
      <c r="C168">
        <v>1.00052345866127</v>
      </c>
      <c r="D168">
        <v>2018.64271947165</v>
      </c>
      <c r="E168">
        <v>2004.65340993431</v>
      </c>
      <c r="F168">
        <v>0.9998728495521511</v>
      </c>
      <c r="G168">
        <v>0.99983726905196</v>
      </c>
      <c r="H168">
        <v>0.978759857546266</v>
      </c>
      <c r="I168">
        <v>0.999854107949177</v>
      </c>
      <c r="J168">
        <v>-4.556145166945136E-05</v>
      </c>
      <c r="K168">
        <v>80978879186.50127</v>
      </c>
      <c r="L168">
        <v>-0.0001018191548683989</v>
      </c>
      <c r="M168">
        <v>6685046147.391979</v>
      </c>
      <c r="N168">
        <v>-0.002513646328297314</v>
      </c>
      <c r="O168">
        <v>522056358.8990079</v>
      </c>
      <c r="P168">
        <v>0.0002435183601590118</v>
      </c>
      <c r="Q168">
        <v>493712972.1232741</v>
      </c>
      <c r="R168">
        <v>-0.0001454554030768662</v>
      </c>
      <c r="S168">
        <v>31827662812.01197</v>
      </c>
      <c r="T168">
        <v>-7.678688355960972E-05</v>
      </c>
      <c r="U168">
        <v>5026707555.607882</v>
      </c>
      <c r="V168">
        <v>0.002807472022706259</v>
      </c>
      <c r="W168">
        <v>0</v>
      </c>
      <c r="X168">
        <v>-0.000243764950603409</v>
      </c>
      <c r="Y168">
        <v>1006857765.716655</v>
      </c>
    </row>
    <row r="169" spans="1:25">
      <c r="A169" s="2">
        <v>45033</v>
      </c>
      <c r="B169">
        <v>1.00070521449445</v>
      </c>
      <c r="C169">
        <v>1.00058764600004</v>
      </c>
      <c r="D169">
        <v>2021.71407509647</v>
      </c>
      <c r="E169">
        <v>2002.69471221471</v>
      </c>
      <c r="F169">
        <v>0.999849226021018</v>
      </c>
      <c r="G169">
        <v>0.999963905922563</v>
      </c>
      <c r="H169">
        <v>0.9788404348818039</v>
      </c>
      <c r="I169">
        <v>1.00019033382319</v>
      </c>
      <c r="J169">
        <v>-0.0001338794651579711</v>
      </c>
      <c r="K169">
        <v>80982948180.17014</v>
      </c>
      <c r="L169">
        <v>6.415375693036296E-05</v>
      </c>
      <c r="M169">
        <v>6682438826.776201</v>
      </c>
      <c r="N169">
        <v>0.001521495406390683</v>
      </c>
      <c r="O169">
        <v>521327768.4187864</v>
      </c>
      <c r="P169">
        <v>-0.0009770754933962067</v>
      </c>
      <c r="Q169">
        <v>491913902.8182029</v>
      </c>
      <c r="R169">
        <v>-2.362653525755931E-05</v>
      </c>
      <c r="S169">
        <v>31833255285.68341</v>
      </c>
      <c r="T169">
        <v>0.0001266574816951582</v>
      </c>
      <c r="U169">
        <v>5014404042.927005</v>
      </c>
      <c r="V169">
        <v>8.232595045321034E-05</v>
      </c>
      <c r="W169">
        <v>0</v>
      </c>
      <c r="X169">
        <v>0.0003362749338526871</v>
      </c>
      <c r="Y169">
        <v>1010017609.501644</v>
      </c>
    </row>
    <row r="170" spans="1:25">
      <c r="A170" s="2">
        <v>45034</v>
      </c>
      <c r="B170">
        <v>1.00063184336645</v>
      </c>
      <c r="C170">
        <v>1.00019739397488</v>
      </c>
      <c r="D170">
        <v>2018.89253752924</v>
      </c>
      <c r="E170">
        <v>1995.39697691584</v>
      </c>
      <c r="F170">
        <v>1.00003049497185</v>
      </c>
      <c r="G170">
        <v>0.999829412461737</v>
      </c>
      <c r="H170">
        <v>0.977940198954146</v>
      </c>
      <c r="I170">
        <v>1.00019506551994</v>
      </c>
      <c r="J170">
        <v>-7.331942208066433E-05</v>
      </c>
      <c r="K170">
        <v>80955687285.53793</v>
      </c>
      <c r="L170">
        <v>-0.0003900228298041597</v>
      </c>
      <c r="M170">
        <v>6657537464.862468</v>
      </c>
      <c r="N170">
        <v>-0.001395616522625986</v>
      </c>
      <c r="O170">
        <v>521826537.5816395</v>
      </c>
      <c r="P170">
        <v>-0.003643957940449027</v>
      </c>
      <c r="Q170">
        <v>495008463.5894501</v>
      </c>
      <c r="R170">
        <v>0.0001812962855942679</v>
      </c>
      <c r="S170">
        <v>31638542709.82211</v>
      </c>
      <c r="T170">
        <v>-0.0001344983154186741</v>
      </c>
      <c r="U170">
        <v>4882909071.902473</v>
      </c>
      <c r="V170">
        <v>-0.0009196963014371784</v>
      </c>
      <c r="W170">
        <v>0</v>
      </c>
      <c r="X170">
        <v>4.730796319574182E-06</v>
      </c>
      <c r="Y170">
        <v>991067014.3232051</v>
      </c>
    </row>
    <row r="171" spans="1:25">
      <c r="A171" s="2">
        <v>45035</v>
      </c>
      <c r="B171">
        <v>1.00029500555231</v>
      </c>
      <c r="C171">
        <v>1.00022727502629</v>
      </c>
      <c r="D171">
        <v>2014.47777480458</v>
      </c>
      <c r="E171">
        <v>2007.9497370075</v>
      </c>
      <c r="F171">
        <v>0.999909853125874</v>
      </c>
      <c r="G171">
        <v>0.999946961087955</v>
      </c>
      <c r="H171">
        <v>0.977142525528075</v>
      </c>
      <c r="I171">
        <v>0.999983867620131</v>
      </c>
      <c r="J171">
        <v>-0.0003366251197910453</v>
      </c>
      <c r="K171">
        <v>81099817716.80559</v>
      </c>
      <c r="L171">
        <v>2.987515423447107E-05</v>
      </c>
      <c r="M171">
        <v>6641559180.071181</v>
      </c>
      <c r="N171">
        <v>-0.002186724970543952</v>
      </c>
      <c r="O171">
        <v>520017699.0649719</v>
      </c>
      <c r="P171">
        <v>0.006290858529344856</v>
      </c>
      <c r="Q171">
        <v>491757790.9265021</v>
      </c>
      <c r="R171">
        <v>-0.0001206381671183809</v>
      </c>
      <c r="S171">
        <v>31376143879.09636</v>
      </c>
      <c r="T171">
        <v>0.0001175686819701038</v>
      </c>
      <c r="U171">
        <v>4862610774.311594</v>
      </c>
      <c r="V171">
        <v>-0.0008156668750542995</v>
      </c>
      <c r="W171">
        <v>0</v>
      </c>
      <c r="X171">
        <v>-0.0002111567104156054</v>
      </c>
      <c r="Y171">
        <v>1029175413.302519</v>
      </c>
    </row>
    <row r="172" spans="1:25">
      <c r="A172" s="2">
        <v>45036</v>
      </c>
      <c r="B172">
        <v>1.00047550496786</v>
      </c>
      <c r="C172">
        <v>1.00008329906824</v>
      </c>
      <c r="D172">
        <v>2004.36025663484</v>
      </c>
      <c r="E172">
        <v>1994.76372545664</v>
      </c>
      <c r="F172">
        <v>0.999910705749041</v>
      </c>
      <c r="G172">
        <v>1.00000064831315</v>
      </c>
      <c r="H172">
        <v>0.97324163205351</v>
      </c>
      <c r="I172">
        <v>1.0000371054895</v>
      </c>
      <c r="J172">
        <v>0.00018044618292401</v>
      </c>
      <c r="K172">
        <v>81306349699.12274</v>
      </c>
      <c r="L172">
        <v>-0.0001439432433455456</v>
      </c>
      <c r="M172">
        <v>6610791027.854216</v>
      </c>
      <c r="N172">
        <v>-0.005022402478836674</v>
      </c>
      <c r="O172">
        <v>520434975.6784815</v>
      </c>
      <c r="P172">
        <v>-0.006566903198738205</v>
      </c>
      <c r="Q172">
        <v>495174323.0969221</v>
      </c>
      <c r="R172">
        <v>8.527000352476222E-07</v>
      </c>
      <c r="S172">
        <v>31257245512.10713</v>
      </c>
      <c r="T172">
        <v>5.369007285804805E-05</v>
      </c>
      <c r="U172">
        <v>4859375421.513945</v>
      </c>
      <c r="V172">
        <v>-0.003992143799551484</v>
      </c>
      <c r="W172">
        <v>0</v>
      </c>
      <c r="X172">
        <v>5.32387282363711E-05</v>
      </c>
      <c r="Y172">
        <v>1062010961.447522</v>
      </c>
    </row>
    <row r="173" spans="1:25">
      <c r="A173" s="2">
        <v>45037</v>
      </c>
      <c r="B173">
        <v>1.00008704792519</v>
      </c>
      <c r="C173">
        <v>0.999816128046399</v>
      </c>
      <c r="D173">
        <v>2005.96861085364</v>
      </c>
      <c r="E173">
        <v>2008.62252864422</v>
      </c>
      <c r="F173">
        <v>1.00017290765634</v>
      </c>
      <c r="G173">
        <v>0.999967165130851</v>
      </c>
      <c r="H173">
        <v>0.985516723586998</v>
      </c>
      <c r="I173">
        <v>0.999668449245914</v>
      </c>
      <c r="J173">
        <v>-0.0003882724172067364</v>
      </c>
      <c r="K173">
        <v>81395784605.68056</v>
      </c>
      <c r="L173">
        <v>-0.0002671487685975693</v>
      </c>
      <c r="M173">
        <v>6582514560.372223</v>
      </c>
      <c r="N173">
        <v>0.0008024277140179503</v>
      </c>
      <c r="O173">
        <v>515691594.5793068</v>
      </c>
      <c r="P173">
        <v>0.006947591341629922</v>
      </c>
      <c r="Q173">
        <v>490278495.537486</v>
      </c>
      <c r="R173">
        <v>0.0002622253225126325</v>
      </c>
      <c r="S173">
        <v>31004951871.85562</v>
      </c>
      <c r="T173">
        <v>-3.348316059148537E-05</v>
      </c>
      <c r="U173">
        <v>4852439661.959394</v>
      </c>
      <c r="V173">
        <v>0.01261258368858309</v>
      </c>
      <c r="W173">
        <v>0</v>
      </c>
      <c r="X173">
        <v>-0.0003686425649231939</v>
      </c>
      <c r="Y173">
        <v>1063199568.632854</v>
      </c>
    </row>
    <row r="174" spans="1:25">
      <c r="A174" s="2">
        <v>45038</v>
      </c>
      <c r="B174">
        <v>0.999877599649328</v>
      </c>
      <c r="C174">
        <v>0.999956312188748</v>
      </c>
      <c r="D174">
        <v>1981.45406602349</v>
      </c>
      <c r="E174">
        <v>1988.76311939469</v>
      </c>
      <c r="F174">
        <v>1.00028245874287</v>
      </c>
      <c r="G174">
        <v>1.00015770152676</v>
      </c>
      <c r="H174">
        <v>0.982002518692486</v>
      </c>
      <c r="I174">
        <v>0.999355688086355</v>
      </c>
      <c r="J174">
        <v>-0.0002094300454110742</v>
      </c>
      <c r="K174">
        <v>81411947643.33839</v>
      </c>
      <c r="L174">
        <v>0.0001402099230214393</v>
      </c>
      <c r="M174">
        <v>6445272176.072197</v>
      </c>
      <c r="N174">
        <v>-0.01222080180991358</v>
      </c>
      <c r="O174">
        <v>516732448.9934345</v>
      </c>
      <c r="P174">
        <v>-0.009887078814621586</v>
      </c>
      <c r="Q174">
        <v>488955713.0929199</v>
      </c>
      <c r="R174">
        <v>0.0001095321475832467</v>
      </c>
      <c r="S174">
        <v>30783499926.71347</v>
      </c>
      <c r="T174">
        <v>0.000190542652352077</v>
      </c>
      <c r="U174">
        <v>4807807394.615739</v>
      </c>
      <c r="V174">
        <v>-0.003565850086968969</v>
      </c>
      <c r="W174">
        <v>0</v>
      </c>
      <c r="X174">
        <v>-0.0003128648901492559</v>
      </c>
      <c r="Y174">
        <v>1044382823.726801</v>
      </c>
    </row>
    <row r="175" spans="1:25">
      <c r="A175" s="2">
        <v>45039</v>
      </c>
      <c r="B175">
        <v>1.00007614874342</v>
      </c>
      <c r="C175">
        <v>1.00002708002452</v>
      </c>
      <c r="D175">
        <v>1982.37415586475</v>
      </c>
      <c r="E175">
        <v>1983.39739162021</v>
      </c>
      <c r="F175">
        <v>1.00014270926033</v>
      </c>
      <c r="G175">
        <v>0.9998712763098671</v>
      </c>
      <c r="H175">
        <v>0.984393095442859</v>
      </c>
      <c r="I175">
        <v>0.999892759560462</v>
      </c>
      <c r="J175">
        <v>0.000198573399545765</v>
      </c>
      <c r="K175">
        <v>81442784121.08916</v>
      </c>
      <c r="L175">
        <v>7.077092759888437E-05</v>
      </c>
      <c r="M175">
        <v>6444067332.918807</v>
      </c>
      <c r="N175">
        <v>0.0004643508305526289</v>
      </c>
      <c r="O175">
        <v>517345821.2268426</v>
      </c>
      <c r="P175">
        <v>-0.002698022565961966</v>
      </c>
      <c r="Q175">
        <v>489498119.1321768</v>
      </c>
      <c r="R175">
        <v>-0.0001397100202232826</v>
      </c>
      <c r="S175">
        <v>30784911201.19582</v>
      </c>
      <c r="T175">
        <v>-0.0002863800543211337</v>
      </c>
      <c r="U175">
        <v>4781110899.59696</v>
      </c>
      <c r="V175">
        <v>0.002434389632275158</v>
      </c>
      <c r="W175">
        <v>0</v>
      </c>
      <c r="X175">
        <v>0.0005374177387587054</v>
      </c>
      <c r="Y175">
        <v>1042862184.854089</v>
      </c>
    </row>
    <row r="176" spans="1:25">
      <c r="A176" s="2">
        <v>45040</v>
      </c>
      <c r="B176">
        <v>1.00001123787259</v>
      </c>
      <c r="C176">
        <v>0.999840140552042</v>
      </c>
      <c r="D176">
        <v>1984.72727548362</v>
      </c>
      <c r="E176">
        <v>1985.59760463471</v>
      </c>
      <c r="F176">
        <v>1.00019265219174</v>
      </c>
      <c r="G176">
        <v>1.00000836853259</v>
      </c>
      <c r="H176">
        <v>0.9673061047064681</v>
      </c>
      <c r="I176">
        <v>0.999525645039817</v>
      </c>
      <c r="J176">
        <v>-6.490592832508746E-05</v>
      </c>
      <c r="K176">
        <v>81455258708.77327</v>
      </c>
      <c r="L176">
        <v>-0.0001869344102894965</v>
      </c>
      <c r="M176">
        <v>6445623182.632042</v>
      </c>
      <c r="N176">
        <v>0.001187020932404748</v>
      </c>
      <c r="O176">
        <v>520266617.2795038</v>
      </c>
      <c r="P176">
        <v>0.001109315270755085</v>
      </c>
      <c r="Q176">
        <v>492941840.7661752</v>
      </c>
      <c r="R176">
        <v>4.993580510803675E-05</v>
      </c>
      <c r="S176">
        <v>30822092970.0586</v>
      </c>
      <c r="T176">
        <v>0.0001371098720115427</v>
      </c>
      <c r="U176">
        <v>4779303244.803882</v>
      </c>
      <c r="V176">
        <v>-0.01735789372710284</v>
      </c>
      <c r="W176">
        <v>0</v>
      </c>
      <c r="X176">
        <v>-0.0003671538943900154</v>
      </c>
      <c r="Y176">
        <v>1043437755.576387</v>
      </c>
    </row>
    <row r="177" spans="1:25">
      <c r="A177" s="2">
        <v>45041</v>
      </c>
      <c r="B177">
        <v>1.00004161747516</v>
      </c>
      <c r="C177">
        <v>1.00008154103959</v>
      </c>
      <c r="D177">
        <v>1995.93251452101</v>
      </c>
      <c r="E177">
        <v>1999.56669901983</v>
      </c>
      <c r="F177">
        <v>1.00049450101832</v>
      </c>
      <c r="G177">
        <v>1.00002790173225</v>
      </c>
      <c r="H177">
        <v>0.972758443491665</v>
      </c>
      <c r="I177">
        <v>0.999350901997618</v>
      </c>
      <c r="J177">
        <v>3.03792611717757E-05</v>
      </c>
      <c r="K177">
        <v>81552693068.94202</v>
      </c>
      <c r="L177">
        <v>0.0002414390838667568</v>
      </c>
      <c r="M177">
        <v>6410965376.559102</v>
      </c>
      <c r="N177">
        <v>0.005645732376333479</v>
      </c>
      <c r="O177">
        <v>521830094.0147329</v>
      </c>
      <c r="P177">
        <v>0.00703520912420208</v>
      </c>
      <c r="Q177">
        <v>493183853.9538332</v>
      </c>
      <c r="R177">
        <v>0.0003017906859428265</v>
      </c>
      <c r="S177">
        <v>30753325595.37791</v>
      </c>
      <c r="T177">
        <v>1.953303619717239E-05</v>
      </c>
      <c r="U177">
        <v>4789131575.754928</v>
      </c>
      <c r="V177">
        <v>0.005636621911790263</v>
      </c>
      <c r="W177">
        <v>0</v>
      </c>
      <c r="X177">
        <v>-0.0001748259717658796</v>
      </c>
      <c r="Y177">
        <v>1044338771.915728</v>
      </c>
    </row>
    <row r="178" spans="1:25">
      <c r="A178" s="2">
        <v>45042</v>
      </c>
      <c r="B178">
        <v>1.00017099620105</v>
      </c>
      <c r="C178">
        <v>1.00007320105187</v>
      </c>
      <c r="D178">
        <v>2001.93058156567</v>
      </c>
      <c r="E178">
        <v>2000.54840004568</v>
      </c>
      <c r="F178">
        <v>1.00015901584467</v>
      </c>
      <c r="G178">
        <v>0.999825609891781</v>
      </c>
      <c r="H178">
        <v>1.00757122866695</v>
      </c>
      <c r="I178">
        <v>0.999587313710452</v>
      </c>
      <c r="J178">
        <v>0.000129373341698269</v>
      </c>
      <c r="K178">
        <v>81609666608.41769</v>
      </c>
      <c r="L178">
        <v>-8.339307724147815E-06</v>
      </c>
      <c r="M178">
        <v>6347222455.495116</v>
      </c>
      <c r="N178">
        <v>0.003005145214591387</v>
      </c>
      <c r="O178">
        <v>518429743.4048213</v>
      </c>
      <c r="P178">
        <v>0.0004909568789734919</v>
      </c>
      <c r="Q178">
        <v>491575503.1069497</v>
      </c>
      <c r="R178">
        <v>-0.0003353193578859992</v>
      </c>
      <c r="S178">
        <v>30697760287.62246</v>
      </c>
      <c r="T178">
        <v>-0.0002022861963336675</v>
      </c>
      <c r="U178">
        <v>4788102994.240151</v>
      </c>
      <c r="V178">
        <v>0.03578769776628854</v>
      </c>
      <c r="W178">
        <v>0</v>
      </c>
      <c r="X178">
        <v>0.0002365652668760987</v>
      </c>
      <c r="Y178">
        <v>1036890901.117727</v>
      </c>
    </row>
    <row r="179" spans="1:25">
      <c r="A179" s="2">
        <v>45043</v>
      </c>
      <c r="B179">
        <v>1.00040241905319</v>
      </c>
      <c r="C179">
        <v>1.00028005808634</v>
      </c>
      <c r="D179">
        <v>1988.88559632602</v>
      </c>
      <c r="E179">
        <v>1994.02429410091</v>
      </c>
      <c r="F179">
        <v>1.00035917366825</v>
      </c>
      <c r="G179">
        <v>0.999928321438011</v>
      </c>
      <c r="H179">
        <v>1.00312632043126</v>
      </c>
      <c r="I179">
        <v>0.999226987139009</v>
      </c>
      <c r="J179">
        <v>0.0002313832864768717</v>
      </c>
      <c r="K179">
        <v>81600105740.96022</v>
      </c>
      <c r="L179">
        <v>0.000206841893425791</v>
      </c>
      <c r="M179">
        <v>6305605095.012969</v>
      </c>
      <c r="N179">
        <v>-0.006516202589526232</v>
      </c>
      <c r="O179">
        <v>518156786.9931813</v>
      </c>
      <c r="P179">
        <v>-0.003261158762577709</v>
      </c>
      <c r="Q179">
        <v>490315451.918103</v>
      </c>
      <c r="R179">
        <v>0.0002001260003750005</v>
      </c>
      <c r="S179">
        <v>30756482732.32465</v>
      </c>
      <c r="T179">
        <v>0.0001027294612319096</v>
      </c>
      <c r="U179">
        <v>4792303749.269213</v>
      </c>
      <c r="V179">
        <v>-0.004411507702111406</v>
      </c>
      <c r="W179">
        <v>0</v>
      </c>
      <c r="X179">
        <v>-0.0003604753346712064</v>
      </c>
      <c r="Y179">
        <v>1036372039.871152</v>
      </c>
    </row>
    <row r="180" spans="1:25">
      <c r="A180" s="2">
        <v>45044</v>
      </c>
      <c r="B180">
        <v>1.0002852182934</v>
      </c>
      <c r="C180">
        <v>1.00002596706457</v>
      </c>
      <c r="D180">
        <v>1987.83843596834</v>
      </c>
      <c r="E180">
        <v>1988.91302906331</v>
      </c>
      <c r="F180">
        <v>1.0001561852974</v>
      </c>
      <c r="G180">
        <v>0.99990077786737</v>
      </c>
      <c r="H180">
        <v>1.00207373995611</v>
      </c>
      <c r="I180">
        <v>0.999084876031444</v>
      </c>
      <c r="J180">
        <v>-0.0001171536149432439</v>
      </c>
      <c r="K180">
        <v>81671511547.93431</v>
      </c>
      <c r="L180">
        <v>-0.0002540198814482419</v>
      </c>
      <c r="M180">
        <v>6283883581.671559</v>
      </c>
      <c r="N180">
        <v>-0.0005265060793916421</v>
      </c>
      <c r="O180">
        <v>518159718.4815626</v>
      </c>
      <c r="P180">
        <v>-0.002563291256140299</v>
      </c>
      <c r="Q180">
        <v>490847722.1482511</v>
      </c>
      <c r="R180">
        <v>-0.0002029154889495732</v>
      </c>
      <c r="S180">
        <v>30539444626.44396</v>
      </c>
      <c r="T180">
        <v>-2.754554506612106E-05</v>
      </c>
      <c r="U180">
        <v>4782359428.596782</v>
      </c>
      <c r="V180">
        <v>-0.001049300027036959</v>
      </c>
      <c r="W180">
        <v>0</v>
      </c>
      <c r="X180">
        <v>-0.0001422210462628248</v>
      </c>
      <c r="Y180">
        <v>1039796064.110852</v>
      </c>
    </row>
    <row r="181" spans="1:25">
      <c r="A181" s="2">
        <v>45045</v>
      </c>
      <c r="B181">
        <v>1.00068584307423</v>
      </c>
      <c r="C181">
        <v>1.00046670302822</v>
      </c>
      <c r="D181">
        <v>1987.84968222705</v>
      </c>
      <c r="E181">
        <v>1991.07212723487</v>
      </c>
      <c r="F181">
        <v>1.00018727057589</v>
      </c>
      <c r="G181">
        <v>1.00003090163983</v>
      </c>
      <c r="H181">
        <v>1.00196643817627</v>
      </c>
      <c r="I181">
        <v>0.999702167720775</v>
      </c>
      <c r="J181">
        <v>0.0004005105478952498</v>
      </c>
      <c r="K181">
        <v>81663599944.88443</v>
      </c>
      <c r="L181">
        <v>0.0004407245193278619</v>
      </c>
      <c r="M181">
        <v>6199530159.742813</v>
      </c>
      <c r="N181">
        <v>5.657531571223728E-06</v>
      </c>
      <c r="O181">
        <v>520648653.8202608</v>
      </c>
      <c r="P181">
        <v>0.001085566910171476</v>
      </c>
      <c r="Q181">
        <v>490743548.9025733</v>
      </c>
      <c r="R181">
        <v>3.108042418475954E-05</v>
      </c>
      <c r="S181">
        <v>30509730912.94416</v>
      </c>
      <c r="T181">
        <v>0.0001301366848995844</v>
      </c>
      <c r="U181">
        <v>4727654848.450927</v>
      </c>
      <c r="V181">
        <v>-0.0001070797243369892</v>
      </c>
      <c r="W181">
        <v>0</v>
      </c>
      <c r="X181">
        <v>0.0006178571051771442</v>
      </c>
      <c r="Y181">
        <v>1039039457.374942</v>
      </c>
    </row>
    <row r="182" spans="1:25">
      <c r="A182" s="2">
        <v>45046</v>
      </c>
      <c r="B182">
        <v>1.00058890561075</v>
      </c>
      <c r="C182">
        <v>1.00039529223996</v>
      </c>
      <c r="D182">
        <v>1997.39814604167</v>
      </c>
      <c r="E182">
        <v>1990.64955942715</v>
      </c>
      <c r="F182">
        <v>1.00031058241138</v>
      </c>
      <c r="G182">
        <v>1.00001477712061</v>
      </c>
      <c r="H182">
        <v>1.00196728437237</v>
      </c>
      <c r="I182">
        <v>0.999749381694263</v>
      </c>
      <c r="J182">
        <v>-9.687102515831825E-05</v>
      </c>
      <c r="K182">
        <v>81743429802.25685</v>
      </c>
      <c r="L182">
        <v>-7.137747617569357E-05</v>
      </c>
      <c r="M182">
        <v>6198596152.250204</v>
      </c>
      <c r="N182">
        <v>0.004803413406954782</v>
      </c>
      <c r="O182">
        <v>521567085.0594303</v>
      </c>
      <c r="P182">
        <v>-0.000212231290840692</v>
      </c>
      <c r="Q182">
        <v>490312575.4588072</v>
      </c>
      <c r="R182">
        <v>0.0001232887471351862</v>
      </c>
      <c r="S182">
        <v>30520108071.70861</v>
      </c>
      <c r="T182">
        <v>-1.612402096140553E-05</v>
      </c>
      <c r="U182">
        <v>4726493773.380065</v>
      </c>
      <c r="V182">
        <v>8.445353731900695E-07</v>
      </c>
      <c r="W182">
        <v>0</v>
      </c>
      <c r="X182">
        <v>4.722803952250665E-05</v>
      </c>
      <c r="Y182">
        <v>1039725648.270444</v>
      </c>
    </row>
    <row r="183" spans="1:25">
      <c r="A183" s="2">
        <v>45047</v>
      </c>
      <c r="B183">
        <v>1.00043217533606</v>
      </c>
      <c r="C183">
        <v>1.00024457489938</v>
      </c>
      <c r="D183">
        <v>2000.9215832789</v>
      </c>
      <c r="E183">
        <v>1988.9013610089</v>
      </c>
      <c r="F183">
        <v>1.00032686753882</v>
      </c>
      <c r="G183">
        <v>0.999054952163115</v>
      </c>
      <c r="H183">
        <v>1.00196102982241</v>
      </c>
      <c r="I183">
        <v>1.00088677849912</v>
      </c>
      <c r="J183">
        <v>-0.00015663802967536</v>
      </c>
      <c r="K183">
        <v>81735306041.71487</v>
      </c>
      <c r="L183">
        <v>-0.0001506577867259606</v>
      </c>
      <c r="M183">
        <v>6196102513.80077</v>
      </c>
      <c r="N183">
        <v>0.001764013471331483</v>
      </c>
      <c r="O183">
        <v>520260941.0974038</v>
      </c>
      <c r="P183">
        <v>-0.0008782050110081041</v>
      </c>
      <c r="Q183">
        <v>490388522.4723741</v>
      </c>
      <c r="R183">
        <v>1.628007113607666E-05</v>
      </c>
      <c r="S183">
        <v>30523806643.09835</v>
      </c>
      <c r="T183">
        <v>-0.0009598107742554429</v>
      </c>
      <c r="U183">
        <v>4735399238.323482</v>
      </c>
      <c r="V183">
        <v>-6.242269640410747E-06</v>
      </c>
      <c r="W183">
        <v>0</v>
      </c>
      <c r="X183">
        <v>0.001137681928774503</v>
      </c>
      <c r="Y183">
        <v>1036669912.322807</v>
      </c>
    </row>
    <row r="184" spans="1:25">
      <c r="A184" s="2">
        <v>45048</v>
      </c>
      <c r="B184">
        <v>1.00021033852883</v>
      </c>
      <c r="C184">
        <v>0.999842185669699</v>
      </c>
      <c r="D184">
        <v>1995.91073861605</v>
      </c>
      <c r="E184">
        <v>1989.20943207664</v>
      </c>
      <c r="F184">
        <v>1.00044342402923</v>
      </c>
      <c r="G184">
        <v>0.999925163743102</v>
      </c>
      <c r="H184">
        <v>1.00157909101023</v>
      </c>
      <c r="I184">
        <v>0.999421955319628</v>
      </c>
      <c r="J184">
        <v>-0.0002217409762492739</v>
      </c>
      <c r="K184">
        <v>81843837391.96205</v>
      </c>
      <c r="L184">
        <v>-0.0004022908394394342</v>
      </c>
      <c r="M184">
        <v>6159179892.137826</v>
      </c>
      <c r="N184">
        <v>-0.002504268385490116</v>
      </c>
      <c r="O184">
        <v>525524221.9656277</v>
      </c>
      <c r="P184">
        <v>0.0001548950962473317</v>
      </c>
      <c r="Q184">
        <v>497503740.4091936</v>
      </c>
      <c r="R184">
        <v>0.000116518404325916</v>
      </c>
      <c r="S184">
        <v>30397077672.4666</v>
      </c>
      <c r="T184">
        <v>0.0008710347494929049</v>
      </c>
      <c r="U184">
        <v>4729726676.453533</v>
      </c>
      <c r="V184">
        <v>-0.0003811912847025978</v>
      </c>
      <c r="W184">
        <v>0</v>
      </c>
      <c r="X184">
        <v>-0.001463525356672823</v>
      </c>
      <c r="Y184">
        <v>1035038750.949291</v>
      </c>
    </row>
    <row r="185" spans="1:25">
      <c r="A185" s="2">
        <v>45049</v>
      </c>
      <c r="B185">
        <v>1.00052125511397</v>
      </c>
      <c r="C185">
        <v>1.00052300309259</v>
      </c>
      <c r="D185">
        <v>2016.10260384253</v>
      </c>
      <c r="E185">
        <v>2018.07156481956</v>
      </c>
      <c r="F185">
        <v>1.00037153803334</v>
      </c>
      <c r="G185">
        <v>1.00018189070718</v>
      </c>
      <c r="H185">
        <v>1.00164685117448</v>
      </c>
      <c r="I185">
        <v>0.999542673985969</v>
      </c>
      <c r="J185">
        <v>0.0003108512011558151</v>
      </c>
      <c r="K185">
        <v>81819986629.54051</v>
      </c>
      <c r="L185">
        <v>0.0006809248825954128</v>
      </c>
      <c r="M185">
        <v>6094471961.260039</v>
      </c>
      <c r="N185">
        <v>0.01011661735959235</v>
      </c>
      <c r="O185">
        <v>532751587.4851504</v>
      </c>
      <c r="P185">
        <v>0.01450934842631901</v>
      </c>
      <c r="Q185">
        <v>506126940.0249969</v>
      </c>
      <c r="R185">
        <v>-7.185413404031671E-05</v>
      </c>
      <c r="S185">
        <v>30267134825.11029</v>
      </c>
      <c r="T185">
        <v>0.0002567461780009772</v>
      </c>
      <c r="U185">
        <v>4701346964.698777</v>
      </c>
      <c r="V185">
        <v>6.765333347935609E-05</v>
      </c>
      <c r="W185">
        <v>0</v>
      </c>
      <c r="X185">
        <v>0.0001207884874836473</v>
      </c>
      <c r="Y185">
        <v>1045894356.218697</v>
      </c>
    </row>
    <row r="186" spans="1:25">
      <c r="A186" s="2">
        <v>45050</v>
      </c>
      <c r="B186">
        <v>1.00022968527177</v>
      </c>
      <c r="C186">
        <v>1.00057689697892</v>
      </c>
      <c r="D186">
        <v>2043.82941420406</v>
      </c>
      <c r="E186">
        <v>2053.05066654069</v>
      </c>
      <c r="F186">
        <v>1.00025922438915</v>
      </c>
      <c r="G186">
        <v>1.00010417935708</v>
      </c>
      <c r="H186">
        <v>1.00170093954275</v>
      </c>
      <c r="I186">
        <v>0.999471381391849</v>
      </c>
      <c r="J186">
        <v>-0.0002914179391088068</v>
      </c>
      <c r="K186">
        <v>82022360420.38977</v>
      </c>
      <c r="L186">
        <v>5.386571439469634E-05</v>
      </c>
      <c r="M186">
        <v>5988864233.428856</v>
      </c>
      <c r="N186">
        <v>0.01375267821622028</v>
      </c>
      <c r="O186">
        <v>536688476.7332859</v>
      </c>
      <c r="P186">
        <v>0.0173329342382651</v>
      </c>
      <c r="Q186">
        <v>505527502.2752125</v>
      </c>
      <c r="R186">
        <v>-0.0001122719308976894</v>
      </c>
      <c r="S186">
        <v>30255061899.45765</v>
      </c>
      <c r="T186">
        <v>-7.769721769812499E-05</v>
      </c>
      <c r="U186">
        <v>4687616088.425032</v>
      </c>
      <c r="V186">
        <v>5.399943923012351E-05</v>
      </c>
      <c r="W186">
        <v>0</v>
      </c>
      <c r="X186">
        <v>-7.132521299535455E-05</v>
      </c>
      <c r="Y186">
        <v>1038832164.840445</v>
      </c>
    </row>
    <row r="187" spans="1:25">
      <c r="A187" s="2">
        <v>45051</v>
      </c>
      <c r="B187">
        <v>1.00044562478083</v>
      </c>
      <c r="C187">
        <v>1.0005075870058</v>
      </c>
      <c r="D187">
        <v>2055.80883031671</v>
      </c>
      <c r="E187">
        <v>2050.61911039455</v>
      </c>
      <c r="F187">
        <v>1.00274569549971</v>
      </c>
      <c r="G187">
        <v>0.999976318130083</v>
      </c>
      <c r="H187">
        <v>1.00372459905683</v>
      </c>
      <c r="I187">
        <v>0.999451862436874</v>
      </c>
      <c r="J187">
        <v>0.0002158899223245747</v>
      </c>
      <c r="K187">
        <v>82147109293.07825</v>
      </c>
      <c r="L187">
        <v>-6.927001145962119E-05</v>
      </c>
      <c r="M187">
        <v>5983687844.964385</v>
      </c>
      <c r="N187">
        <v>0.005861260254596878</v>
      </c>
      <c r="O187">
        <v>527805460.902864</v>
      </c>
      <c r="P187">
        <v>-0.001184362463999666</v>
      </c>
      <c r="Q187">
        <v>497862428.8125179</v>
      </c>
      <c r="R187">
        <v>0.002485826723646056</v>
      </c>
      <c r="S187">
        <v>30170048858.09233</v>
      </c>
      <c r="T187">
        <v>-0.0001278479078841155</v>
      </c>
      <c r="U187">
        <v>4681987288.747671</v>
      </c>
      <c r="V187">
        <v>0.002020223236491869</v>
      </c>
      <c r="W187">
        <v>0</v>
      </c>
      <c r="X187">
        <v>-1.952927851500696E-05</v>
      </c>
      <c r="Y187">
        <v>1039976836.443455</v>
      </c>
    </row>
    <row r="188" spans="1:25">
      <c r="A188" s="2">
        <v>45052</v>
      </c>
      <c r="B188">
        <v>1.00103014260666</v>
      </c>
      <c r="C188">
        <v>1.00134932501865</v>
      </c>
      <c r="D188">
        <v>2021.78204722798</v>
      </c>
      <c r="E188">
        <v>2019.52654657866</v>
      </c>
      <c r="F188">
        <v>1.00086308452356</v>
      </c>
      <c r="G188">
        <v>1.00008830263819</v>
      </c>
      <c r="H188">
        <v>1.00897461473411</v>
      </c>
      <c r="I188">
        <v>0.999943173646027</v>
      </c>
      <c r="J188">
        <v>0.0005842574662244804</v>
      </c>
      <c r="K188">
        <v>82222308901.16331</v>
      </c>
      <c r="L188">
        <v>0.0008413109743317104</v>
      </c>
      <c r="M188">
        <v>5975903542.14392</v>
      </c>
      <c r="N188">
        <v>-0.01655153075857163</v>
      </c>
      <c r="O188">
        <v>528615256.7927774</v>
      </c>
      <c r="P188">
        <v>-0.01516252514095973</v>
      </c>
      <c r="Q188">
        <v>497542005.7227564</v>
      </c>
      <c r="R188">
        <v>-0.001877456053512971</v>
      </c>
      <c r="S188">
        <v>30523677170.6202</v>
      </c>
      <c r="T188">
        <v>0.0001119871601722444</v>
      </c>
      <c r="U188">
        <v>4678309833.169057</v>
      </c>
      <c r="V188">
        <v>0.005230534035146173</v>
      </c>
      <c r="W188">
        <v>0</v>
      </c>
      <c r="X188">
        <v>0.0004915806629797181</v>
      </c>
      <c r="Y188">
        <v>1037269944.82484</v>
      </c>
    </row>
    <row r="189" spans="1:25">
      <c r="A189" s="2">
        <v>45053</v>
      </c>
      <c r="B189">
        <v>1.00175292109877</v>
      </c>
      <c r="C189">
        <v>1.00172468212412</v>
      </c>
      <c r="D189">
        <v>2024.88400602421</v>
      </c>
      <c r="E189">
        <v>2018.22678403692</v>
      </c>
      <c r="F189">
        <v>1.00441563062537</v>
      </c>
      <c r="G189">
        <v>1.00033914205286</v>
      </c>
      <c r="H189">
        <v>1.00964368841774</v>
      </c>
      <c r="I189">
        <v>0.999997084175736</v>
      </c>
      <c r="J189">
        <v>0.0007220346934089239</v>
      </c>
      <c r="K189">
        <v>82178303252.68358</v>
      </c>
      <c r="L189">
        <v>0.0003748513092201033</v>
      </c>
      <c r="M189">
        <v>5974177323.03608</v>
      </c>
      <c r="N189">
        <v>0.001534269631330076</v>
      </c>
      <c r="O189">
        <v>528660003.6117301</v>
      </c>
      <c r="P189">
        <v>-0.0006435976511137698</v>
      </c>
      <c r="Q189">
        <v>498410078.2004421</v>
      </c>
      <c r="R189">
        <v>0.00354948259831267</v>
      </c>
      <c r="S189">
        <v>30487374427.5944</v>
      </c>
      <c r="T189">
        <v>0.000250817266843617</v>
      </c>
      <c r="U189">
        <v>4681900245.588274</v>
      </c>
      <c r="V189">
        <v>0.0006631224154298732</v>
      </c>
      <c r="W189">
        <v>0</v>
      </c>
      <c r="X189">
        <v>5.391359342188373E-05</v>
      </c>
      <c r="Y189">
        <v>1033824417.152685</v>
      </c>
    </row>
    <row r="190" spans="1:25">
      <c r="A190" s="2">
        <v>45054</v>
      </c>
      <c r="B190">
        <v>1.00121677966102</v>
      </c>
      <c r="C190">
        <v>1.00143532064516</v>
      </c>
      <c r="D190">
        <v>2025.05541068356</v>
      </c>
      <c r="E190">
        <v>2021.74802868521</v>
      </c>
      <c r="F190">
        <v>1.00308111359117</v>
      </c>
      <c r="G190">
        <v>0.999493610398606</v>
      </c>
      <c r="H190">
        <v>1.01072088932089</v>
      </c>
      <c r="I190">
        <v>0.9999372644078089</v>
      </c>
      <c r="J190">
        <v>-0.0005352032686480879</v>
      </c>
      <c r="K190">
        <v>82156591205.75667</v>
      </c>
      <c r="L190">
        <v>-0.0002888632816216985</v>
      </c>
      <c r="M190">
        <v>5975136647.20396</v>
      </c>
      <c r="N190">
        <v>8.464912500660837E-05</v>
      </c>
      <c r="O190">
        <v>530161400.2775257</v>
      </c>
      <c r="P190">
        <v>0.001744721988698794</v>
      </c>
      <c r="Q190">
        <v>499195253.2650141</v>
      </c>
      <c r="R190">
        <v>-0.00132865020566153</v>
      </c>
      <c r="S190">
        <v>30652772408.09402</v>
      </c>
      <c r="T190">
        <v>-0.0008452449961309227</v>
      </c>
      <c r="U190">
        <v>4685071218.097474</v>
      </c>
      <c r="V190">
        <v>0.001066911936861814</v>
      </c>
      <c r="W190">
        <v>0</v>
      </c>
      <c r="X190">
        <v>-5.981994235149113E-05</v>
      </c>
      <c r="Y190">
        <v>1038455078.562902</v>
      </c>
    </row>
    <row r="191" spans="1:25">
      <c r="A191" s="2">
        <v>45055</v>
      </c>
      <c r="B191">
        <v>1.00083031589714</v>
      </c>
      <c r="C191">
        <v>1.00159612958231</v>
      </c>
      <c r="D191">
        <v>2030.80657668984</v>
      </c>
      <c r="E191">
        <v>2024.93300870147</v>
      </c>
      <c r="F191">
        <v>1.00845185075498</v>
      </c>
      <c r="G191">
        <v>1.00000745279731</v>
      </c>
      <c r="H191">
        <v>1.00799739047581</v>
      </c>
      <c r="I191">
        <v>0.999732093268207</v>
      </c>
      <c r="J191">
        <v>-0.0003859940941169926</v>
      </c>
      <c r="K191">
        <v>82377562901.02019</v>
      </c>
      <c r="L191">
        <v>0.0001605784555773759</v>
      </c>
      <c r="M191">
        <v>5868943975.768777</v>
      </c>
      <c r="N191">
        <v>0.002840004266519758</v>
      </c>
      <c r="O191">
        <v>532640945.8982224</v>
      </c>
      <c r="P191">
        <v>0.001575359526049036</v>
      </c>
      <c r="Q191">
        <v>501096683.6153541</v>
      </c>
      <c r="R191">
        <v>0.00535424014173902</v>
      </c>
      <c r="S191">
        <v>30328910086.81174</v>
      </c>
      <c r="T191">
        <v>0.0005141027349830907</v>
      </c>
      <c r="U191">
        <v>4686040711.219554</v>
      </c>
      <c r="V191">
        <v>-0.002694610227072736</v>
      </c>
      <c r="W191">
        <v>0</v>
      </c>
      <c r="X191">
        <v>-0.0002051840119424719</v>
      </c>
      <c r="Y191">
        <v>1037412131.867173</v>
      </c>
    </row>
    <row r="192" spans="1:25">
      <c r="A192" s="2">
        <v>45056</v>
      </c>
      <c r="B192">
        <v>1.00047193541788</v>
      </c>
      <c r="C192">
        <v>1.00072519485136</v>
      </c>
      <c r="D192">
        <v>2040.30458531717</v>
      </c>
      <c r="E192">
        <v>2032.64596080782</v>
      </c>
      <c r="F192">
        <v>1.00309951673829</v>
      </c>
      <c r="G192">
        <v>0.999778864062288</v>
      </c>
      <c r="H192">
        <v>1.00635184091498</v>
      </c>
      <c r="I192">
        <v>0.999159375881011</v>
      </c>
      <c r="J192">
        <v>-0.0003580831571222687</v>
      </c>
      <c r="K192">
        <v>82543611727.2561</v>
      </c>
      <c r="L192">
        <v>-0.000869546821544831</v>
      </c>
      <c r="M192">
        <v>5798449768.564925</v>
      </c>
      <c r="N192">
        <v>0.004676963693318159</v>
      </c>
      <c r="O192">
        <v>534365539.5106688</v>
      </c>
      <c r="P192">
        <v>0.003808991247219673</v>
      </c>
      <c r="Q192">
        <v>501190817.7448125</v>
      </c>
      <c r="R192">
        <v>-0.005307476021470969</v>
      </c>
      <c r="S192">
        <v>30186449577.66065</v>
      </c>
      <c r="T192">
        <v>-0.0002285870314091554</v>
      </c>
      <c r="U192">
        <v>4688041981.518125</v>
      </c>
      <c r="V192">
        <v>-0.001632493869902829</v>
      </c>
      <c r="W192">
        <v>0</v>
      </c>
      <c r="X192">
        <v>-0.0005728708631567159</v>
      </c>
      <c r="Y192">
        <v>1038845817.638606</v>
      </c>
    </row>
    <row r="193" spans="1:25">
      <c r="A193" s="2">
        <v>45057</v>
      </c>
      <c r="B193">
        <v>1.00077838924605</v>
      </c>
      <c r="C193">
        <v>1.0006410837693</v>
      </c>
      <c r="D193">
        <v>2040.58522744747</v>
      </c>
      <c r="E193">
        <v>2033.02780599713</v>
      </c>
      <c r="F193">
        <v>1.00123148392753</v>
      </c>
      <c r="G193">
        <v>1.00002085341279</v>
      </c>
      <c r="H193">
        <v>1.00549805106366</v>
      </c>
      <c r="I193">
        <v>1.00000119211881</v>
      </c>
      <c r="J193">
        <v>0.0003063092699766568</v>
      </c>
      <c r="K193">
        <v>82524710089.52127</v>
      </c>
      <c r="L193">
        <v>-8.405012933887512E-05</v>
      </c>
      <c r="M193">
        <v>5767305841.767139</v>
      </c>
      <c r="N193">
        <v>0.0001375491347319624</v>
      </c>
      <c r="O193">
        <v>530178556.6337782</v>
      </c>
      <c r="P193">
        <v>0.0001878562212369594</v>
      </c>
      <c r="Q193">
        <v>497114206.3396789</v>
      </c>
      <c r="R193">
        <v>-0.001862260702541252</v>
      </c>
      <c r="S193">
        <v>30139752088.24485</v>
      </c>
      <c r="T193">
        <v>0.0002420428748799441</v>
      </c>
      <c r="U193">
        <v>4689147501.366796</v>
      </c>
      <c r="V193">
        <v>-0.0008484009434949202</v>
      </c>
      <c r="W193">
        <v>0</v>
      </c>
      <c r="X193">
        <v>0.0008425244842011903</v>
      </c>
      <c r="Y193">
        <v>1054176034.822949</v>
      </c>
    </row>
    <row r="194" spans="1:25">
      <c r="A194" s="2">
        <v>45058</v>
      </c>
      <c r="B194">
        <v>1.00039772939801</v>
      </c>
      <c r="C194">
        <v>1.00030728485717</v>
      </c>
      <c r="D194">
        <v>2024.59636818461</v>
      </c>
      <c r="E194">
        <v>2016.49146086181</v>
      </c>
      <c r="F194">
        <v>1.00040226972266</v>
      </c>
      <c r="G194">
        <v>0.999875107897745</v>
      </c>
      <c r="H194">
        <v>0.9990958615898859</v>
      </c>
      <c r="I194">
        <v>0.9995442077128071</v>
      </c>
      <c r="J194">
        <v>-0.0003803637769664858</v>
      </c>
      <c r="K194">
        <v>82766643046.81818</v>
      </c>
      <c r="L194">
        <v>-0.0003335850561649867</v>
      </c>
      <c r="M194">
        <v>5708335176.586744</v>
      </c>
      <c r="N194">
        <v>-0.00783542831134787</v>
      </c>
      <c r="O194">
        <v>530320062.4775115</v>
      </c>
      <c r="P194">
        <v>-0.008133850942195764</v>
      </c>
      <c r="Q194">
        <v>495720150.4682478</v>
      </c>
      <c r="R194">
        <v>-0.0008281942969045053</v>
      </c>
      <c r="S194">
        <v>29989199585.81588</v>
      </c>
      <c r="T194">
        <v>-0.0001457424758168901</v>
      </c>
      <c r="U194">
        <v>4683287476.05491</v>
      </c>
      <c r="V194">
        <v>-0.006367182379917624</v>
      </c>
      <c r="W194">
        <v>0</v>
      </c>
      <c r="X194">
        <v>-0.0004569838612237254</v>
      </c>
      <c r="Y194">
        <v>1056150905.369812</v>
      </c>
    </row>
    <row r="195" spans="1:25">
      <c r="A195" s="2">
        <v>45059</v>
      </c>
      <c r="B195">
        <v>1.00048512916423</v>
      </c>
      <c r="C195">
        <v>1.00033313464443</v>
      </c>
      <c r="D195">
        <v>2025.13673748796</v>
      </c>
      <c r="E195">
        <v>2010.83661993219</v>
      </c>
      <c r="F195">
        <v>1.00005284693273</v>
      </c>
      <c r="G195">
        <v>1.00002363033061</v>
      </c>
      <c r="H195">
        <v>1.00019283196645</v>
      </c>
      <c r="I195">
        <v>0.999194064174572</v>
      </c>
      <c r="J195">
        <v>8.736501858375156E-05</v>
      </c>
      <c r="K195">
        <v>82838188916.72202</v>
      </c>
      <c r="L195">
        <v>2.584184645204601E-05</v>
      </c>
      <c r="M195">
        <v>5616856901.567255</v>
      </c>
      <c r="N195">
        <v>0.0002669022388075426</v>
      </c>
      <c r="O195">
        <v>529336509.9489263</v>
      </c>
      <c r="P195">
        <v>-0.002804296987800492</v>
      </c>
      <c r="Q195">
        <v>495966449.6623563</v>
      </c>
      <c r="R195">
        <v>-0.0003492822842422472</v>
      </c>
      <c r="S195">
        <v>29977138392.62983</v>
      </c>
      <c r="T195">
        <v>0.000148540984460821</v>
      </c>
      <c r="U195">
        <v>4670168452.052633</v>
      </c>
      <c r="V195">
        <v>0.001097963087163922</v>
      </c>
      <c r="W195">
        <v>0</v>
      </c>
      <c r="X195">
        <v>-0.0003503032037335263</v>
      </c>
      <c r="Y195">
        <v>1055501934.661384</v>
      </c>
    </row>
    <row r="196" spans="1:25">
      <c r="A196" s="2">
        <v>45060</v>
      </c>
      <c r="B196">
        <v>1.00049462361192</v>
      </c>
      <c r="C196">
        <v>1.00043151987137</v>
      </c>
      <c r="D196">
        <v>2021.38083892817</v>
      </c>
      <c r="E196">
        <v>2011.83570669214</v>
      </c>
      <c r="F196">
        <v>1.00014708053936</v>
      </c>
      <c r="G196">
        <v>0.999863221791342</v>
      </c>
      <c r="H196">
        <v>0.997146003191251</v>
      </c>
      <c r="I196">
        <v>0.999994376300117</v>
      </c>
      <c r="J196">
        <v>9.489843890042593E-06</v>
      </c>
      <c r="K196">
        <v>82833613244.3699</v>
      </c>
      <c r="L196">
        <v>9.835246232747785E-05</v>
      </c>
      <c r="M196">
        <v>5615786500.030826</v>
      </c>
      <c r="N196">
        <v>-0.001854639486936094</v>
      </c>
      <c r="O196">
        <v>528921914.47634</v>
      </c>
      <c r="P196">
        <v>0.0004968512857019824</v>
      </c>
      <c r="Q196">
        <v>495484590.0508721</v>
      </c>
      <c r="R196">
        <v>9.422862693586609E-05</v>
      </c>
      <c r="S196">
        <v>29974714857.79497</v>
      </c>
      <c r="T196">
        <v>-0.0001604047488508176</v>
      </c>
      <c r="U196">
        <v>4668147910.995459</v>
      </c>
      <c r="V196">
        <v>-0.003046241362486657</v>
      </c>
      <c r="W196">
        <v>0</v>
      </c>
      <c r="X196">
        <v>0.0008009576460066281</v>
      </c>
      <c r="Y196">
        <v>1056124363.739237</v>
      </c>
    </row>
    <row r="197" spans="1:25">
      <c r="A197" s="2">
        <v>45061</v>
      </c>
      <c r="B197">
        <v>1.00043936002338</v>
      </c>
      <c r="C197">
        <v>1.00024086815018</v>
      </c>
      <c r="D197">
        <v>2019.79762044911</v>
      </c>
      <c r="E197">
        <v>2009.88109388989</v>
      </c>
      <c r="F197">
        <v>0.999902722126359</v>
      </c>
      <c r="G197">
        <v>0.999898610386744</v>
      </c>
      <c r="H197">
        <v>0.994032687276976</v>
      </c>
      <c r="I197">
        <v>0.99963900853536</v>
      </c>
      <c r="J197">
        <v>-5.523626737791165E-05</v>
      </c>
      <c r="K197">
        <v>82826552479.28967</v>
      </c>
      <c r="L197">
        <v>-0.0001905694866696228</v>
      </c>
      <c r="M197">
        <v>5615021891.458679</v>
      </c>
      <c r="N197">
        <v>-0.0007832361169010094</v>
      </c>
      <c r="O197">
        <v>528395060.0178216</v>
      </c>
      <c r="P197">
        <v>-0.0009715568700506827</v>
      </c>
      <c r="Q197">
        <v>496683943.053388</v>
      </c>
      <c r="R197">
        <v>-0.0002443224779191677</v>
      </c>
      <c r="S197">
        <v>29974976449.52904</v>
      </c>
      <c r="T197">
        <v>3.53934364527575E-05</v>
      </c>
      <c r="U197">
        <v>4665471161.179594</v>
      </c>
      <c r="V197">
        <v>-0.003122226739425527</v>
      </c>
      <c r="W197">
        <v>0</v>
      </c>
      <c r="X197">
        <v>-0.000355369763249902</v>
      </c>
      <c r="Y197">
        <v>1057458331.243469</v>
      </c>
    </row>
    <row r="198" spans="1:25">
      <c r="A198" s="2">
        <v>45062</v>
      </c>
      <c r="B198">
        <v>1.0002332773232</v>
      </c>
      <c r="C198">
        <v>1.00010468192907</v>
      </c>
      <c r="D198">
        <v>2017.78571783643</v>
      </c>
      <c r="E198">
        <v>2014.74614312262</v>
      </c>
      <c r="F198">
        <v>1.00003401332678</v>
      </c>
      <c r="G198">
        <v>0.99989372619734</v>
      </c>
      <c r="H198">
        <v>0.994011194688892</v>
      </c>
      <c r="I198">
        <v>0.999601306438077</v>
      </c>
      <c r="J198">
        <v>-0.000205992195444149</v>
      </c>
      <c r="K198">
        <v>82828490303.35042</v>
      </c>
      <c r="L198">
        <v>-0.0001361534260860831</v>
      </c>
      <c r="M198">
        <v>5559858366.332766</v>
      </c>
      <c r="N198">
        <v>-0.0009960911886967017</v>
      </c>
      <c r="O198">
        <v>522713230.5235887</v>
      </c>
      <c r="P198">
        <v>0.002420565697901056</v>
      </c>
      <c r="Q198">
        <v>491080160.0922544</v>
      </c>
      <c r="R198">
        <v>0.0001313039733923382</v>
      </c>
      <c r="S198">
        <v>29811022220.63638</v>
      </c>
      <c r="T198">
        <v>-4.884684660311223E-06</v>
      </c>
      <c r="U198">
        <v>4662492780.263783</v>
      </c>
      <c r="V198">
        <v>-2.162161099839022E-05</v>
      </c>
      <c r="W198">
        <v>0</v>
      </c>
      <c r="X198">
        <v>-3.771571233324167E-05</v>
      </c>
      <c r="Y198">
        <v>1057574718.458942</v>
      </c>
    </row>
    <row r="199" spans="1:25">
      <c r="A199" s="2">
        <v>45063</v>
      </c>
      <c r="B199">
        <v>1.00007078725891</v>
      </c>
      <c r="C199">
        <v>1.00007630340793</v>
      </c>
      <c r="D199">
        <v>1996.08847788824</v>
      </c>
      <c r="E199">
        <v>1992.01498729255</v>
      </c>
      <c r="F199">
        <v>0.99987095097754</v>
      </c>
      <c r="G199">
        <v>0.999952378237995</v>
      </c>
      <c r="H199">
        <v>0.997044165955965</v>
      </c>
      <c r="I199">
        <v>0.999670758944009</v>
      </c>
      <c r="J199">
        <v>-0.0001624521678831314</v>
      </c>
      <c r="K199">
        <v>82850416369.14825</v>
      </c>
      <c r="L199">
        <v>-2.837555073254006E-05</v>
      </c>
      <c r="M199">
        <v>5554621082.415975</v>
      </c>
      <c r="N199">
        <v>-0.01075299510567196</v>
      </c>
      <c r="O199">
        <v>522359908.7004655</v>
      </c>
      <c r="P199">
        <v>-0.01128239203120618</v>
      </c>
      <c r="Q199">
        <v>489042692.1303965</v>
      </c>
      <c r="R199">
        <v>-0.0001630568031356638</v>
      </c>
      <c r="S199">
        <v>29663792053.20312</v>
      </c>
      <c r="T199">
        <v>5.865827449280658E-05</v>
      </c>
      <c r="U199">
        <v>4665017416.304606</v>
      </c>
      <c r="V199">
        <v>0.003051244576800061</v>
      </c>
      <c r="W199">
        <v>0</v>
      </c>
      <c r="X199">
        <v>6.948020724339976E-05</v>
      </c>
      <c r="Y199">
        <v>1060653532.353047</v>
      </c>
    </row>
    <row r="200" spans="1:25">
      <c r="A200" s="2">
        <v>45064</v>
      </c>
      <c r="B200">
        <v>1.00006015312683</v>
      </c>
      <c r="C200">
        <v>1.00002104775194</v>
      </c>
      <c r="D200">
        <v>1994.7392455005</v>
      </c>
      <c r="E200">
        <v>1983.75021293191</v>
      </c>
      <c r="F200">
        <v>0.999981576219397</v>
      </c>
      <c r="G200">
        <v>1.00003066072485</v>
      </c>
      <c r="H200">
        <v>0.996828355579743</v>
      </c>
      <c r="I200">
        <v>0.997720541474664</v>
      </c>
      <c r="J200">
        <v>-1.063337937223796E-05</v>
      </c>
      <c r="K200">
        <v>82845064026.40849</v>
      </c>
      <c r="L200">
        <v>-5.525144011686578E-05</v>
      </c>
      <c r="M200">
        <v>5544176336.177668</v>
      </c>
      <c r="N200">
        <v>-0.0006759381674140696</v>
      </c>
      <c r="O200">
        <v>518678425.4377597</v>
      </c>
      <c r="P200">
        <v>-0.004148951897130493</v>
      </c>
      <c r="Q200">
        <v>483035658.3115469</v>
      </c>
      <c r="R200">
        <v>0.0001106395197789656</v>
      </c>
      <c r="S200">
        <v>29505376388.32221</v>
      </c>
      <c r="T200">
        <v>7.828621498240373E-05</v>
      </c>
      <c r="U200">
        <v>4667834368.050776</v>
      </c>
      <c r="V200">
        <v>-0.000216450166994453</v>
      </c>
      <c r="W200">
        <v>0</v>
      </c>
      <c r="X200">
        <v>-0.001950859772476554</v>
      </c>
      <c r="Y200">
        <v>1051243187.750969</v>
      </c>
    </row>
    <row r="201" spans="1:25">
      <c r="A201" s="2">
        <v>45065</v>
      </c>
      <c r="B201">
        <v>0.999995546756283</v>
      </c>
      <c r="C201">
        <v>0.999878406709809</v>
      </c>
      <c r="D201">
        <v>1977.64521082773</v>
      </c>
      <c r="E201">
        <v>1959.38331243633</v>
      </c>
      <c r="F201">
        <v>0.999846559301671</v>
      </c>
      <c r="G201">
        <v>0.999969733238331</v>
      </c>
      <c r="H201">
        <v>0.993984442899947</v>
      </c>
      <c r="I201">
        <v>0.999495496382321</v>
      </c>
      <c r="J201">
        <v>-6.460248450557149E-05</v>
      </c>
      <c r="K201">
        <v>82860947519.83334</v>
      </c>
      <c r="L201">
        <v>-0.0001426380399209837</v>
      </c>
      <c r="M201">
        <v>5544738689.737289</v>
      </c>
      <c r="N201">
        <v>-0.00856955850812513</v>
      </c>
      <c r="O201">
        <v>524508147.3639984</v>
      </c>
      <c r="P201">
        <v>-0.01228325034912869</v>
      </c>
      <c r="Q201">
        <v>487886720.1581369</v>
      </c>
      <c r="R201">
        <v>-0.0001350194052939235</v>
      </c>
      <c r="S201">
        <v>29593255462.51893</v>
      </c>
      <c r="T201">
        <v>-6.092561849524447E-05</v>
      </c>
      <c r="U201">
        <v>4667827685.000276</v>
      </c>
      <c r="V201">
        <v>-0.00285296125845258</v>
      </c>
      <c r="W201">
        <v>0</v>
      </c>
      <c r="X201">
        <v>0.001779010087367361</v>
      </c>
      <c r="Y201">
        <v>1040535038.846929</v>
      </c>
    </row>
    <row r="202" spans="1:25">
      <c r="A202" s="2">
        <v>45066</v>
      </c>
      <c r="B202">
        <v>1.00018727118644</v>
      </c>
      <c r="C202">
        <v>0.999979825774988</v>
      </c>
      <c r="D202">
        <v>1996.81453967534</v>
      </c>
      <c r="E202">
        <v>1979.06113428292</v>
      </c>
      <c r="F202">
        <v>0.999901570796756</v>
      </c>
      <c r="G202">
        <v>0.999950615020788</v>
      </c>
      <c r="H202">
        <v>0.995623917053934</v>
      </c>
      <c r="I202">
        <v>0.999687177550848</v>
      </c>
      <c r="J202">
        <v>0.0001917252839562789</v>
      </c>
      <c r="K202">
        <v>82934774400.41954</v>
      </c>
      <c r="L202">
        <v>0.0001014313985565618</v>
      </c>
      <c r="M202">
        <v>5500206256.80464</v>
      </c>
      <c r="N202">
        <v>0.00969300698763198</v>
      </c>
      <c r="O202">
        <v>523635990.8097827</v>
      </c>
      <c r="P202">
        <v>0.01004286487574624</v>
      </c>
      <c r="Q202">
        <v>487368530.908836</v>
      </c>
      <c r="R202">
        <v>5.501993738254995E-05</v>
      </c>
      <c r="S202">
        <v>29552832254.65822</v>
      </c>
      <c r="T202">
        <v>-1.91187962070849E-05</v>
      </c>
      <c r="U202">
        <v>4665987952.115106</v>
      </c>
      <c r="V202">
        <v>0.001649396190954278</v>
      </c>
      <c r="W202">
        <v>0</v>
      </c>
      <c r="X202">
        <v>0.0001917779211819681</v>
      </c>
      <c r="Y202">
        <v>1017116516.289424</v>
      </c>
    </row>
    <row r="203" spans="1:25">
      <c r="A203" s="2">
        <v>45067</v>
      </c>
      <c r="B203">
        <v>1.00030992811222</v>
      </c>
      <c r="C203">
        <v>1.00007357538209</v>
      </c>
      <c r="D203">
        <v>1993.49421968206</v>
      </c>
      <c r="E203">
        <v>1976.95915412826</v>
      </c>
      <c r="F203">
        <v>0.999696957070671</v>
      </c>
      <c r="G203">
        <v>0.999995181676443</v>
      </c>
      <c r="H203">
        <v>0.99199829153289</v>
      </c>
      <c r="I203">
        <v>0.999550359050379</v>
      </c>
      <c r="J203">
        <v>0.0001226339599729176</v>
      </c>
      <c r="K203">
        <v>82937617731.80751</v>
      </c>
      <c r="L203">
        <v>9.375149846579944E-05</v>
      </c>
      <c r="M203">
        <v>5499890498.626959</v>
      </c>
      <c r="N203">
        <v>-0.001662808401735605</v>
      </c>
      <c r="O203">
        <v>522427010.7643756</v>
      </c>
      <c r="P203">
        <v>-0.00106210976419463</v>
      </c>
      <c r="Q203">
        <v>488171313.3695185</v>
      </c>
      <c r="R203">
        <v>-0.0002046338680335991</v>
      </c>
      <c r="S203">
        <v>29551031317.92319</v>
      </c>
      <c r="T203">
        <v>4.456885668702171E-05</v>
      </c>
      <c r="U203">
        <v>4652934589.752512</v>
      </c>
      <c r="V203">
        <v>-0.003641561295325557</v>
      </c>
      <c r="W203">
        <v>0</v>
      </c>
      <c r="X203">
        <v>-0.0001368613137603392</v>
      </c>
      <c r="Y203">
        <v>1018329731.007957</v>
      </c>
    </row>
    <row r="204" spans="1:25">
      <c r="A204" s="2">
        <v>45068</v>
      </c>
      <c r="B204">
        <v>1.00028389859731</v>
      </c>
      <c r="C204">
        <v>1.00001616273337</v>
      </c>
      <c r="D204">
        <v>1988.89160493722</v>
      </c>
      <c r="E204">
        <v>1980.21555669381</v>
      </c>
      <c r="F204">
        <v>0.99980060891197</v>
      </c>
      <c r="G204">
        <v>0.999917986295107</v>
      </c>
      <c r="H204">
        <v>0.986071601594974</v>
      </c>
      <c r="I204">
        <v>0.999676572515945</v>
      </c>
      <c r="J204">
        <v>-2.602145013119728E-05</v>
      </c>
      <c r="K204">
        <v>82934971907.8299</v>
      </c>
      <c r="L204">
        <v>-5.740842487322873E-05</v>
      </c>
      <c r="M204">
        <v>5499128092.972672</v>
      </c>
      <c r="N204">
        <v>-0.002308817702804222</v>
      </c>
      <c r="O204">
        <v>518351682.6163133</v>
      </c>
      <c r="P204">
        <v>0.001647177463808491</v>
      </c>
      <c r="Q204">
        <v>485580532.3019428</v>
      </c>
      <c r="R204">
        <v>0.0001036832617784533</v>
      </c>
      <c r="S204">
        <v>29549890165.42658</v>
      </c>
      <c r="T204">
        <v>-7.719575329012685E-05</v>
      </c>
      <c r="U204">
        <v>4657930468.734585</v>
      </c>
      <c r="V204">
        <v>-0.005974496114058536</v>
      </c>
      <c r="W204">
        <v>0</v>
      </c>
      <c r="X204">
        <v>0.0001262702418374229</v>
      </c>
      <c r="Y204">
        <v>1017077439.697532</v>
      </c>
    </row>
    <row r="205" spans="1:25">
      <c r="A205" s="2">
        <v>45069</v>
      </c>
      <c r="B205">
        <v>1.00019167329047</v>
      </c>
      <c r="C205">
        <v>0.999877538523118</v>
      </c>
      <c r="D205">
        <v>1973.37673726377</v>
      </c>
      <c r="E205">
        <v>1969.70632595145</v>
      </c>
      <c r="F205">
        <v>0.9998445442777421</v>
      </c>
      <c r="G205">
        <v>0.999867626632044</v>
      </c>
      <c r="H205">
        <v>0.990807331365691</v>
      </c>
      <c r="I205">
        <v>0.999096271213971</v>
      </c>
      <c r="J205">
        <v>-9.219913163571736E-05</v>
      </c>
      <c r="K205">
        <v>82965142971.35451</v>
      </c>
      <c r="L205">
        <v>-0.0001386219697420144</v>
      </c>
      <c r="M205">
        <v>5460232175.970168</v>
      </c>
      <c r="N205">
        <v>-0.007800760803120643</v>
      </c>
      <c r="O205">
        <v>521486140.0148308</v>
      </c>
      <c r="P205">
        <v>-0.005307114524393586</v>
      </c>
      <c r="Q205">
        <v>486721456.0676428</v>
      </c>
      <c r="R205">
        <v>4.394412783947921E-05</v>
      </c>
      <c r="S205">
        <v>29428971242.59025</v>
      </c>
      <c r="T205">
        <v>-5.036379358425158E-05</v>
      </c>
      <c r="U205">
        <v>4654894491.888896</v>
      </c>
      <c r="V205">
        <v>0.004802622611843832</v>
      </c>
      <c r="W205">
        <v>0</v>
      </c>
      <c r="X205">
        <v>-0.0005804890480862746</v>
      </c>
      <c r="Y205">
        <v>1016331291.800021</v>
      </c>
    </row>
    <row r="206" spans="1:25">
      <c r="A206" s="2">
        <v>45070</v>
      </c>
      <c r="B206">
        <v>1.00003114465225</v>
      </c>
      <c r="C206">
        <v>0.999885116006906</v>
      </c>
      <c r="D206">
        <v>1985.30968842727</v>
      </c>
      <c r="E206">
        <v>1974.33436313423</v>
      </c>
      <c r="F206">
        <v>0.999953349910372</v>
      </c>
      <c r="G206">
        <v>0.9999470856964739</v>
      </c>
      <c r="H206">
        <v>0.989847873679524</v>
      </c>
      <c r="I206">
        <v>0.99953149729712</v>
      </c>
      <c r="J206">
        <v>-0.000160497875064225</v>
      </c>
      <c r="K206">
        <v>83021794773.0639</v>
      </c>
      <c r="L206">
        <v>7.578411851394407E-06</v>
      </c>
      <c r="M206">
        <v>5398730176.733941</v>
      </c>
      <c r="N206">
        <v>0.00604697062561188</v>
      </c>
      <c r="O206">
        <v>517732180.4891822</v>
      </c>
      <c r="P206">
        <v>0.002349607716543467</v>
      </c>
      <c r="Q206">
        <v>483419791.5007268</v>
      </c>
      <c r="R206">
        <v>0.0001088225497181128</v>
      </c>
      <c r="S206">
        <v>29266275820.59585</v>
      </c>
      <c r="T206">
        <v>7.946958408644456E-05</v>
      </c>
      <c r="U206">
        <v>4640316644.125247</v>
      </c>
      <c r="V206">
        <v>-0.000968359494115334</v>
      </c>
      <c r="W206">
        <v>0</v>
      </c>
      <c r="X206">
        <v>0.0004356197652706228</v>
      </c>
      <c r="Y206">
        <v>1016900853.525761</v>
      </c>
    </row>
    <row r="207" spans="1:25">
      <c r="A207" s="2">
        <v>45071</v>
      </c>
      <c r="B207">
        <v>0.99993821975453</v>
      </c>
      <c r="C207">
        <v>0.999658927693087</v>
      </c>
      <c r="D207">
        <v>1971.01827846569</v>
      </c>
      <c r="E207">
        <v>1960.9415082914</v>
      </c>
      <c r="F207">
        <v>0.999924446343751</v>
      </c>
      <c r="G207">
        <v>0.999923098605625</v>
      </c>
      <c r="H207">
        <v>0.987365289372468</v>
      </c>
      <c r="I207">
        <v>0.96969795045754</v>
      </c>
      <c r="J207">
        <v>-9.292200369659387E-05</v>
      </c>
      <c r="K207">
        <v>83066134826.79561</v>
      </c>
      <c r="L207">
        <v>-0.0002262143022213614</v>
      </c>
      <c r="M207">
        <v>5332185942.741068</v>
      </c>
      <c r="N207">
        <v>-0.007198579669906002</v>
      </c>
      <c r="O207">
        <v>517089109.9572741</v>
      </c>
      <c r="P207">
        <v>-0.006783478570250412</v>
      </c>
      <c r="Q207">
        <v>478610321.4945848</v>
      </c>
      <c r="R207">
        <v>-2.890491503781956E-05</v>
      </c>
      <c r="S207">
        <v>29139077461.87232</v>
      </c>
      <c r="T207">
        <v>-2.398836017636352E-05</v>
      </c>
      <c r="U207">
        <v>4628711900.752502</v>
      </c>
      <c r="V207">
        <v>-0.002508046310012779</v>
      </c>
      <c r="W207">
        <v>0</v>
      </c>
      <c r="X207">
        <v>-0.02984753048828803</v>
      </c>
      <c r="Y207">
        <v>1018420010.383035</v>
      </c>
    </row>
    <row r="208" spans="1:25">
      <c r="A208" s="2">
        <v>45072</v>
      </c>
      <c r="B208">
        <v>1.00003656954997</v>
      </c>
      <c r="C208">
        <v>0.999935057518144</v>
      </c>
      <c r="D208">
        <v>1965.56047321169</v>
      </c>
      <c r="E208">
        <v>1941.43239936839</v>
      </c>
      <c r="F208">
        <v>0.999911399607734</v>
      </c>
      <c r="G208">
        <v>0.999969625952327</v>
      </c>
      <c r="H208">
        <v>0.9899394194853161</v>
      </c>
      <c r="I208">
        <v>0.999805263604676</v>
      </c>
      <c r="J208">
        <v>9.835587188988804E-05</v>
      </c>
      <c r="K208">
        <v>83087775482.23375</v>
      </c>
      <c r="L208">
        <v>0.0002762240374267755</v>
      </c>
      <c r="M208">
        <v>5304648900.278649</v>
      </c>
      <c r="N208">
        <v>-0.002769028229534509</v>
      </c>
      <c r="O208">
        <v>516269152.1258839</v>
      </c>
      <c r="P208">
        <v>-0.009948847959268647</v>
      </c>
      <c r="Q208">
        <v>480165607.656585</v>
      </c>
      <c r="R208">
        <v>-1.304772182009195E-05</v>
      </c>
      <c r="S208">
        <v>29053390700.29824</v>
      </c>
      <c r="T208">
        <v>4.653092499506961E-05</v>
      </c>
      <c r="U208">
        <v>4622071832.381293</v>
      </c>
      <c r="V208">
        <v>0.002607069683889796</v>
      </c>
      <c r="W208">
        <v>0</v>
      </c>
      <c r="X208">
        <v>0.03104813528061001</v>
      </c>
      <c r="Y208">
        <v>1017318748.521961</v>
      </c>
    </row>
    <row r="209" spans="1:25">
      <c r="A209" s="2">
        <v>45073</v>
      </c>
      <c r="B209">
        <v>1.00029710227937</v>
      </c>
      <c r="C209">
        <v>1.00024754134616</v>
      </c>
      <c r="D209">
        <v>1962.44364736476</v>
      </c>
      <c r="E209">
        <v>1947.74125400355</v>
      </c>
      <c r="F209">
        <v>0.999956072598532</v>
      </c>
      <c r="G209">
        <v>0.999949208256553</v>
      </c>
      <c r="H209">
        <v>0.994082844517848</v>
      </c>
      <c r="I209">
        <v>1.00001837542578</v>
      </c>
      <c r="J209">
        <v>0.0002605232021837267</v>
      </c>
      <c r="K209">
        <v>83153719383.75191</v>
      </c>
      <c r="L209">
        <v>0.000312504122809365</v>
      </c>
      <c r="M209">
        <v>5277026328.261975</v>
      </c>
      <c r="N209">
        <v>-0.001585718622962085</v>
      </c>
      <c r="O209">
        <v>517316495.7208759</v>
      </c>
      <c r="P209">
        <v>0.00324958759172489</v>
      </c>
      <c r="Q209">
        <v>479524077.5003201</v>
      </c>
      <c r="R209">
        <v>4.467694919330079E-05</v>
      </c>
      <c r="S209">
        <v>29084612421.81758</v>
      </c>
      <c r="T209">
        <v>-2.041831596089061E-05</v>
      </c>
      <c r="U209">
        <v>4618913430.231009</v>
      </c>
      <c r="V209">
        <v>0.004185533933668495</v>
      </c>
      <c r="W209">
        <v>0</v>
      </c>
      <c r="X209">
        <v>0.0002131533298150856</v>
      </c>
      <c r="Y209">
        <v>1016810800.474488</v>
      </c>
    </row>
    <row r="210" spans="1:25">
      <c r="A210" s="2">
        <v>45074</v>
      </c>
      <c r="B210">
        <v>1.00038053185272</v>
      </c>
      <c r="C210">
        <v>1.00016627527125</v>
      </c>
      <c r="D210">
        <v>1966.42481256926</v>
      </c>
      <c r="E210">
        <v>1945.1389544404</v>
      </c>
      <c r="F210">
        <v>0.999937989534458</v>
      </c>
      <c r="G210">
        <v>0.999953330293386</v>
      </c>
      <c r="H210">
        <v>0.994325599177959</v>
      </c>
      <c r="I210">
        <v>1.0000704197346</v>
      </c>
      <c r="J210">
        <v>8.340479359558728E-05</v>
      </c>
      <c r="K210">
        <v>83144784715.4678</v>
      </c>
      <c r="L210">
        <v>-8.124596317504729E-05</v>
      </c>
      <c r="M210">
        <v>5276795347.470989</v>
      </c>
      <c r="N210">
        <v>0.002028677465386597</v>
      </c>
      <c r="O210">
        <v>516349946.2807083</v>
      </c>
      <c r="P210">
        <v>-0.001336060196805322</v>
      </c>
      <c r="Q210">
        <v>479113305.8428922</v>
      </c>
      <c r="R210">
        <v>-1.808385845092353E-05</v>
      </c>
      <c r="S210">
        <v>29063911029.32927</v>
      </c>
      <c r="T210">
        <v>4.122246209048441E-06</v>
      </c>
      <c r="U210">
        <v>4622330959.93286</v>
      </c>
      <c r="V210">
        <v>0.0002441996272743996</v>
      </c>
      <c r="W210">
        <v>0</v>
      </c>
      <c r="X210">
        <v>5.204335250108549E-05</v>
      </c>
      <c r="Y210">
        <v>1018519503.519379</v>
      </c>
    </row>
    <row r="211" spans="1:25">
      <c r="A211" s="2">
        <v>45075</v>
      </c>
      <c r="B211">
        <v>1.00021287814144</v>
      </c>
      <c r="C211">
        <v>1.00012249697965</v>
      </c>
      <c r="D211">
        <v>1962.75076231677</v>
      </c>
      <c r="E211">
        <v>1943.47270244236</v>
      </c>
      <c r="F211">
        <v>0.999938245802019</v>
      </c>
      <c r="G211">
        <v>1.0000531471855</v>
      </c>
      <c r="H211">
        <v>0.9996283440314579</v>
      </c>
      <c r="I211">
        <v>0.999839098998081</v>
      </c>
      <c r="J211">
        <v>-0.0001675899379701695</v>
      </c>
      <c r="K211">
        <v>83148369285.74025</v>
      </c>
      <c r="L211">
        <v>-4.377101356267676E-05</v>
      </c>
      <c r="M211">
        <v>5276119667.872663</v>
      </c>
      <c r="N211">
        <v>-0.001868390913807416</v>
      </c>
      <c r="O211">
        <v>513832495.6847981</v>
      </c>
      <c r="P211">
        <v>-0.000856623633101572</v>
      </c>
      <c r="Q211">
        <v>478740309.8337335</v>
      </c>
      <c r="R211">
        <v>2.56283453126116E-07</v>
      </c>
      <c r="S211">
        <v>29054036611.94372</v>
      </c>
      <c r="T211">
        <v>9.982155075660692E-05</v>
      </c>
      <c r="U211">
        <v>4622720830.466753</v>
      </c>
      <c r="V211">
        <v>0.005333006469794954</v>
      </c>
      <c r="W211">
        <v>0</v>
      </c>
      <c r="X211">
        <v>-0.000231304448121139</v>
      </c>
      <c r="Y211">
        <v>1018383280.411659</v>
      </c>
    </row>
    <row r="212" spans="1:25">
      <c r="A212" s="2">
        <v>45076</v>
      </c>
      <c r="B212">
        <v>1.00025599970777</v>
      </c>
      <c r="C212">
        <v>0.999994433956065</v>
      </c>
      <c r="D212">
        <v>1953.1814225467</v>
      </c>
      <c r="E212">
        <v>1941.95968338595</v>
      </c>
      <c r="F212">
        <v>0.999773336676775</v>
      </c>
      <c r="G212">
        <v>0.999908063662816</v>
      </c>
      <c r="H212">
        <v>0.996889439375684</v>
      </c>
      <c r="I212">
        <v>0.999734668151456</v>
      </c>
      <c r="J212">
        <v>4.31123886446283E-05</v>
      </c>
      <c r="K212">
        <v>83154392508.30103</v>
      </c>
      <c r="L212">
        <v>-0.0001280473381728431</v>
      </c>
      <c r="M212">
        <v>5277010490.324819</v>
      </c>
      <c r="N212">
        <v>-0.004875473724832324</v>
      </c>
      <c r="O212">
        <v>517397615.1787761</v>
      </c>
      <c r="P212">
        <v>-0.0007785131504592924</v>
      </c>
      <c r="Q212">
        <v>482929424.6023079</v>
      </c>
      <c r="R212">
        <v>-0.0001649193097036372</v>
      </c>
      <c r="S212">
        <v>29034923993.05618</v>
      </c>
      <c r="T212">
        <v>-0.0001450758123129336</v>
      </c>
      <c r="U212">
        <v>4627272413.313285</v>
      </c>
      <c r="V212">
        <v>-0.002739922964497099</v>
      </c>
      <c r="W212">
        <v>0</v>
      </c>
      <c r="X212">
        <v>-0.0001044476523569537</v>
      </c>
      <c r="Y212">
        <v>1016199422.447624</v>
      </c>
    </row>
    <row r="213" spans="1:25">
      <c r="A213" s="2">
        <v>45077</v>
      </c>
      <c r="B213">
        <v>1.00013956107539</v>
      </c>
      <c r="C213">
        <v>1.00016327347258</v>
      </c>
      <c r="D213">
        <v>1966.73316406417</v>
      </c>
      <c r="E213">
        <v>1958.95238657502</v>
      </c>
      <c r="F213">
        <v>0.999919221551463</v>
      </c>
      <c r="G213">
        <v>0.999906693192798</v>
      </c>
      <c r="H213">
        <v>1.00210490048857</v>
      </c>
      <c r="I213">
        <v>0.99955936322295</v>
      </c>
      <c r="J213">
        <v>-0.0001164088317530121</v>
      </c>
      <c r="K213">
        <v>83162626098.36508</v>
      </c>
      <c r="L213">
        <v>0.0001688404562885104</v>
      </c>
      <c r="M213">
        <v>5250855895.702962</v>
      </c>
      <c r="N213">
        <v>0.006938291221201709</v>
      </c>
      <c r="O213">
        <v>518216098.4594179</v>
      </c>
      <c r="P213">
        <v>0.008750286287839915</v>
      </c>
      <c r="Q213">
        <v>484781966.9983073</v>
      </c>
      <c r="R213">
        <v>0.0001459179489351481</v>
      </c>
      <c r="S213">
        <v>28961576814.62456</v>
      </c>
      <c r="T213">
        <v>-1.370596025562776E-06</v>
      </c>
      <c r="U213">
        <v>4628883809.245354</v>
      </c>
      <c r="V213">
        <v>0.005231734740968275</v>
      </c>
      <c r="W213">
        <v>0</v>
      </c>
      <c r="X213">
        <v>-0.0001753514548316071</v>
      </c>
      <c r="Y213">
        <v>1009269810.372753</v>
      </c>
    </row>
    <row r="214" spans="1:25">
      <c r="A214" s="2">
        <v>45078</v>
      </c>
      <c r="B214">
        <v>1.0002385905903</v>
      </c>
      <c r="C214">
        <v>0.999914506110415</v>
      </c>
      <c r="D214">
        <v>1969.84438484495</v>
      </c>
      <c r="E214">
        <v>1966.46702983964</v>
      </c>
      <c r="F214">
        <v>0.999927068531844</v>
      </c>
      <c r="G214">
        <v>0.99995958842467</v>
      </c>
      <c r="H214">
        <v>1.00158607390408</v>
      </c>
      <c r="I214">
        <v>0.991060693232931</v>
      </c>
      <c r="J214">
        <v>9.90156961728772E-05</v>
      </c>
      <c r="K214">
        <v>83226991194.87086</v>
      </c>
      <c r="L214">
        <v>-0.0002487267516846359</v>
      </c>
      <c r="M214">
        <v>5197028688.804009</v>
      </c>
      <c r="N214">
        <v>0.0015819231798333</v>
      </c>
      <c r="O214">
        <v>522107450.3698974</v>
      </c>
      <c r="P214">
        <v>0.003836052022559988</v>
      </c>
      <c r="Q214">
        <v>487207331.8152035</v>
      </c>
      <c r="R214">
        <v>7.847614299061334E-06</v>
      </c>
      <c r="S214">
        <v>28875331058.79057</v>
      </c>
      <c r="T214">
        <v>5.290016781778206E-05</v>
      </c>
      <c r="U214">
        <v>4619793860.569859</v>
      </c>
      <c r="V214">
        <v>-0.0005177368000466309</v>
      </c>
      <c r="W214">
        <v>0</v>
      </c>
      <c r="X214">
        <v>-0.008502416467408347</v>
      </c>
      <c r="Y214">
        <v>1023766422.482722</v>
      </c>
    </row>
    <row r="215" spans="1:25">
      <c r="A215" s="2">
        <v>45079</v>
      </c>
      <c r="B215">
        <v>1.00005592635885</v>
      </c>
      <c r="C215">
        <v>1.00019140119427</v>
      </c>
      <c r="D215">
        <v>1981.64642191231</v>
      </c>
      <c r="E215">
        <v>1976.30526696981</v>
      </c>
      <c r="F215">
        <v>0.99985971152186</v>
      </c>
      <c r="G215">
        <v>1.00009238556725</v>
      </c>
      <c r="H215">
        <v>0.997001062943581</v>
      </c>
      <c r="I215">
        <v>0.999612763060243</v>
      </c>
      <c r="J215">
        <v>-0.0001826206598789515</v>
      </c>
      <c r="K215">
        <v>83275647806.0939</v>
      </c>
      <c r="L215">
        <v>0.0002769187587168265</v>
      </c>
      <c r="M215">
        <v>5166470424.014272</v>
      </c>
      <c r="N215">
        <v>0.005991355031980783</v>
      </c>
      <c r="O215">
        <v>515646749.3632398</v>
      </c>
      <c r="P215">
        <v>0.00500300131193776</v>
      </c>
      <c r="Q215">
        <v>480283327.148729</v>
      </c>
      <c r="R215">
        <v>-6.736192278788966E-05</v>
      </c>
      <c r="S215">
        <v>28969856515.34618</v>
      </c>
      <c r="T215">
        <v>0.0001328025093387808</v>
      </c>
      <c r="U215">
        <v>4602040613.157845</v>
      </c>
      <c r="V215">
        <v>-0.004577750310192585</v>
      </c>
      <c r="W215">
        <v>0</v>
      </c>
      <c r="X215">
        <v>0.008629208973483182</v>
      </c>
      <c r="Y215">
        <v>1014621266.289424</v>
      </c>
    </row>
    <row r="216" spans="1:25">
      <c r="A216" s="2">
        <v>45080</v>
      </c>
      <c r="B216">
        <v>1.00031179953244</v>
      </c>
      <c r="C216">
        <v>1.00027807412484</v>
      </c>
      <c r="D216">
        <v>1957.12498475638</v>
      </c>
      <c r="E216">
        <v>1948.21877073443</v>
      </c>
      <c r="F216">
        <v>0.999991635550006</v>
      </c>
      <c r="G216">
        <v>0.999958929119023</v>
      </c>
      <c r="H216">
        <v>1.00181057412655</v>
      </c>
      <c r="I216">
        <v>0.999870370295596</v>
      </c>
      <c r="J216">
        <v>0.0002558588643353232</v>
      </c>
      <c r="K216">
        <v>83177914731.37004</v>
      </c>
      <c r="L216">
        <v>8.665634444215975E-05</v>
      </c>
      <c r="M216">
        <v>5150907367.573077</v>
      </c>
      <c r="N216">
        <v>-0.01237427468633212</v>
      </c>
      <c r="O216">
        <v>513456135.879539</v>
      </c>
      <c r="P216">
        <v>-0.01421161836928353</v>
      </c>
      <c r="Q216">
        <v>480168144.5078885</v>
      </c>
      <c r="R216">
        <v>0.0001319425381638428</v>
      </c>
      <c r="S216">
        <v>28907303514.59548</v>
      </c>
      <c r="T216">
        <v>-0.0001334441199164482</v>
      </c>
      <c r="U216">
        <v>4590772297.628668</v>
      </c>
      <c r="V216">
        <v>0.004823977989320438</v>
      </c>
      <c r="W216">
        <v>0</v>
      </c>
      <c r="X216">
        <v>0.0002577070290341599</v>
      </c>
      <c r="Y216">
        <v>1005667671.431785</v>
      </c>
    </row>
    <row r="217" spans="1:25">
      <c r="A217" s="2">
        <v>45081</v>
      </c>
      <c r="B217">
        <v>1.00030570835769</v>
      </c>
      <c r="C217">
        <v>1.00026666546316</v>
      </c>
      <c r="D217">
        <v>1948.81056333088</v>
      </c>
      <c r="E217">
        <v>1947.75154447388</v>
      </c>
      <c r="F217">
        <v>0.999914549356033</v>
      </c>
      <c r="G217">
        <v>0.99998433689793</v>
      </c>
      <c r="H217">
        <v>0.994178375788447</v>
      </c>
      <c r="I217">
        <v>0.999805555503507</v>
      </c>
      <c r="J217">
        <v>-6.089276116449938E-06</v>
      </c>
      <c r="K217">
        <v>83171971782.26382</v>
      </c>
      <c r="L217">
        <v>-1.140549010836267E-05</v>
      </c>
      <c r="M217">
        <v>5149977900.201005</v>
      </c>
      <c r="N217">
        <v>-0.004248283318775803</v>
      </c>
      <c r="O217">
        <v>513278787.4760049</v>
      </c>
      <c r="P217">
        <v>-0.000239822276414059</v>
      </c>
      <c r="Q217">
        <v>480903180.2557074</v>
      </c>
      <c r="R217">
        <v>-7.708683876206379E-05</v>
      </c>
      <c r="S217">
        <v>28888770191.58869</v>
      </c>
      <c r="T217">
        <v>2.540882246981901E-05</v>
      </c>
      <c r="U217">
        <v>4588638180.986648</v>
      </c>
      <c r="V217">
        <v>-0.007618404651754895</v>
      </c>
      <c r="W217">
        <v>0</v>
      </c>
      <c r="X217">
        <v>-6.482319510059398E-05</v>
      </c>
      <c r="Y217">
        <v>1003755181.61523</v>
      </c>
    </row>
    <row r="218" spans="1:25">
      <c r="A218" s="2">
        <v>45082</v>
      </c>
      <c r="B218">
        <v>1.00023423787259</v>
      </c>
      <c r="C218">
        <v>1.00008617003535</v>
      </c>
      <c r="D218">
        <v>1948.1374416793</v>
      </c>
      <c r="E218">
        <v>1950.73313962848</v>
      </c>
      <c r="F218">
        <v>0.999458274433751</v>
      </c>
      <c r="G218">
        <v>0.999809321777183</v>
      </c>
      <c r="H218">
        <v>0.996635717194054</v>
      </c>
      <c r="I218">
        <v>0.999534073906078</v>
      </c>
      <c r="J218">
        <v>-7.144864265296036E-05</v>
      </c>
      <c r="K218">
        <v>83172528068.07698</v>
      </c>
      <c r="L218">
        <v>-0.00018044730874478</v>
      </c>
      <c r="M218">
        <v>5147335933.702895</v>
      </c>
      <c r="N218">
        <v>-0.0003454012741133106</v>
      </c>
      <c r="O218">
        <v>504069348.4640999</v>
      </c>
      <c r="P218">
        <v>0.001530788237883662</v>
      </c>
      <c r="Q218">
        <v>483107426.383248</v>
      </c>
      <c r="R218">
        <v>-0.0004563139145997708</v>
      </c>
      <c r="S218">
        <v>28902059906.04988</v>
      </c>
      <c r="T218">
        <v>-0.0001750178620696374</v>
      </c>
      <c r="U218">
        <v>4590506951.953449</v>
      </c>
      <c r="V218">
        <v>0.002471730894024082</v>
      </c>
      <c r="W218">
        <v>0</v>
      </c>
      <c r="X218">
        <v>-0.0002715343957979677</v>
      </c>
      <c r="Y218">
        <v>999598050.347056</v>
      </c>
    </row>
    <row r="219" spans="1:25">
      <c r="A219" s="2">
        <v>45083</v>
      </c>
      <c r="B219">
        <v>1.00024092781999</v>
      </c>
      <c r="C219">
        <v>0.999573120424719</v>
      </c>
      <c r="D219">
        <v>1913.18323473812</v>
      </c>
      <c r="E219">
        <v>1959.67443206619</v>
      </c>
      <c r="F219">
        <v>0.999789555305593</v>
      </c>
      <c r="G219">
        <v>1.00019239413377</v>
      </c>
      <c r="H219">
        <v>0.99399827979466</v>
      </c>
      <c r="I219">
        <v>0.999586968735991</v>
      </c>
      <c r="J219">
        <v>6.688380727926102E-06</v>
      </c>
      <c r="K219">
        <v>83183564218.20218</v>
      </c>
      <c r="L219">
        <v>-0.0005130054049371502</v>
      </c>
      <c r="M219">
        <v>5095183002.132252</v>
      </c>
      <c r="N219">
        <v>-0.01794237213112104</v>
      </c>
      <c r="O219">
        <v>510259372.1784932</v>
      </c>
      <c r="P219">
        <v>0.004583554898448527</v>
      </c>
      <c r="Q219">
        <v>483489883.7003136</v>
      </c>
      <c r="R219">
        <v>0.0003314604324324844</v>
      </c>
      <c r="S219">
        <v>28784842053.16011</v>
      </c>
      <c r="T219">
        <v>0.0003831454140736934</v>
      </c>
      <c r="U219">
        <v>4585162700.08346</v>
      </c>
      <c r="V219">
        <v>-0.002646340437024941</v>
      </c>
      <c r="W219">
        <v>0</v>
      </c>
      <c r="X219">
        <v>5.291948648267208E-05</v>
      </c>
      <c r="Y219">
        <v>1005164384.637955</v>
      </c>
    </row>
    <row r="220" spans="1:25">
      <c r="A220" s="2">
        <v>45084</v>
      </c>
      <c r="B220">
        <v>1.00021128725891</v>
      </c>
      <c r="C220">
        <v>0.999734886594519</v>
      </c>
      <c r="D220">
        <v>1933.72454036342</v>
      </c>
      <c r="E220">
        <v>1961.2258299224</v>
      </c>
      <c r="F220">
        <v>0.999617271599854</v>
      </c>
      <c r="G220">
        <v>0.9998227927830799</v>
      </c>
      <c r="H220">
        <v>0.997804141128235</v>
      </c>
      <c r="I220">
        <v>1.00107818138129</v>
      </c>
      <c r="J220">
        <v>-2.963342156436788E-05</v>
      </c>
      <c r="K220">
        <v>83226756474.10115</v>
      </c>
      <c r="L220">
        <v>0.0001618352539645151</v>
      </c>
      <c r="M220">
        <v>4996387644.986235</v>
      </c>
      <c r="N220">
        <v>0.01073671630209083</v>
      </c>
      <c r="O220">
        <v>507984574.3322552</v>
      </c>
      <c r="P220">
        <v>0.0007916610181897266</v>
      </c>
      <c r="Q220">
        <v>478931734.6976783</v>
      </c>
      <c r="R220">
        <v>-0.0001723199695623512</v>
      </c>
      <c r="S220">
        <v>28669240841.64521</v>
      </c>
      <c r="T220">
        <v>-0.0003695302552366719</v>
      </c>
      <c r="U220">
        <v>4572217286.734631</v>
      </c>
      <c r="V220">
        <v>0.003828840965762303</v>
      </c>
      <c r="W220">
        <v>0</v>
      </c>
      <c r="X220">
        <v>0.00149182881724097</v>
      </c>
      <c r="Y220">
        <v>999639025.128108</v>
      </c>
    </row>
    <row r="221" spans="1:25">
      <c r="A221" s="2">
        <v>45085</v>
      </c>
      <c r="B221">
        <v>1.0000932980713</v>
      </c>
      <c r="C221">
        <v>0.999744196831592</v>
      </c>
      <c r="D221">
        <v>1925.10376305</v>
      </c>
      <c r="E221">
        <v>1942.73617820066</v>
      </c>
      <c r="F221">
        <v>1.00062215108814</v>
      </c>
      <c r="G221">
        <v>0.999937146403566</v>
      </c>
      <c r="H221">
        <v>0.988790925737413</v>
      </c>
      <c r="I221">
        <v>0.999793270081882</v>
      </c>
      <c r="J221">
        <v>-0.0001179642632641587</v>
      </c>
      <c r="K221">
        <v>83317014497.62189</v>
      </c>
      <c r="L221">
        <v>9.312705996133985E-06</v>
      </c>
      <c r="M221">
        <v>4895969310.043473</v>
      </c>
      <c r="N221">
        <v>-0.004458120654454611</v>
      </c>
      <c r="O221">
        <v>496087154.091059</v>
      </c>
      <c r="P221">
        <v>-0.009427599534762132</v>
      </c>
      <c r="Q221">
        <v>484478303.2287799</v>
      </c>
      <c r="R221">
        <v>0.001005264231456859</v>
      </c>
      <c r="S221">
        <v>28516944203.70593</v>
      </c>
      <c r="T221">
        <v>0.0001143738883644385</v>
      </c>
      <c r="U221">
        <v>4566928485.222734</v>
      </c>
      <c r="V221">
        <v>-0.009033050695330447</v>
      </c>
      <c r="W221">
        <v>0</v>
      </c>
      <c r="X221">
        <v>-0.001283527424036923</v>
      </c>
      <c r="Y221">
        <v>993820882.7175571</v>
      </c>
    </row>
    <row r="222" spans="1:25">
      <c r="A222" s="2">
        <v>45086</v>
      </c>
      <c r="B222">
        <v>1.00018695938048</v>
      </c>
      <c r="C222">
        <v>0.999858812189634</v>
      </c>
      <c r="D222">
        <v>1920.88774095204</v>
      </c>
      <c r="E222">
        <v>1965.23524971665</v>
      </c>
      <c r="F222">
        <v>0.9999130874268231</v>
      </c>
      <c r="G222">
        <v>0.999930214890194</v>
      </c>
      <c r="H222">
        <v>0.989750621373445</v>
      </c>
      <c r="I222">
        <v>0.999808618641817</v>
      </c>
      <c r="J222">
        <v>9.365257157578633E-05</v>
      </c>
      <c r="K222">
        <v>83320703181.76605</v>
      </c>
      <c r="L222">
        <v>0.0001146446845154969</v>
      </c>
      <c r="M222">
        <v>4860529538.13888</v>
      </c>
      <c r="N222">
        <v>-0.002190023301019584</v>
      </c>
      <c r="O222">
        <v>494991488.2134498</v>
      </c>
      <c r="P222">
        <v>0.01158112551176571</v>
      </c>
      <c r="Q222">
        <v>483284532.2847937</v>
      </c>
      <c r="R222">
        <v>-0.0007086227908764675</v>
      </c>
      <c r="S222">
        <v>28442501722.50475</v>
      </c>
      <c r="T222">
        <v>-6.931949069977072E-06</v>
      </c>
      <c r="U222">
        <v>4553924411.312018</v>
      </c>
      <c r="V222">
        <v>0.0009705748819612836</v>
      </c>
      <c r="W222">
        <v>0</v>
      </c>
      <c r="X222">
        <v>1.535173359767938E-05</v>
      </c>
      <c r="Y222">
        <v>999599950.5414968</v>
      </c>
    </row>
    <row r="223" spans="1:25">
      <c r="A223" s="2">
        <v>45087</v>
      </c>
      <c r="B223">
        <v>0.999989247808299</v>
      </c>
      <c r="C223">
        <v>0.999784921742995</v>
      </c>
      <c r="D223">
        <v>1916.64523812744</v>
      </c>
      <c r="E223">
        <v>1960.39284351688</v>
      </c>
      <c r="F223">
        <v>1.00006607339219</v>
      </c>
      <c r="G223">
        <v>0.999930620052676</v>
      </c>
      <c r="H223">
        <v>0.98970595890339</v>
      </c>
      <c r="I223">
        <v>0.9998894066842759</v>
      </c>
      <c r="J223">
        <v>-0.0001976746150573749</v>
      </c>
      <c r="K223">
        <v>83396315189.75688</v>
      </c>
      <c r="L223">
        <v>-7.390088054248789E-05</v>
      </c>
      <c r="M223">
        <v>4778512076.551622</v>
      </c>
      <c r="N223">
        <v>-0.002208615701039029</v>
      </c>
      <c r="O223">
        <v>495995649.8229882</v>
      </c>
      <c r="P223">
        <v>-0.002464033860815507</v>
      </c>
      <c r="Q223">
        <v>483303900.8111162</v>
      </c>
      <c r="R223">
        <v>0.0001529992629265564</v>
      </c>
      <c r="S223">
        <v>28331253697.0631</v>
      </c>
      <c r="T223">
        <v>4.051907582791614E-07</v>
      </c>
      <c r="U223">
        <v>4546273696.555692</v>
      </c>
      <c r="V223">
        <v>-4.512497298880813E-05</v>
      </c>
      <c r="W223">
        <v>0</v>
      </c>
      <c r="X223">
        <v>8.080350674388725E-05</v>
      </c>
      <c r="Y223">
        <v>999863630.4641889</v>
      </c>
    </row>
    <row r="224" spans="1:25">
      <c r="A224" s="2">
        <v>45088</v>
      </c>
      <c r="B224">
        <v>1.00047748977206</v>
      </c>
      <c r="C224">
        <v>0.99956759704918</v>
      </c>
      <c r="D224">
        <v>1920.53342936519</v>
      </c>
      <c r="E224">
        <v>1960.47140990553</v>
      </c>
      <c r="F224">
        <v>0.9999517276066719</v>
      </c>
      <c r="G224">
        <v>1.00010988883925</v>
      </c>
      <c r="H224">
        <v>0.996947683856132</v>
      </c>
      <c r="I224">
        <v>0.9953519993672419</v>
      </c>
      <c r="J224">
        <v>0.0004882472134886129</v>
      </c>
      <c r="K224">
        <v>83395363385.19987</v>
      </c>
      <c r="L224">
        <v>-0.000217371445686787</v>
      </c>
      <c r="M224">
        <v>4778560047.863469</v>
      </c>
      <c r="N224">
        <v>0.002028644195807727</v>
      </c>
      <c r="O224">
        <v>495392112.3010498</v>
      </c>
      <c r="P224">
        <v>4.00768595487655E-05</v>
      </c>
      <c r="Q224">
        <v>483008537.1469572</v>
      </c>
      <c r="R224">
        <v>-0.0001143382308033125</v>
      </c>
      <c r="S224">
        <v>28362751388.05178</v>
      </c>
      <c r="T224">
        <v>0.0001792812250958065</v>
      </c>
      <c r="U224">
        <v>4544843721.037652</v>
      </c>
      <c r="V224">
        <v>0.007317046934592453</v>
      </c>
      <c r="W224">
        <v>0</v>
      </c>
      <c r="X224">
        <v>-0.004537909179456623</v>
      </c>
      <c r="Y224">
        <v>999342936.0067352</v>
      </c>
    </row>
    <row r="225" spans="1:25">
      <c r="A225" s="2">
        <v>45089</v>
      </c>
      <c r="B225">
        <v>1.00040606370544</v>
      </c>
      <c r="C225">
        <v>0.99957763167254</v>
      </c>
      <c r="D225">
        <v>1918.19648550858</v>
      </c>
      <c r="E225">
        <v>1959.27329828645</v>
      </c>
      <c r="F225">
        <v>0.999861372291004</v>
      </c>
      <c r="G225">
        <v>0.999829304347619</v>
      </c>
      <c r="H225">
        <v>0.996834871614331</v>
      </c>
      <c r="I225">
        <v>0.999818922989414</v>
      </c>
      <c r="J225">
        <v>-7.139197768102346E-05</v>
      </c>
      <c r="K225">
        <v>83368415649.9832</v>
      </c>
      <c r="L225">
        <v>1.003896423767969E-05</v>
      </c>
      <c r="M225">
        <v>4779345018.773172</v>
      </c>
      <c r="N225">
        <v>-0.001216820192180834</v>
      </c>
      <c r="O225">
        <v>498613596.4110205</v>
      </c>
      <c r="P225">
        <v>-0.0006111344511460226</v>
      </c>
      <c r="Q225">
        <v>483319753.4558172</v>
      </c>
      <c r="R225">
        <v>-9.035967754578156E-05</v>
      </c>
      <c r="S225">
        <v>28384903469.51158</v>
      </c>
      <c r="T225">
        <v>-0.0002805536619147064</v>
      </c>
      <c r="U225">
        <v>4541995178.404656</v>
      </c>
      <c r="V225">
        <v>-0.0001131576346760088</v>
      </c>
      <c r="W225">
        <v>0</v>
      </c>
      <c r="X225">
        <v>0.004487782839650345</v>
      </c>
      <c r="Y225">
        <v>1006070300.86685</v>
      </c>
    </row>
    <row r="226" spans="1:25">
      <c r="A226" s="2">
        <v>45090</v>
      </c>
      <c r="B226">
        <v>1.00002281911163</v>
      </c>
      <c r="C226">
        <v>0.999741831631313</v>
      </c>
      <c r="D226">
        <v>1930.67032056656</v>
      </c>
      <c r="E226">
        <v>1960.5357144904</v>
      </c>
      <c r="F226">
        <v>0.999997840041818</v>
      </c>
      <c r="G226">
        <v>0.999987813104371</v>
      </c>
      <c r="H226">
        <v>0.993838882853884</v>
      </c>
      <c r="I226">
        <v>0.999722970071953</v>
      </c>
      <c r="J226">
        <v>-0.0003830890352567451</v>
      </c>
      <c r="K226">
        <v>83348152544.33249</v>
      </c>
      <c r="L226">
        <v>0.0001642693409398266</v>
      </c>
      <c r="M226">
        <v>4619326439.947404</v>
      </c>
      <c r="N226">
        <v>0.006502897462390411</v>
      </c>
      <c r="O226">
        <v>494109179.077657</v>
      </c>
      <c r="P226">
        <v>0.0006443287953008525</v>
      </c>
      <c r="Q226">
        <v>479023973.8625861</v>
      </c>
      <c r="R226">
        <v>0.0001364866716486723</v>
      </c>
      <c r="S226">
        <v>28319720329.30491</v>
      </c>
      <c r="T226">
        <v>0.0001585358181268592</v>
      </c>
      <c r="U226">
        <v>4519165054.904046</v>
      </c>
      <c r="V226">
        <v>-0.003005501558743795</v>
      </c>
      <c r="W226">
        <v>0</v>
      </c>
      <c r="X226">
        <v>-9.597029547525615E-05</v>
      </c>
      <c r="Y226">
        <v>1004176271.762849</v>
      </c>
    </row>
    <row r="227" spans="1:25">
      <c r="A227" s="2">
        <v>45091</v>
      </c>
      <c r="B227">
        <v>0.99977975862069</v>
      </c>
      <c r="C227">
        <v>0.999516836066763</v>
      </c>
      <c r="D227">
        <v>1916.21014707482</v>
      </c>
      <c r="E227">
        <v>1943.1103366657</v>
      </c>
      <c r="F227">
        <v>1.00004964152163</v>
      </c>
      <c r="G227">
        <v>0.99975880131422</v>
      </c>
      <c r="H227">
        <v>0.992123097227089</v>
      </c>
      <c r="I227">
        <v>0.999681147964895</v>
      </c>
      <c r="J227">
        <v>-0.0002430549446421626</v>
      </c>
      <c r="K227">
        <v>83481792708.00919</v>
      </c>
      <c r="L227">
        <v>-0.0002250536662878888</v>
      </c>
      <c r="M227">
        <v>4579245673.659997</v>
      </c>
      <c r="N227">
        <v>-0.007489716570303173</v>
      </c>
      <c r="O227">
        <v>492301333.2332093</v>
      </c>
      <c r="P227">
        <v>-0.008888069569918278</v>
      </c>
      <c r="Q227">
        <v>479067659.1320038</v>
      </c>
      <c r="R227">
        <v>5.180159170126153E-05</v>
      </c>
      <c r="S227">
        <v>28170629854.05668</v>
      </c>
      <c r="T227">
        <v>-0.0002290145811277844</v>
      </c>
      <c r="U227">
        <v>4493515596.948072</v>
      </c>
      <c r="V227">
        <v>-0.001726422316933318</v>
      </c>
      <c r="W227">
        <v>0</v>
      </c>
      <c r="X227">
        <v>-4.183369624377598E-05</v>
      </c>
      <c r="Y227">
        <v>1001514458.211591</v>
      </c>
    </row>
    <row r="228" spans="1:25">
      <c r="A228" s="2">
        <v>45092</v>
      </c>
      <c r="B228">
        <v>0.9998324690239631</v>
      </c>
      <c r="C228">
        <v>0.999601254571349</v>
      </c>
      <c r="D228">
        <v>1918.1731047502</v>
      </c>
      <c r="E228">
        <v>1943.28754136358</v>
      </c>
      <c r="F228">
        <v>0.99986686616014</v>
      </c>
      <c r="G228">
        <v>1.00000939281092</v>
      </c>
      <c r="H228">
        <v>0.988761674707834</v>
      </c>
      <c r="I228">
        <v>0.999688795005544</v>
      </c>
      <c r="J228">
        <v>5.27220148422991E-05</v>
      </c>
      <c r="K228">
        <v>83478147294.72208</v>
      </c>
      <c r="L228">
        <v>8.445931227951675E-05</v>
      </c>
      <c r="M228">
        <v>4504389361.604663</v>
      </c>
      <c r="N228">
        <v>0.00102439582546654</v>
      </c>
      <c r="O228">
        <v>495537777.4963369</v>
      </c>
      <c r="P228">
        <v>9.119641563115621E-05</v>
      </c>
      <c r="Q228">
        <v>482337577.7616692</v>
      </c>
      <c r="R228">
        <v>-0.0001827662886934034</v>
      </c>
      <c r="S228">
        <v>28092418604.34498</v>
      </c>
      <c r="T228">
        <v>0.0002506519536216167</v>
      </c>
      <c r="U228">
        <v>4484371482.254791</v>
      </c>
      <c r="V228">
        <v>-0.003388110334947236</v>
      </c>
      <c r="W228">
        <v>0</v>
      </c>
      <c r="X228">
        <v>7.649479700999606E-06</v>
      </c>
      <c r="Y228">
        <v>1002635957.923787</v>
      </c>
    </row>
    <row r="229" spans="1:25">
      <c r="A229" s="2">
        <v>45093</v>
      </c>
      <c r="B229">
        <v>0.999052614260666</v>
      </c>
      <c r="C229">
        <v>0.999521184548648</v>
      </c>
      <c r="D229">
        <v>1930.78339020237</v>
      </c>
      <c r="E229">
        <v>1956.55162215295</v>
      </c>
      <c r="F229">
        <v>0.9999884907519631</v>
      </c>
      <c r="G229">
        <v>0.999846265495497</v>
      </c>
      <c r="H229">
        <v>0.995868151277755</v>
      </c>
      <c r="I229">
        <v>0.999948871309327</v>
      </c>
      <c r="J229">
        <v>-0.0007799854350182267</v>
      </c>
      <c r="K229">
        <v>83503337238.14758</v>
      </c>
      <c r="L229">
        <v>-8.010196299246264E-05</v>
      </c>
      <c r="M229">
        <v>4342129819.419777</v>
      </c>
      <c r="N229">
        <v>0.00657411232643268</v>
      </c>
      <c r="O229">
        <v>497720857.8763841</v>
      </c>
      <c r="P229">
        <v>0.006825588342969979</v>
      </c>
      <c r="Q229">
        <v>482690927.0368981</v>
      </c>
      <c r="R229">
        <v>0.0001216407863280367</v>
      </c>
      <c r="S229">
        <v>28212711323.95489</v>
      </c>
      <c r="T229">
        <v>-0.0001631257832132027</v>
      </c>
      <c r="U229">
        <v>4389880641.378672</v>
      </c>
      <c r="V229">
        <v>0.00718724921454994</v>
      </c>
      <c r="W229">
        <v>0</v>
      </c>
      <c r="X229">
        <v>0.0002601572660234641</v>
      </c>
      <c r="Y229">
        <v>1001326507.707491</v>
      </c>
    </row>
    <row r="230" spans="1:25">
      <c r="A230" s="2">
        <v>45094</v>
      </c>
      <c r="B230">
        <v>0.999287987142022</v>
      </c>
      <c r="C230">
        <v>1.00000817848422</v>
      </c>
      <c r="D230">
        <v>1942.45384588762</v>
      </c>
      <c r="E230">
        <v>1957.98494630083</v>
      </c>
      <c r="F230">
        <v>0.999978122517771</v>
      </c>
      <c r="G230">
        <v>1.00000392821507</v>
      </c>
      <c r="H230">
        <v>0.996666886581787</v>
      </c>
      <c r="I230">
        <v>0.999728853611908</v>
      </c>
      <c r="J230">
        <v>0.0002355960817239655</v>
      </c>
      <c r="K230">
        <v>83529873626.31927</v>
      </c>
      <c r="L230">
        <v>0.0004872272274969447</v>
      </c>
      <c r="M230">
        <v>4295850906.165606</v>
      </c>
      <c r="N230">
        <v>0.006044414792705899</v>
      </c>
      <c r="O230">
        <v>493216291.1940768</v>
      </c>
      <c r="P230">
        <v>0.0007325767087622559</v>
      </c>
      <c r="Q230">
        <v>482522214.6314269</v>
      </c>
      <c r="R230">
        <v>-1.036835352408172E-05</v>
      </c>
      <c r="S230">
        <v>28350421168.11893</v>
      </c>
      <c r="T230">
        <v>0.0001576869614996479</v>
      </c>
      <c r="U230">
        <v>4397881260.800687</v>
      </c>
      <c r="V230">
        <v>0.0008020492502016641</v>
      </c>
      <c r="W230">
        <v>0</v>
      </c>
      <c r="X230">
        <v>-0.0002200289472109596</v>
      </c>
      <c r="Y230">
        <v>999010264.9427944</v>
      </c>
    </row>
    <row r="231" spans="1:25">
      <c r="A231" s="2">
        <v>45095</v>
      </c>
      <c r="B231">
        <v>0.99954874050263</v>
      </c>
      <c r="C231">
        <v>0.999995566773526</v>
      </c>
      <c r="D231">
        <v>1927.82602844588</v>
      </c>
      <c r="E231">
        <v>1957.30058218362</v>
      </c>
      <c r="F231">
        <v>1.00002591894916</v>
      </c>
      <c r="G231">
        <v>0.999637962718636</v>
      </c>
      <c r="H231">
        <v>0.996009037262671</v>
      </c>
      <c r="I231">
        <v>0.999650272689128</v>
      </c>
      <c r="J231">
        <v>0.0002609391526398053</v>
      </c>
      <c r="K231">
        <v>83545812689.99228</v>
      </c>
      <c r="L231">
        <v>-1.261160755028357E-05</v>
      </c>
      <c r="M231">
        <v>4295277588.575281</v>
      </c>
      <c r="N231">
        <v>-0.007530586877370959</v>
      </c>
      <c r="O231">
        <v>493491150.5242518</v>
      </c>
      <c r="P231">
        <v>-0.000349524708299187</v>
      </c>
      <c r="Q231">
        <v>481649665.8288954</v>
      </c>
      <c r="R231">
        <v>4.779747707761572E-05</v>
      </c>
      <c r="S231">
        <v>28358578809.55695</v>
      </c>
      <c r="T231">
        <v>-0.000365964058848367</v>
      </c>
      <c r="U231">
        <v>4414539953.4729</v>
      </c>
      <c r="V231">
        <v>-0.0006600493384226747</v>
      </c>
      <c r="W231">
        <v>0</v>
      </c>
      <c r="X231">
        <v>-7.860223549227552E-05</v>
      </c>
      <c r="Y231">
        <v>1005253745.709295</v>
      </c>
    </row>
    <row r="232" spans="1:25">
      <c r="A232" s="2">
        <v>45096</v>
      </c>
      <c r="B232">
        <v>0.999739473115137</v>
      </c>
      <c r="C232">
        <v>0.999862108918214</v>
      </c>
      <c r="D232">
        <v>1928.90036637902</v>
      </c>
      <c r="E232">
        <v>1953.76117979469</v>
      </c>
      <c r="F232">
        <v>1.00033145272739</v>
      </c>
      <c r="G232">
        <v>0.999829626718977</v>
      </c>
      <c r="H232">
        <v>0.9966455824060541</v>
      </c>
      <c r="I232">
        <v>1.00033931679901</v>
      </c>
      <c r="J232">
        <v>0.0001908187212673607</v>
      </c>
      <c r="K232">
        <v>83151907291.38043</v>
      </c>
      <c r="L232">
        <v>-0.0001334584469634414</v>
      </c>
      <c r="M232">
        <v>4295425225.466342</v>
      </c>
      <c r="N232">
        <v>0.0005572795041086653</v>
      </c>
      <c r="O232">
        <v>492620825.8276367</v>
      </c>
      <c r="P232">
        <v>-0.001808308044838669</v>
      </c>
      <c r="Q232">
        <v>481044944.6170425</v>
      </c>
      <c r="R232">
        <v>0.0003055258593207544</v>
      </c>
      <c r="S232">
        <v>28344061124.41753</v>
      </c>
      <c r="T232">
        <v>0.0001917334149852401</v>
      </c>
      <c r="U232">
        <v>4422205651.895749</v>
      </c>
      <c r="V232">
        <v>0.0006390957507096395</v>
      </c>
      <c r="W232">
        <v>0</v>
      </c>
      <c r="X232">
        <v>0.0006892851717315018</v>
      </c>
      <c r="Y232">
        <v>1006463581.632959</v>
      </c>
    </row>
    <row r="233" spans="1:25">
      <c r="A233" s="2">
        <v>45097</v>
      </c>
      <c r="B233">
        <v>0.999735866744594</v>
      </c>
      <c r="C233">
        <v>0.999896476087787</v>
      </c>
      <c r="D233">
        <v>1925.49854321687</v>
      </c>
      <c r="E233">
        <v>1951.30819184071</v>
      </c>
      <c r="F233">
        <v>0.9999784653791201</v>
      </c>
      <c r="G233">
        <v>0.9998676341139831</v>
      </c>
      <c r="H233">
        <v>0.996753320434974</v>
      </c>
      <c r="I233">
        <v>1.00086988040183</v>
      </c>
      <c r="J233">
        <v>-3.607310344322379E-06</v>
      </c>
      <c r="K233">
        <v>83192522113.4023</v>
      </c>
      <c r="L233">
        <v>3.437190915267507E-05</v>
      </c>
      <c r="M233">
        <v>4298174518.507524</v>
      </c>
      <c r="N233">
        <v>-0.001763607504795983</v>
      </c>
      <c r="O233">
        <v>492273868.5796</v>
      </c>
      <c r="P233">
        <v>-0.001255520879086092</v>
      </c>
      <c r="Q233">
        <v>477375287.7998103</v>
      </c>
      <c r="R233">
        <v>-0.000352870388417359</v>
      </c>
      <c r="S233">
        <v>28458450950.17629</v>
      </c>
      <c r="T233">
        <v>3.801387155411007E-05</v>
      </c>
      <c r="U233">
        <v>4417407795.102371</v>
      </c>
      <c r="V233">
        <v>0.0001081006436207677</v>
      </c>
      <c r="W233">
        <v>0</v>
      </c>
      <c r="X233">
        <v>0.0005303836347427815</v>
      </c>
      <c r="Y233">
        <v>1006242270.829645</v>
      </c>
    </row>
    <row r="234" spans="1:25">
      <c r="A234" s="2">
        <v>45098</v>
      </c>
      <c r="B234">
        <v>1.00018619316189</v>
      </c>
      <c r="C234">
        <v>1.00053646125324</v>
      </c>
      <c r="D234">
        <v>1924.14239739309</v>
      </c>
      <c r="E234">
        <v>1936.42261516261</v>
      </c>
      <c r="F234">
        <v>1.00021795895123</v>
      </c>
      <c r="G234">
        <v>1.00007805077767</v>
      </c>
      <c r="H234">
        <v>1.00530299081709</v>
      </c>
      <c r="I234">
        <v>1.0000373518945</v>
      </c>
      <c r="J234">
        <v>0.000450445394904575</v>
      </c>
      <c r="K234">
        <v>83175997884.56673</v>
      </c>
      <c r="L234">
        <v>0.000640051426080479</v>
      </c>
      <c r="M234">
        <v>4270348299.692803</v>
      </c>
      <c r="N234">
        <v>-0.0007043089326437268</v>
      </c>
      <c r="O234">
        <v>490064717.5696188</v>
      </c>
      <c r="P234">
        <v>-0.007628511344513922</v>
      </c>
      <c r="Q234">
        <v>477082556.0222172</v>
      </c>
      <c r="R234">
        <v>0.0002394987296241435</v>
      </c>
      <c r="S234">
        <v>28527947298.83699</v>
      </c>
      <c r="T234">
        <v>0.0002104445193622517</v>
      </c>
      <c r="U234">
        <v>4444055605.762076</v>
      </c>
      <c r="V234">
        <v>0.008577518837243669</v>
      </c>
      <c r="W234">
        <v>0</v>
      </c>
      <c r="X234">
        <v>-0.0008318049365174662</v>
      </c>
      <c r="Y234">
        <v>1004552683.854069</v>
      </c>
    </row>
    <row r="235" spans="1:25">
      <c r="A235" s="2">
        <v>45099</v>
      </c>
      <c r="B235">
        <v>0.99998752980713</v>
      </c>
      <c r="C235">
        <v>1.00030838601059</v>
      </c>
      <c r="D235">
        <v>1924.77934335044</v>
      </c>
      <c r="E235">
        <v>1935.2351795144</v>
      </c>
      <c r="F235">
        <v>0.999913709947587</v>
      </c>
      <c r="G235">
        <v>1.00001219131514</v>
      </c>
      <c r="H235">
        <v>0.994844336784983</v>
      </c>
      <c r="I235">
        <v>0.9998792202285079</v>
      </c>
      <c r="J235">
        <v>-0.0001986263718878334</v>
      </c>
      <c r="K235">
        <v>83184297479.69438</v>
      </c>
      <c r="L235">
        <v>-0.0002279529547222214</v>
      </c>
      <c r="M235">
        <v>4264630618.619385</v>
      </c>
      <c r="N235">
        <v>0.0003310284925965856</v>
      </c>
      <c r="O235">
        <v>485743094.0422781</v>
      </c>
      <c r="P235">
        <v>-0.0006132109999709145</v>
      </c>
      <c r="Q235">
        <v>472464937.1690335</v>
      </c>
      <c r="R235">
        <v>-0.0003041827042996603</v>
      </c>
      <c r="S235">
        <v>28484111846.53525</v>
      </c>
      <c r="T235">
        <v>-6.585432254890833E-05</v>
      </c>
      <c r="U235">
        <v>4424872955.113955</v>
      </c>
      <c r="V235">
        <v>-0.01040348444960515</v>
      </c>
      <c r="W235">
        <v>0</v>
      </c>
      <c r="X235">
        <v>-0.0001581257596954266</v>
      </c>
      <c r="Y235">
        <v>993646257.4440542</v>
      </c>
    </row>
    <row r="236" spans="1:25">
      <c r="A236" s="2">
        <v>45100</v>
      </c>
      <c r="B236">
        <v>1.00008731209819</v>
      </c>
      <c r="C236">
        <v>0.999946958836006</v>
      </c>
      <c r="D236">
        <v>1907.80572456716</v>
      </c>
      <c r="E236">
        <v>1916.50429460262</v>
      </c>
      <c r="F236">
        <v>1.00009618418195</v>
      </c>
      <c r="G236">
        <v>0.9998203743542869</v>
      </c>
      <c r="H236">
        <v>0.996082227193804</v>
      </c>
      <c r="I236">
        <v>0.999729893401242</v>
      </c>
      <c r="J236">
        <v>9.978353537976048E-05</v>
      </c>
      <c r="K236">
        <v>83223624758.33516</v>
      </c>
      <c r="L236">
        <v>-0.0003613157498612019</v>
      </c>
      <c r="M236">
        <v>4249648430.633663</v>
      </c>
      <c r="N236">
        <v>-0.008818475136861292</v>
      </c>
      <c r="O236">
        <v>485814535.4363652</v>
      </c>
      <c r="P236">
        <v>-0.009678867514427925</v>
      </c>
      <c r="Q236">
        <v>473877923.2609772</v>
      </c>
      <c r="R236">
        <v>0.0001824899814331093</v>
      </c>
      <c r="S236">
        <v>28488849464.05832</v>
      </c>
      <c r="T236">
        <v>-0.0001918146223806039</v>
      </c>
      <c r="U236">
        <v>4447127932.231045</v>
      </c>
      <c r="V236">
        <v>0.001244305629583664</v>
      </c>
      <c r="W236">
        <v>0</v>
      </c>
      <c r="X236">
        <v>-0.0001493448651046503</v>
      </c>
      <c r="Y236">
        <v>998112480.7637168</v>
      </c>
    </row>
    <row r="237" spans="1:25">
      <c r="A237" s="2">
        <v>45101</v>
      </c>
      <c r="B237">
        <v>1.00056012624196</v>
      </c>
      <c r="C237">
        <v>1.00033665117589</v>
      </c>
      <c r="D237">
        <v>1908.08631795548</v>
      </c>
      <c r="E237">
        <v>1922.2359239795</v>
      </c>
      <c r="F237">
        <v>0.999894069386802</v>
      </c>
      <c r="G237">
        <v>0.9999870757782769</v>
      </c>
      <c r="H237">
        <v>0.987207123007718</v>
      </c>
      <c r="I237">
        <v>1.00016926092878</v>
      </c>
      <c r="J237">
        <v>0.0004727728649791541</v>
      </c>
      <c r="K237">
        <v>83245106820.32372</v>
      </c>
      <c r="L237">
        <v>0.0003897130107155533</v>
      </c>
      <c r="M237">
        <v>4245156951.739955</v>
      </c>
      <c r="N237">
        <v>0.0001470764998272589</v>
      </c>
      <c r="O237">
        <v>485755816.1427115</v>
      </c>
      <c r="P237">
        <v>0.002990668684135889</v>
      </c>
      <c r="Q237">
        <v>473785398.9047285</v>
      </c>
      <c r="R237">
        <v>-0.0002020953567714034</v>
      </c>
      <c r="S237">
        <v>28455604249.43575</v>
      </c>
      <c r="T237">
        <v>0.0001667313732205411</v>
      </c>
      <c r="U237">
        <v>4447798541.478581</v>
      </c>
      <c r="V237">
        <v>-0.008910011587185185</v>
      </c>
      <c r="W237">
        <v>0</v>
      </c>
      <c r="X237">
        <v>0.00043948623567025</v>
      </c>
      <c r="Y237">
        <v>997672987.7627262</v>
      </c>
    </row>
    <row r="238" spans="1:25">
      <c r="A238" s="2">
        <v>45102</v>
      </c>
      <c r="B238">
        <v>1.00051787784921</v>
      </c>
      <c r="C238">
        <v>1.0001300978216</v>
      </c>
      <c r="D238">
        <v>1907.8556919189</v>
      </c>
      <c r="E238">
        <v>1921.8606086658</v>
      </c>
      <c r="F238">
        <v>1.00009701282859</v>
      </c>
      <c r="G238">
        <v>1.00009076539084</v>
      </c>
      <c r="H238">
        <v>0.993205537679488</v>
      </c>
      <c r="I238">
        <v>1.00011767069807</v>
      </c>
      <c r="J238">
        <v>-4.222474156401201E-05</v>
      </c>
      <c r="K238">
        <v>83228993249.30771</v>
      </c>
      <c r="L238">
        <v>-0.0002064838412620951</v>
      </c>
      <c r="M238">
        <v>4244588593.592455</v>
      </c>
      <c r="N238">
        <v>-0.0001208677167325867</v>
      </c>
      <c r="O238">
        <v>485029541.2766122</v>
      </c>
      <c r="P238">
        <v>-0.0001952493494778995</v>
      </c>
      <c r="Q238">
        <v>474342755.2166891</v>
      </c>
      <c r="R238">
        <v>0.0002029649419887924</v>
      </c>
      <c r="S238">
        <v>28453228887.54638</v>
      </c>
      <c r="T238">
        <v>0.0001036909526879182</v>
      </c>
      <c r="U238">
        <v>4454227715.569016</v>
      </c>
      <c r="V238">
        <v>0.006076146060914445</v>
      </c>
      <c r="W238">
        <v>0</v>
      </c>
      <c r="X238">
        <v>-5.158149997752659E-05</v>
      </c>
      <c r="Y238">
        <v>994289890.7552685</v>
      </c>
    </row>
    <row r="239" spans="1:25">
      <c r="A239" s="2">
        <v>45103</v>
      </c>
      <c r="B239">
        <v>1.00032420981882</v>
      </c>
      <c r="C239">
        <v>0.999996196508617</v>
      </c>
      <c r="D239">
        <v>1905.00317303773</v>
      </c>
      <c r="E239">
        <v>1924.12146588813</v>
      </c>
      <c r="F239">
        <v>0.999591867214632</v>
      </c>
      <c r="G239">
        <v>0.999929035807097</v>
      </c>
      <c r="H239">
        <v>0.991096466871882</v>
      </c>
      <c r="I239">
        <v>0.999978539632346</v>
      </c>
      <c r="J239">
        <v>-0.0001935677859213891</v>
      </c>
      <c r="K239">
        <v>83218266602.3759</v>
      </c>
      <c r="L239">
        <v>-0.0001338838949798138</v>
      </c>
      <c r="M239">
        <v>4244232870.273971</v>
      </c>
      <c r="N239">
        <v>-0.00149514394262229</v>
      </c>
      <c r="O239">
        <v>485038072.1204637</v>
      </c>
      <c r="P239">
        <v>0.001176389802743927</v>
      </c>
      <c r="Q239">
        <v>474062730.5054423</v>
      </c>
      <c r="R239">
        <v>-0.0005050966131068257</v>
      </c>
      <c r="S239">
        <v>28467525740.59361</v>
      </c>
      <c r="T239">
        <v>-0.0001617149056263312</v>
      </c>
      <c r="U239">
        <v>4449534838.749199</v>
      </c>
      <c r="V239">
        <v>-0.002123498840465254</v>
      </c>
      <c r="W239">
        <v>0</v>
      </c>
      <c r="X239">
        <v>-0.0001391146960005862</v>
      </c>
      <c r="Y239">
        <v>996227630.637448</v>
      </c>
    </row>
    <row r="240" spans="1:25">
      <c r="A240" s="2">
        <v>45104</v>
      </c>
      <c r="B240">
        <v>1.00007508854471</v>
      </c>
      <c r="C240">
        <v>0.999912390514785</v>
      </c>
      <c r="D240">
        <v>1905.03667880021</v>
      </c>
      <c r="E240">
        <v>1922.98557511724</v>
      </c>
      <c r="F240">
        <v>0.999841795054258</v>
      </c>
      <c r="G240">
        <v>0.999945645313305</v>
      </c>
      <c r="H240">
        <v>0.991840441917508</v>
      </c>
      <c r="I240">
        <v>0.999780694728318</v>
      </c>
      <c r="J240">
        <v>-0.0002490405327240097</v>
      </c>
      <c r="K240">
        <v>83223423534.6853</v>
      </c>
      <c r="L240">
        <v>-8.380631258864124E-05</v>
      </c>
      <c r="M240">
        <v>4213576195.462873</v>
      </c>
      <c r="N240">
        <v>1.758829746534296E-05</v>
      </c>
      <c r="O240">
        <v>484678240.1066498</v>
      </c>
      <c r="P240">
        <v>-0.0005903425490686454</v>
      </c>
      <c r="Q240">
        <v>472217180.200393</v>
      </c>
      <c r="R240">
        <v>0.0002500298850194316</v>
      </c>
      <c r="S240">
        <v>28372178942.73463</v>
      </c>
      <c r="T240">
        <v>1.661068497171847E-05</v>
      </c>
      <c r="U240">
        <v>4423871430.015524</v>
      </c>
      <c r="V240">
        <v>0.0007506585589736048</v>
      </c>
      <c r="W240">
        <v>0</v>
      </c>
      <c r="X240">
        <v>-0.0001978491499434742</v>
      </c>
      <c r="Y240">
        <v>988740088.5506279</v>
      </c>
    </row>
    <row r="241" spans="1:25">
      <c r="A241" s="2">
        <v>45105</v>
      </c>
      <c r="B241">
        <v>1.00013706195207</v>
      </c>
      <c r="C241">
        <v>1.00001918739103</v>
      </c>
      <c r="D241">
        <v>1903.62340173203</v>
      </c>
      <c r="E241">
        <v>1915.4992945337</v>
      </c>
      <c r="F241">
        <v>0.999995946724375</v>
      </c>
      <c r="G241">
        <v>0.999740036060614</v>
      </c>
      <c r="H241">
        <v>0.996647093903732</v>
      </c>
      <c r="I241">
        <v>0.999764871144401</v>
      </c>
      <c r="J241">
        <v>6.196875421626835E-05</v>
      </c>
      <c r="K241">
        <v>83235572695.82483</v>
      </c>
      <c r="L241">
        <v>0.0001068062334841358</v>
      </c>
      <c r="M241">
        <v>4186007073.89074</v>
      </c>
      <c r="N241">
        <v>-0.0007418634422671211</v>
      </c>
      <c r="O241">
        <v>480670789.4111277</v>
      </c>
      <c r="P241">
        <v>-0.003893050827010747</v>
      </c>
      <c r="Q241">
        <v>470954909.3830149</v>
      </c>
      <c r="R241">
        <v>0.0001541760615324517</v>
      </c>
      <c r="S241">
        <v>28219927927.7354</v>
      </c>
      <c r="T241">
        <v>-0.0002056204291249752</v>
      </c>
      <c r="U241">
        <v>4412761447.828697</v>
      </c>
      <c r="V241">
        <v>0.004846194794125624</v>
      </c>
      <c r="W241">
        <v>0</v>
      </c>
      <c r="X241">
        <v>-1.582705487346292E-05</v>
      </c>
      <c r="Y241">
        <v>989264936.4434061</v>
      </c>
    </row>
    <row r="242" spans="1:25">
      <c r="A242" s="2">
        <v>45106</v>
      </c>
      <c r="B242">
        <v>0.99994093308007</v>
      </c>
      <c r="C242">
        <v>0.999396636245973</v>
      </c>
      <c r="D242">
        <v>1890.78245093028</v>
      </c>
      <c r="E242">
        <v>1910.37902580656</v>
      </c>
      <c r="F242">
        <v>1.00015917663153</v>
      </c>
      <c r="G242">
        <v>0.9998517097138711</v>
      </c>
      <c r="H242">
        <v>0.989233075241096</v>
      </c>
      <c r="I242">
        <v>1.00000878997179</v>
      </c>
      <c r="J242">
        <v>-0.000196101993877873</v>
      </c>
      <c r="K242">
        <v>83315561069.06102</v>
      </c>
      <c r="L242">
        <v>-0.000622539200153982</v>
      </c>
      <c r="M242">
        <v>4171717817.554274</v>
      </c>
      <c r="N242">
        <v>-0.0067455310698884</v>
      </c>
      <c r="O242">
        <v>481115077.7309763</v>
      </c>
      <c r="P242">
        <v>-0.00267307262485128</v>
      </c>
      <c r="Q242">
        <v>470492238.7612664</v>
      </c>
      <c r="R242">
        <v>0.0001632305687735425</v>
      </c>
      <c r="S242">
        <v>28128514531.21293</v>
      </c>
      <c r="T242">
        <v>0.0001117026919288389</v>
      </c>
      <c r="U242">
        <v>4397210658.209985</v>
      </c>
      <c r="V242">
        <v>-0.007438960799651007</v>
      </c>
      <c r="W242">
        <v>0</v>
      </c>
      <c r="X242">
        <v>0.0002439761932320206</v>
      </c>
      <c r="Y242">
        <v>985571288.1518147</v>
      </c>
    </row>
    <row r="243" spans="1:25">
      <c r="A243" s="2">
        <v>45107</v>
      </c>
      <c r="B243">
        <v>0.999879753360608</v>
      </c>
      <c r="C243">
        <v>0.99991397527901</v>
      </c>
      <c r="D243">
        <v>1892.53011810047</v>
      </c>
      <c r="E243">
        <v>1908.50225112169</v>
      </c>
      <c r="F243">
        <v>1.00000361761983</v>
      </c>
      <c r="G243">
        <v>0.999831308759763</v>
      </c>
      <c r="H243">
        <v>0.992078285962908</v>
      </c>
      <c r="I243">
        <v>0.999955390085609</v>
      </c>
      <c r="J243">
        <v>-6.118333337312709E-05</v>
      </c>
      <c r="K243">
        <v>83361695088.59853</v>
      </c>
      <c r="L243">
        <v>0.0005176513651079517</v>
      </c>
      <c r="M243">
        <v>4137839870.518082</v>
      </c>
      <c r="N243">
        <v>0.0009243089649633163</v>
      </c>
      <c r="O243">
        <v>483479780.9276218</v>
      </c>
      <c r="P243">
        <v>-0.0009824095949114708</v>
      </c>
      <c r="Q243">
        <v>473040558.0819526</v>
      </c>
      <c r="R243">
        <v>-0.0001555342542814975</v>
      </c>
      <c r="S243">
        <v>27953976388.97867</v>
      </c>
      <c r="T243">
        <v>-2.040397982006059E-05</v>
      </c>
      <c r="U243">
        <v>4379660468.109545</v>
      </c>
      <c r="V243">
        <v>0.002876178317348099</v>
      </c>
      <c r="W243">
        <v>0</v>
      </c>
      <c r="X243">
        <v>-5.339941680171378E-05</v>
      </c>
      <c r="Y243">
        <v>985834841.7792802</v>
      </c>
    </row>
    <row r="244" spans="1:25">
      <c r="A244" s="2">
        <v>45108</v>
      </c>
      <c r="B244">
        <v>0.999807894798364</v>
      </c>
      <c r="C244">
        <v>1.00002303953209</v>
      </c>
      <c r="D244">
        <v>1901.83199249012</v>
      </c>
      <c r="E244">
        <v>1918.83924025654</v>
      </c>
      <c r="F244">
        <v>1.00004648897891</v>
      </c>
      <c r="G244">
        <v>0.999753504560265</v>
      </c>
      <c r="H244">
        <v>0.996381584989488</v>
      </c>
      <c r="I244">
        <v>0.999890625833867</v>
      </c>
      <c r="J244">
        <v>-7.186720403373759E-05</v>
      </c>
      <c r="K244">
        <v>83339868006.41869</v>
      </c>
      <c r="L244">
        <v>0.0001090736361089029</v>
      </c>
      <c r="M244">
        <v>4132554607.492601</v>
      </c>
      <c r="N244">
        <v>0.004915046952587598</v>
      </c>
      <c r="O244">
        <v>481711276.2649085</v>
      </c>
      <c r="P244">
        <v>0.00541628343837397</v>
      </c>
      <c r="Q244">
        <v>473197982.0764237</v>
      </c>
      <c r="R244">
        <v>4.287120398838162E-05</v>
      </c>
      <c r="S244">
        <v>27376941388.43673</v>
      </c>
      <c r="T244">
        <v>-7.78173265992832E-05</v>
      </c>
      <c r="U244">
        <v>4345287374.151154</v>
      </c>
      <c r="V244">
        <v>0.004337660734508697</v>
      </c>
      <c r="W244">
        <v>0</v>
      </c>
      <c r="X244">
        <v>-6.476714099856729E-05</v>
      </c>
      <c r="Y244">
        <v>980967975.2182668</v>
      </c>
    </row>
    <row r="245" spans="1:25">
      <c r="A245" s="2">
        <v>45109</v>
      </c>
      <c r="B245">
        <v>0.999977921975453</v>
      </c>
      <c r="C245">
        <v>0.999904823242287</v>
      </c>
      <c r="D245">
        <v>1894.87534429283</v>
      </c>
      <c r="E245">
        <v>1919.47781412254</v>
      </c>
      <c r="F245">
        <v>1.00013206480069</v>
      </c>
      <c r="G245">
        <v>0.999914109064128</v>
      </c>
      <c r="H245">
        <v>0.995907465381022</v>
      </c>
      <c r="I245">
        <v>0.998193153877576</v>
      </c>
      <c r="J245">
        <v>0.0001700598464702274</v>
      </c>
      <c r="K245">
        <v>83337369776.49651</v>
      </c>
      <c r="L245">
        <v>-0.000118213566217662</v>
      </c>
      <c r="M245">
        <v>4132541945.766004</v>
      </c>
      <c r="N245">
        <v>-0.003657866848785885</v>
      </c>
      <c r="O245">
        <v>481992677.3396518</v>
      </c>
      <c r="P245">
        <v>0.0003327917485753673</v>
      </c>
      <c r="Q245">
        <v>472782534.0552046</v>
      </c>
      <c r="R245">
        <v>8.557184363233716E-05</v>
      </c>
      <c r="S245">
        <v>27392145783.89235</v>
      </c>
      <c r="T245">
        <v>0.0001606441019015303</v>
      </c>
      <c r="U245">
        <v>4340766044.739333</v>
      </c>
      <c r="V245">
        <v>-0.0004758414001309053</v>
      </c>
      <c r="W245">
        <v>0</v>
      </c>
      <c r="X245">
        <v>-0.001697657636179351</v>
      </c>
      <c r="Y245">
        <v>982609288.4725906</v>
      </c>
    </row>
    <row r="246" spans="1:25">
      <c r="A246" s="2">
        <v>45110</v>
      </c>
      <c r="B246">
        <v>0.999947946228839</v>
      </c>
      <c r="C246">
        <v>0.999901759635705</v>
      </c>
      <c r="D246">
        <v>1895.98227283003</v>
      </c>
      <c r="E246">
        <v>1917.79259294693</v>
      </c>
      <c r="F246">
        <v>0.999900673249593</v>
      </c>
      <c r="G246">
        <v>0.999847894567938</v>
      </c>
      <c r="H246">
        <v>0.997344289831488</v>
      </c>
      <c r="I246">
        <v>0.999753374241851</v>
      </c>
      <c r="J246">
        <v>-2.997640843394045E-05</v>
      </c>
      <c r="K246">
        <v>83343469162.1683</v>
      </c>
      <c r="L246">
        <v>-3.063898193822467E-06</v>
      </c>
      <c r="M246">
        <v>4132955750.705908</v>
      </c>
      <c r="N246">
        <v>0.0005841695816739545</v>
      </c>
      <c r="O246">
        <v>482151473.0556587</v>
      </c>
      <c r="P246">
        <v>-0.0008779581421629601</v>
      </c>
      <c r="Q246">
        <v>473419343.4417415</v>
      </c>
      <c r="R246">
        <v>-0.000231360996453045</v>
      </c>
      <c r="S246">
        <v>27392056734.51016</v>
      </c>
      <c r="T246">
        <v>-6.622018390356477E-05</v>
      </c>
      <c r="U246">
        <v>4339771220.571239</v>
      </c>
      <c r="V246">
        <v>0.001442728868305432</v>
      </c>
      <c r="W246">
        <v>0</v>
      </c>
      <c r="X246">
        <v>0.001563044545250802</v>
      </c>
      <c r="Y246">
        <v>985604101.5925285</v>
      </c>
    </row>
    <row r="247" spans="1:25">
      <c r="A247" s="2">
        <v>45111</v>
      </c>
      <c r="B247">
        <v>1.00002113150205</v>
      </c>
      <c r="C247">
        <v>1.00000188306893</v>
      </c>
      <c r="D247">
        <v>1896.60691688938</v>
      </c>
      <c r="E247">
        <v>1920.3757432045</v>
      </c>
      <c r="F247">
        <v>0.9999809888268399</v>
      </c>
      <c r="G247">
        <v>1.00004462656591</v>
      </c>
      <c r="H247">
        <v>0.992803465250481</v>
      </c>
      <c r="I247">
        <v>0.994518675085532</v>
      </c>
      <c r="J247">
        <v>7.318908297881954E-05</v>
      </c>
      <c r="K247">
        <v>83348435592.45529</v>
      </c>
      <c r="L247">
        <v>0.0001001332703538527</v>
      </c>
      <c r="M247">
        <v>4125787242.672836</v>
      </c>
      <c r="N247">
        <v>0.0003294566981459912</v>
      </c>
      <c r="O247">
        <v>482666876.5981493</v>
      </c>
      <c r="P247">
        <v>0.001346939323402241</v>
      </c>
      <c r="Q247">
        <v>474873199.8456368</v>
      </c>
      <c r="R247">
        <v>8.032355552467507E-05</v>
      </c>
      <c r="S247">
        <v>27671061350.86545</v>
      </c>
      <c r="T247">
        <v>0.0001967619265297316</v>
      </c>
      <c r="U247">
        <v>4331983993.821064</v>
      </c>
      <c r="V247">
        <v>-0.004552915805808855</v>
      </c>
      <c r="W247">
        <v>0</v>
      </c>
      <c r="X247">
        <v>-0.005235990486442299</v>
      </c>
      <c r="Y247">
        <v>935282543.1667172</v>
      </c>
    </row>
    <row r="248" spans="1:25">
      <c r="A248" s="2">
        <v>45112</v>
      </c>
      <c r="B248">
        <v>1.0000807226768</v>
      </c>
      <c r="C248">
        <v>0.999858698998306</v>
      </c>
      <c r="D248">
        <v>1898.63432524195</v>
      </c>
      <c r="E248">
        <v>1926.27315870055</v>
      </c>
      <c r="F248">
        <v>0.999802328502832</v>
      </c>
      <c r="G248">
        <v>1.00007169787874</v>
      </c>
      <c r="H248">
        <v>0.989392275785087</v>
      </c>
      <c r="I248">
        <v>1.0000807226768</v>
      </c>
      <c r="J248">
        <v>5.95899155255708E-05</v>
      </c>
      <c r="K248">
        <v>83354025816.46733</v>
      </c>
      <c r="L248">
        <v>-0.0001431838009988695</v>
      </c>
      <c r="M248">
        <v>4126382134.306185</v>
      </c>
      <c r="N248">
        <v>0.00106896602269857</v>
      </c>
      <c r="O248">
        <v>481028036.3239643</v>
      </c>
      <c r="P248">
        <v>0.003070969583384375</v>
      </c>
      <c r="Q248">
        <v>472488021.2225071</v>
      </c>
      <c r="R248">
        <v>-0.0001786637206148134</v>
      </c>
      <c r="S248">
        <v>27721333220.52468</v>
      </c>
      <c r="T248">
        <v>2.707010478419924E-05</v>
      </c>
      <c r="U248">
        <v>4335275811.251956</v>
      </c>
      <c r="V248">
        <v>-0.00343591615540273</v>
      </c>
      <c r="W248">
        <v>0</v>
      </c>
      <c r="X248">
        <v>0.005592703013635791</v>
      </c>
      <c r="Y248">
        <v>936794896.6248643</v>
      </c>
    </row>
    <row r="249" spans="1:25">
      <c r="A249" s="2">
        <v>45113</v>
      </c>
      <c r="B249">
        <v>0.999993314436002</v>
      </c>
      <c r="C249">
        <v>1.00000286725992</v>
      </c>
      <c r="D249">
        <v>1892.18772915463</v>
      </c>
      <c r="E249">
        <v>1916.59793263613</v>
      </c>
      <c r="F249">
        <v>0.9996541504204191</v>
      </c>
      <c r="G249">
        <v>0.999780134249904</v>
      </c>
      <c r="H249">
        <v>0.976897435824385</v>
      </c>
      <c r="I249">
        <v>0.999495158795115</v>
      </c>
      <c r="J249">
        <v>-8.740118554040333E-05</v>
      </c>
      <c r="K249">
        <v>83353378796.1635</v>
      </c>
      <c r="L249">
        <v>0.0001441886356126076</v>
      </c>
      <c r="M249">
        <v>4099035253.608129</v>
      </c>
      <c r="N249">
        <v>-0.003395385831602038</v>
      </c>
      <c r="O249">
        <v>479947190.3897496</v>
      </c>
      <c r="P249">
        <v>-0.005022769497004753</v>
      </c>
      <c r="Q249">
        <v>471720976.3813362</v>
      </c>
      <c r="R249">
        <v>-0.0001482073787874016</v>
      </c>
      <c r="S249">
        <v>27674768889.08418</v>
      </c>
      <c r="T249">
        <v>-0.0002915427258410874</v>
      </c>
      <c r="U249">
        <v>4315386549.196301</v>
      </c>
      <c r="V249">
        <v>-0.01262880281816159</v>
      </c>
      <c r="W249">
        <v>0</v>
      </c>
      <c r="X249">
        <v>-0.0005855166172163973</v>
      </c>
      <c r="Y249">
        <v>930387803.6002775</v>
      </c>
    </row>
    <row r="250" spans="1:25">
      <c r="A250" s="2">
        <v>45114</v>
      </c>
      <c r="B250">
        <v>0.99997030654588</v>
      </c>
      <c r="C250">
        <v>0.9998783012819999</v>
      </c>
      <c r="D250">
        <v>1890.71849578807</v>
      </c>
      <c r="E250">
        <v>1913.48649596304</v>
      </c>
      <c r="F250">
        <v>0.999852706727714</v>
      </c>
      <c r="G250">
        <v>0.999687326126428</v>
      </c>
      <c r="H250">
        <v>1.00263198612976</v>
      </c>
      <c r="I250">
        <v>0.999704610169046</v>
      </c>
      <c r="J250">
        <v>-2.300804394372857E-05</v>
      </c>
      <c r="K250">
        <v>83366756645.24054</v>
      </c>
      <c r="L250">
        <v>-0.0001245656207580215</v>
      </c>
      <c r="M250">
        <v>4060940184.394096</v>
      </c>
      <c r="N250">
        <v>-0.0007764733614546993</v>
      </c>
      <c r="O250">
        <v>482958502.6619567</v>
      </c>
      <c r="P250">
        <v>-0.0016234164819382</v>
      </c>
      <c r="Q250">
        <v>474996326.5756426</v>
      </c>
      <c r="R250">
        <v>0.00019862500166834</v>
      </c>
      <c r="S250">
        <v>27523152493.54852</v>
      </c>
      <c r="T250">
        <v>-9.282853329106722E-05</v>
      </c>
      <c r="U250">
        <v>4313602109.365713</v>
      </c>
      <c r="V250">
        <v>0.02634314449157915</v>
      </c>
      <c r="W250">
        <v>0</v>
      </c>
      <c r="X250">
        <v>0.000209557167023755</v>
      </c>
      <c r="Y250">
        <v>827459486.1440918</v>
      </c>
    </row>
    <row r="251" spans="1:25">
      <c r="A251" s="2">
        <v>45115</v>
      </c>
      <c r="B251">
        <v>1.00011382057276</v>
      </c>
      <c r="C251">
        <v>0.999972061790885</v>
      </c>
      <c r="D251">
        <v>1905.47461987193</v>
      </c>
      <c r="E251">
        <v>1926.77260932275</v>
      </c>
      <c r="F251">
        <v>1.00000934149102</v>
      </c>
      <c r="G251">
        <v>0.99994319092754</v>
      </c>
      <c r="H251">
        <v>1.00173819012571</v>
      </c>
      <c r="I251">
        <v>0.999922735120349</v>
      </c>
      <c r="J251">
        <v>0.0001435182884337305</v>
      </c>
      <c r="K251">
        <v>83373180901.72758</v>
      </c>
      <c r="L251">
        <v>9.377192080761709E-05</v>
      </c>
      <c r="M251">
        <v>4045398800.878491</v>
      </c>
      <c r="N251">
        <v>0.007804506126497301</v>
      </c>
      <c r="O251">
        <v>481976102.3968412</v>
      </c>
      <c r="P251">
        <v>0.00694340586554465</v>
      </c>
      <c r="Q251">
        <v>474381134.6277567</v>
      </c>
      <c r="R251">
        <v>0.0001566578379517125</v>
      </c>
      <c r="S251">
        <v>27508642753.15704</v>
      </c>
      <c r="T251">
        <v>0.0002559448283729893</v>
      </c>
      <c r="U251">
        <v>4306758819.752891</v>
      </c>
      <c r="V251">
        <v>-0.0008914497207493932</v>
      </c>
      <c r="W251">
        <v>0</v>
      </c>
      <c r="X251">
        <v>0.0002181894022337261</v>
      </c>
      <c r="Y251">
        <v>765862781.9431056</v>
      </c>
    </row>
    <row r="252" spans="1:25">
      <c r="A252" s="2">
        <v>45116</v>
      </c>
      <c r="B252">
        <v>1.00014950672122</v>
      </c>
      <c r="C252">
        <v>0.9999243677609591</v>
      </c>
      <c r="D252">
        <v>1904.36822368371</v>
      </c>
      <c r="E252">
        <v>1924.27714793001</v>
      </c>
      <c r="F252">
        <v>1.00017351516491</v>
      </c>
      <c r="G252">
        <v>1.00001923921291</v>
      </c>
      <c r="H252">
        <v>1.00470726752091</v>
      </c>
      <c r="I252">
        <v>0.999764282566967</v>
      </c>
      <c r="J252">
        <v>3.56820871043606E-05</v>
      </c>
      <c r="K252">
        <v>83374893085.07599</v>
      </c>
      <c r="L252">
        <v>-4.769536244897399E-05</v>
      </c>
      <c r="M252">
        <v>4045477004.427954</v>
      </c>
      <c r="N252">
        <v>-0.0005806407373162292</v>
      </c>
      <c r="O252">
        <v>481665846.4554891</v>
      </c>
      <c r="P252">
        <v>-0.001295150959000346</v>
      </c>
      <c r="Q252">
        <v>474874892.1269898</v>
      </c>
      <c r="R252">
        <v>0.0001641721402774188</v>
      </c>
      <c r="S252">
        <v>27505657399.87433</v>
      </c>
      <c r="T252">
        <v>7.6052605847865E-05</v>
      </c>
      <c r="U252">
        <v>4299746604.405921</v>
      </c>
      <c r="V252">
        <v>0.002963925529112066</v>
      </c>
      <c r="W252">
        <v>0</v>
      </c>
      <c r="X252">
        <v>-0.00015846479714543</v>
      </c>
      <c r="Y252">
        <v>767092466.2894267</v>
      </c>
    </row>
    <row r="253" spans="1:25">
      <c r="A253" s="2">
        <v>45117</v>
      </c>
      <c r="B253">
        <v>1.00017004617183</v>
      </c>
      <c r="C253">
        <v>0.999943697779729</v>
      </c>
      <c r="D253">
        <v>1903.14235054813</v>
      </c>
      <c r="E253">
        <v>1926.28002326176</v>
      </c>
      <c r="F253">
        <v>1.00001043383403</v>
      </c>
      <c r="G253">
        <v>1.0000371433597</v>
      </c>
      <c r="H253">
        <v>1.00579186755419</v>
      </c>
      <c r="I253">
        <v>0.999669961148743</v>
      </c>
      <c r="J253">
        <v>2.053638028298721E-05</v>
      </c>
      <c r="K253">
        <v>83371697426.60674</v>
      </c>
      <c r="L253">
        <v>1.933148085320191E-05</v>
      </c>
      <c r="M253">
        <v>4046284589.573897</v>
      </c>
      <c r="N253">
        <v>-0.0006437164411453589</v>
      </c>
      <c r="O253">
        <v>482906649.5934168</v>
      </c>
      <c r="P253">
        <v>0.001040845563179182</v>
      </c>
      <c r="Q253">
        <v>474490071.4228449</v>
      </c>
      <c r="R253">
        <v>-0.0001630530387050078</v>
      </c>
      <c r="S253">
        <v>27499633326.43531</v>
      </c>
      <c r="T253">
        <v>1.790380233490652E-05</v>
      </c>
      <c r="U253">
        <v>4292544762.972877</v>
      </c>
      <c r="V253">
        <v>0.001079518451136519</v>
      </c>
      <c r="W253">
        <v>0</v>
      </c>
      <c r="X253">
        <v>-9.434365666860511E-05</v>
      </c>
      <c r="Y253">
        <v>764786808.1400746</v>
      </c>
    </row>
    <row r="254" spans="1:25">
      <c r="A254" s="2">
        <v>45118</v>
      </c>
      <c r="B254">
        <v>1.00013171098773</v>
      </c>
      <c r="C254">
        <v>1.00014331322093</v>
      </c>
      <c r="D254">
        <v>1908.04497135436</v>
      </c>
      <c r="E254">
        <v>1924.71903857459</v>
      </c>
      <c r="F254">
        <v>0.999996832944526</v>
      </c>
      <c r="G254">
        <v>0.999789207085091</v>
      </c>
      <c r="H254">
        <v>0.999257916195046</v>
      </c>
      <c r="I254">
        <v>0.99979222150998</v>
      </c>
      <c r="J254">
        <v>-3.832866645703259E-05</v>
      </c>
      <c r="K254">
        <v>83372904202.16136</v>
      </c>
      <c r="L254">
        <v>0.0001996266806263414</v>
      </c>
      <c r="M254">
        <v>4026941128.409703</v>
      </c>
      <c r="N254">
        <v>0.002576066264732058</v>
      </c>
      <c r="O254">
        <v>485302399.8551812</v>
      </c>
      <c r="P254">
        <v>-0.0008103622880991646</v>
      </c>
      <c r="Q254">
        <v>476463507.2950473</v>
      </c>
      <c r="R254">
        <v>-1.360074759615415E-05</v>
      </c>
      <c r="S254">
        <v>27397565941.9114</v>
      </c>
      <c r="T254">
        <v>-0.0002479270657648192</v>
      </c>
      <c r="U254">
        <v>4284549674.221982</v>
      </c>
      <c r="V254">
        <v>-0.006496325502245992</v>
      </c>
      <c r="W254">
        <v>0</v>
      </c>
      <c r="X254">
        <v>0.0001223007252280084</v>
      </c>
      <c r="Y254">
        <v>717989328.9593774</v>
      </c>
    </row>
    <row r="255" spans="1:25">
      <c r="A255" s="2">
        <v>45119</v>
      </c>
      <c r="B255">
        <v>1.00004516627703</v>
      </c>
      <c r="C255">
        <v>1.0000936870145</v>
      </c>
      <c r="D255">
        <v>1917.51098148992</v>
      </c>
      <c r="E255">
        <v>1932.72407350239</v>
      </c>
      <c r="F255">
        <v>0.999942750478778</v>
      </c>
      <c r="G255">
        <v>0.999803348303824</v>
      </c>
      <c r="H255">
        <v>0.998848523686871</v>
      </c>
      <c r="I255">
        <v>1.00003117382742</v>
      </c>
      <c r="J255">
        <v>-8.653331331176517E-05</v>
      </c>
      <c r="K255">
        <v>83369394189.30914</v>
      </c>
      <c r="L255">
        <v>-4.961909535761144E-05</v>
      </c>
      <c r="M255">
        <v>3996794823.380735</v>
      </c>
      <c r="N255">
        <v>0.0049611043123583</v>
      </c>
      <c r="O255">
        <v>491603455.0239385</v>
      </c>
      <c r="P255">
        <v>0.004159066735126338</v>
      </c>
      <c r="Q255">
        <v>482361095.8142465</v>
      </c>
      <c r="R255">
        <v>-5.408263703077232E-05</v>
      </c>
      <c r="S255">
        <v>27370041230.9611</v>
      </c>
      <c r="T255">
        <v>1.41442002301595E-05</v>
      </c>
      <c r="U255">
        <v>4293145279.918249</v>
      </c>
      <c r="V255">
        <v>-0.0004096965373402428</v>
      </c>
      <c r="W255">
        <v>0</v>
      </c>
      <c r="X255">
        <v>0.0002390019769098473</v>
      </c>
      <c r="Y255">
        <v>660926410.7971872</v>
      </c>
    </row>
    <row r="256" spans="1:25">
      <c r="A256" s="2">
        <v>45120</v>
      </c>
      <c r="B256">
        <v>0.999950958796026</v>
      </c>
      <c r="C256">
        <v>0.999882275107591</v>
      </c>
      <c r="D256">
        <v>1945.24527199683</v>
      </c>
      <c r="E256">
        <v>1956.64702065815</v>
      </c>
      <c r="F256">
        <v>1.00003858974132</v>
      </c>
      <c r="G256">
        <v>1.00003090989293</v>
      </c>
      <c r="H256">
        <v>0.9985043471013541</v>
      </c>
      <c r="I256">
        <v>0.999550978412507</v>
      </c>
      <c r="J256">
        <v>-9.420322619491106E-05</v>
      </c>
      <c r="K256">
        <v>83404040383.40305</v>
      </c>
      <c r="L256">
        <v>-0.000211392102214103</v>
      </c>
      <c r="M256">
        <v>3990012755.399463</v>
      </c>
      <c r="N256">
        <v>0.01446369318070895</v>
      </c>
      <c r="O256">
        <v>490338409.8437012</v>
      </c>
      <c r="P256">
        <v>0.01237783886678034</v>
      </c>
      <c r="Q256">
        <v>482954616.468864</v>
      </c>
      <c r="R256">
        <v>9.584474960799838E-05</v>
      </c>
      <c r="S256">
        <v>27236307533.92867</v>
      </c>
      <c r="T256">
        <v>0.0002276063482804513</v>
      </c>
      <c r="U256">
        <v>4283650428.343009</v>
      </c>
      <c r="V256">
        <v>-0.0003445733535717421</v>
      </c>
      <c r="W256">
        <v>0</v>
      </c>
      <c r="X256">
        <v>-0.0004801804458506309</v>
      </c>
      <c r="Y256">
        <v>614796006.7138708</v>
      </c>
    </row>
    <row r="257" spans="1:25">
      <c r="A257" s="2">
        <v>45121</v>
      </c>
      <c r="B257">
        <v>1.00031153156049</v>
      </c>
      <c r="C257">
        <v>1.00041627540908</v>
      </c>
      <c r="D257">
        <v>1940.23956438723</v>
      </c>
      <c r="E257">
        <v>1959.05457473047</v>
      </c>
      <c r="F257">
        <v>0.9997571559101061</v>
      </c>
      <c r="G257">
        <v>0.999853669612046</v>
      </c>
      <c r="H257">
        <v>0.999181045940591</v>
      </c>
      <c r="I257">
        <v>0.999908358073152</v>
      </c>
      <c r="J257">
        <v>0.0003605904482537614</v>
      </c>
      <c r="K257">
        <v>83420242213.19124</v>
      </c>
      <c r="L257">
        <v>0.0005340631740187174</v>
      </c>
      <c r="M257">
        <v>3973494146.625681</v>
      </c>
      <c r="N257">
        <v>-0.002573304087490014</v>
      </c>
      <c r="O257">
        <v>486663504.5801706</v>
      </c>
      <c r="P257">
        <v>0.001230448847902021</v>
      </c>
      <c r="Q257">
        <v>482004984.9307799</v>
      </c>
      <c r="R257">
        <v>-0.0002814229711742833</v>
      </c>
      <c r="S257">
        <v>27388645996.14405</v>
      </c>
      <c r="T257">
        <v>-0.0001772348025752546</v>
      </c>
      <c r="U257">
        <v>4275640623.333228</v>
      </c>
      <c r="V257">
        <v>0.0006777124618448926</v>
      </c>
      <c r="W257">
        <v>0</v>
      </c>
      <c r="X257">
        <v>0.0003575402039150966</v>
      </c>
      <c r="Y257">
        <v>564812895.9324408</v>
      </c>
    </row>
    <row r="258" spans="1:25">
      <c r="A258" s="2">
        <v>45122</v>
      </c>
      <c r="B258">
        <v>1.00050584921099</v>
      </c>
      <c r="C258">
        <v>1.00023973859801</v>
      </c>
      <c r="D258">
        <v>1928.76351007118</v>
      </c>
      <c r="E258">
        <v>1955.20249433709</v>
      </c>
      <c r="F258">
        <v>0.999981857847255</v>
      </c>
      <c r="G258">
        <v>0.999866102457548</v>
      </c>
      <c r="H258">
        <v>0.998842885399897</v>
      </c>
      <c r="I258">
        <v>1.00000007040662</v>
      </c>
      <c r="J258">
        <v>0.0001942571332720355</v>
      </c>
      <c r="K258">
        <v>83637729131.06204</v>
      </c>
      <c r="L258">
        <v>-0.0001764633537152394</v>
      </c>
      <c r="M258">
        <v>3969033589.638174</v>
      </c>
      <c r="N258">
        <v>-0.005914761520531386</v>
      </c>
      <c r="O258">
        <v>485493445.1974688</v>
      </c>
      <c r="P258">
        <v>-0.001966295601494417</v>
      </c>
      <c r="Q258">
        <v>482181244.250675</v>
      </c>
      <c r="R258">
        <v>0.0002247565179409605</v>
      </c>
      <c r="S258">
        <v>27278860905.94887</v>
      </c>
      <c r="T258">
        <v>1.243466507139246E-05</v>
      </c>
      <c r="U258">
        <v>4281092243.465212</v>
      </c>
      <c r="V258">
        <v>-0.000338437705626915</v>
      </c>
      <c r="W258">
        <v>0</v>
      </c>
      <c r="X258">
        <v>9.172073893326527E-05</v>
      </c>
      <c r="Y258">
        <v>559606708.8136787</v>
      </c>
    </row>
    <row r="259" spans="1:25">
      <c r="A259" s="2">
        <v>45123</v>
      </c>
      <c r="B259">
        <v>1.0002855654588</v>
      </c>
      <c r="C259">
        <v>0.999991733224262</v>
      </c>
      <c r="D259">
        <v>1924.12628574527</v>
      </c>
      <c r="E259">
        <v>1955.91747171841</v>
      </c>
      <c r="F259">
        <v>0.999861277034929</v>
      </c>
      <c r="G259">
        <v>0.9998984423173291</v>
      </c>
      <c r="H259">
        <v>0.9986128775299919</v>
      </c>
      <c r="I259">
        <v>0.999693602190438</v>
      </c>
      <c r="J259">
        <v>-0.0002201723781660725</v>
      </c>
      <c r="K259">
        <v>83646282715.71379</v>
      </c>
      <c r="L259">
        <v>-0.000247945931537874</v>
      </c>
      <c r="M259">
        <v>3969165035.585177</v>
      </c>
      <c r="N259">
        <v>-0.002404247229738865</v>
      </c>
      <c r="O259">
        <v>486071897.0042889</v>
      </c>
      <c r="P259">
        <v>0.000365679454374046</v>
      </c>
      <c r="Q259">
        <v>481433656.5401787</v>
      </c>
      <c r="R259">
        <v>-0.0001205829999612051</v>
      </c>
      <c r="S259">
        <v>27272723589.0099</v>
      </c>
      <c r="T259">
        <v>3.234419058872895E-05</v>
      </c>
      <c r="U259">
        <v>4282633774.063601</v>
      </c>
      <c r="V259">
        <v>-0.0002302743236869409</v>
      </c>
      <c r="W259">
        <v>0</v>
      </c>
      <c r="X259">
        <v>-0.0003064681946046699</v>
      </c>
      <c r="Y259">
        <v>557334579.3562276</v>
      </c>
    </row>
    <row r="260" spans="1:25">
      <c r="A260" s="2">
        <v>45124</v>
      </c>
      <c r="B260">
        <v>1.00038786411455</v>
      </c>
      <c r="C260">
        <v>1.00002485082264</v>
      </c>
      <c r="D260">
        <v>1926.41882818338</v>
      </c>
      <c r="E260">
        <v>1952.8849608482</v>
      </c>
      <c r="F260">
        <v>0.999690421351069</v>
      </c>
      <c r="G260">
        <v>1.0000537884475</v>
      </c>
      <c r="H260">
        <v>0.9986113395630291</v>
      </c>
      <c r="I260">
        <v>0.999798892337208</v>
      </c>
      <c r="J260">
        <v>0.0001022694511272348</v>
      </c>
      <c r="K260">
        <v>83650787841.65375</v>
      </c>
      <c r="L260">
        <v>3.311787215598549E-05</v>
      </c>
      <c r="M260">
        <v>3968748416.019344</v>
      </c>
      <c r="N260">
        <v>0.001191471919018028</v>
      </c>
      <c r="O260">
        <v>483082153.8793157</v>
      </c>
      <c r="P260">
        <v>-0.001550428846849972</v>
      </c>
      <c r="Q260">
        <v>481855804.6899897</v>
      </c>
      <c r="R260">
        <v>-0.0001708793887554849</v>
      </c>
      <c r="S260">
        <v>27278891631.60537</v>
      </c>
      <c r="T260">
        <v>0.0001553619083662916</v>
      </c>
      <c r="U260">
        <v>4275605024.70053</v>
      </c>
      <c r="V260">
        <v>-1.540103274799698E-06</v>
      </c>
      <c r="W260">
        <v>0</v>
      </c>
      <c r="X260">
        <v>0.0001053224173279688</v>
      </c>
      <c r="Y260">
        <v>561293453.8262128</v>
      </c>
    </row>
    <row r="261" spans="1:25">
      <c r="A261" s="2">
        <v>45125</v>
      </c>
      <c r="B261">
        <v>1.0001484126242</v>
      </c>
      <c r="C261">
        <v>0.999919884182191</v>
      </c>
      <c r="D261">
        <v>1914.56976329632</v>
      </c>
      <c r="E261">
        <v>1954.59736039031</v>
      </c>
      <c r="F261">
        <v>0.9998586726848659</v>
      </c>
      <c r="G261">
        <v>0.9998335462590699</v>
      </c>
      <c r="H261">
        <v>0.999491073701968</v>
      </c>
      <c r="I261">
        <v>0.999848368100409</v>
      </c>
      <c r="J261">
        <v>-0.0002393586517185353</v>
      </c>
      <c r="K261">
        <v>83763297778.3797</v>
      </c>
      <c r="L261">
        <v>-0.0001049640320063272</v>
      </c>
      <c r="M261">
        <v>3928066654.84374</v>
      </c>
      <c r="N261">
        <v>-0.006150824895245433</v>
      </c>
      <c r="O261">
        <v>488635842.3766164</v>
      </c>
      <c r="P261">
        <v>0.0008768563312435695</v>
      </c>
      <c r="Q261">
        <v>487291454.5113375</v>
      </c>
      <c r="R261">
        <v>0.0001683034369475145</v>
      </c>
      <c r="S261">
        <v>27069590912.32862</v>
      </c>
      <c r="T261">
        <v>-0.0002202303425818952</v>
      </c>
      <c r="U261">
        <v>4267071051.105995</v>
      </c>
      <c r="V261">
        <v>0.0008809574897516992</v>
      </c>
      <c r="W261">
        <v>0</v>
      </c>
      <c r="X261">
        <v>4.948571515761557E-05</v>
      </c>
      <c r="Y261">
        <v>561341726.4674553</v>
      </c>
    </row>
    <row r="262" spans="1:25">
      <c r="A262" s="2">
        <v>45126</v>
      </c>
      <c r="B262">
        <v>1.00015306838106</v>
      </c>
      <c r="C262">
        <v>1.00000717809004</v>
      </c>
      <c r="D262">
        <v>1939.70121033803</v>
      </c>
      <c r="E262">
        <v>1976.64650183346</v>
      </c>
      <c r="F262">
        <v>0.999825133199164</v>
      </c>
      <c r="G262">
        <v>0.999609295512792</v>
      </c>
      <c r="H262">
        <v>0.996779054927595</v>
      </c>
      <c r="I262">
        <v>0.99941016686465</v>
      </c>
      <c r="J262">
        <v>4.65506598956722E-06</v>
      </c>
      <c r="K262">
        <v>83756626766.44174</v>
      </c>
      <c r="L262">
        <v>8.730090203212804E-05</v>
      </c>
      <c r="M262">
        <v>3888400179.278897</v>
      </c>
      <c r="N262">
        <v>0.01312642010936238</v>
      </c>
      <c r="O262">
        <v>488550172.4242671</v>
      </c>
      <c r="P262">
        <v>0.01128065651267796</v>
      </c>
      <c r="Q262">
        <v>487492464.6958532</v>
      </c>
      <c r="R262">
        <v>-3.354422641743682E-05</v>
      </c>
      <c r="S262">
        <v>26995537390.44699</v>
      </c>
      <c r="T262">
        <v>-0.0002242880798678515</v>
      </c>
      <c r="U262">
        <v>4265515827.43937</v>
      </c>
      <c r="V262">
        <v>-0.002713399694834751</v>
      </c>
      <c r="W262">
        <v>0</v>
      </c>
      <c r="X262">
        <v>-0.0004382676911215411</v>
      </c>
      <c r="Y262">
        <v>560085338.003131</v>
      </c>
    </row>
    <row r="263" spans="1:25">
      <c r="A263" s="2">
        <v>45127</v>
      </c>
      <c r="B263">
        <v>1.00007341496201</v>
      </c>
      <c r="C263">
        <v>0.9998877411728</v>
      </c>
      <c r="D263">
        <v>1939.36113272634</v>
      </c>
      <c r="E263">
        <v>1977.46187849229</v>
      </c>
      <c r="F263">
        <v>0.999901935359938</v>
      </c>
      <c r="G263">
        <v>0.999809329078828</v>
      </c>
      <c r="H263">
        <v>0.9968214409934431</v>
      </c>
      <c r="I263">
        <v>0.99957337825453</v>
      </c>
      <c r="J263">
        <v>-7.964122849601907E-05</v>
      </c>
      <c r="K263">
        <v>83748578352.49686</v>
      </c>
      <c r="L263">
        <v>-0.0001194360599171551</v>
      </c>
      <c r="M263">
        <v>3879723248.515543</v>
      </c>
      <c r="N263">
        <v>-0.0001753247406752756</v>
      </c>
      <c r="O263">
        <v>484998807.6544161</v>
      </c>
      <c r="P263">
        <v>0.0004125050473484659</v>
      </c>
      <c r="Q263">
        <v>486478604.9090962</v>
      </c>
      <c r="R263">
        <v>7.681559327110676E-05</v>
      </c>
      <c r="S263">
        <v>26975177962.37975</v>
      </c>
      <c r="T263">
        <v>0.0002001117505949779</v>
      </c>
      <c r="U263">
        <v>4253712207.50466</v>
      </c>
      <c r="V263">
        <v>4.252303019258719E-05</v>
      </c>
      <c r="W263">
        <v>0</v>
      </c>
      <c r="X263">
        <v>0.000163307714180938</v>
      </c>
      <c r="Y263">
        <v>560447317.0783243</v>
      </c>
    </row>
    <row r="264" spans="1:25">
      <c r="A264" s="2">
        <v>45128</v>
      </c>
      <c r="B264">
        <v>0.99992765371128</v>
      </c>
      <c r="C264">
        <v>0.9999532923694709</v>
      </c>
      <c r="D264">
        <v>1934.53388669282</v>
      </c>
      <c r="E264">
        <v>1973.34926296766</v>
      </c>
      <c r="F264">
        <v>0.99994590478728</v>
      </c>
      <c r="G264">
        <v>0.999636360122539</v>
      </c>
      <c r="H264">
        <v>0.996367578149654</v>
      </c>
      <c r="I264">
        <v>0.999579753692429</v>
      </c>
      <c r="J264">
        <v>-0.0001457505504589562</v>
      </c>
      <c r="K264">
        <v>83824645065.15575</v>
      </c>
      <c r="L264">
        <v>6.555855619749806E-05</v>
      </c>
      <c r="M264">
        <v>3856747676.645882</v>
      </c>
      <c r="N264">
        <v>-0.002489090841339969</v>
      </c>
      <c r="O264">
        <v>482544261.7679949</v>
      </c>
      <c r="P264">
        <v>-0.002079744529773553</v>
      </c>
      <c r="Q264">
        <v>483609786.2431584</v>
      </c>
      <c r="R264">
        <v>4.397373961095852E-05</v>
      </c>
      <c r="S264">
        <v>26919459201.31084</v>
      </c>
      <c r="T264">
        <v>-0.0001730019427288454</v>
      </c>
      <c r="U264">
        <v>4255999126.745257</v>
      </c>
      <c r="V264">
        <v>-0.0004553100737245686</v>
      </c>
      <c r="W264">
        <v>0</v>
      </c>
      <c r="X264">
        <v>6.378158960318459E-06</v>
      </c>
      <c r="Y264">
        <v>548990423.4111334</v>
      </c>
    </row>
    <row r="265" spans="1:25">
      <c r="A265" s="2">
        <v>45129</v>
      </c>
      <c r="B265">
        <v>1.0000638188194</v>
      </c>
      <c r="C265">
        <v>0.999950004807214</v>
      </c>
      <c r="D265">
        <v>1924.74334263625</v>
      </c>
      <c r="E265">
        <v>1961.7122019687</v>
      </c>
      <c r="F265">
        <v>0.999987459184837</v>
      </c>
      <c r="G265">
        <v>0.9999952558540049</v>
      </c>
      <c r="H265">
        <v>0.993089555523607</v>
      </c>
      <c r="I265">
        <v>0.9997637996737579</v>
      </c>
      <c r="J265">
        <v>0.0001361749598729478</v>
      </c>
      <c r="K265">
        <v>83808845306.19254</v>
      </c>
      <c r="L265">
        <v>-3.287715818367509E-06</v>
      </c>
      <c r="M265">
        <v>3851525802.715415</v>
      </c>
      <c r="N265">
        <v>-0.005060931795465962</v>
      </c>
      <c r="O265">
        <v>481133304.9992999</v>
      </c>
      <c r="P265">
        <v>-0.005897111685875367</v>
      </c>
      <c r="Q265">
        <v>483796803.723965</v>
      </c>
      <c r="R265">
        <v>4.155664557270455E-05</v>
      </c>
      <c r="S265">
        <v>26861095816.42949</v>
      </c>
      <c r="T265">
        <v>0.0003590262877413153</v>
      </c>
      <c r="U265">
        <v>4229004237.539845</v>
      </c>
      <c r="V265">
        <v>-0.003289973196573315</v>
      </c>
      <c r="W265">
        <v>0</v>
      </c>
      <c r="X265">
        <v>0.0001841233584904955</v>
      </c>
      <c r="Y265">
        <v>548044430.332965</v>
      </c>
    </row>
    <row r="266" spans="1:25">
      <c r="A266" s="2">
        <v>45130</v>
      </c>
      <c r="B266">
        <v>1.00015104997078</v>
      </c>
      <c r="C266">
        <v>0.999997829710387</v>
      </c>
      <c r="D266">
        <v>1924.88539702944</v>
      </c>
      <c r="E266">
        <v>1962.47081869755</v>
      </c>
      <c r="F266">
        <v>0.999977682634512</v>
      </c>
      <c r="G266">
        <v>0.999754525400238</v>
      </c>
      <c r="H266">
        <v>0.994088177561949</v>
      </c>
      <c r="I266">
        <v>0.999817861134726</v>
      </c>
      <c r="J266">
        <v>8.722558474616449E-05</v>
      </c>
      <c r="K266">
        <v>83789982397.3949</v>
      </c>
      <c r="L266">
        <v>4.782729430785615E-05</v>
      </c>
      <c r="M266">
        <v>3851123545.504774</v>
      </c>
      <c r="N266">
        <v>7.380433018955301E-05</v>
      </c>
      <c r="O266">
        <v>482969182.2262338</v>
      </c>
      <c r="P266">
        <v>0.0003867115309210689</v>
      </c>
      <c r="Q266">
        <v>483312976.4868833</v>
      </c>
      <c r="R266">
        <v>-9.776672932448882E-06</v>
      </c>
      <c r="S266">
        <v>26852615622.43106</v>
      </c>
      <c r="T266">
        <v>-0.0002407315958328216</v>
      </c>
      <c r="U266">
        <v>4232771918.922024</v>
      </c>
      <c r="V266">
        <v>0.001005570980771697</v>
      </c>
      <c r="W266">
        <v>0</v>
      </c>
      <c r="X266">
        <v>5.407423331971195E-05</v>
      </c>
      <c r="Y266">
        <v>547989472.006618</v>
      </c>
    </row>
    <row r="267" spans="1:25">
      <c r="A267" s="2">
        <v>45131</v>
      </c>
      <c r="B267">
        <v>0.999925945353594</v>
      </c>
      <c r="C267">
        <v>0.999893388935943</v>
      </c>
      <c r="D267">
        <v>1932.23024975143</v>
      </c>
      <c r="E267">
        <v>1960.50822442914</v>
      </c>
      <c r="F267">
        <v>0.999868681500682</v>
      </c>
      <c r="G267">
        <v>0.999705838885445</v>
      </c>
      <c r="H267">
        <v>0.997003749147632</v>
      </c>
      <c r="I267">
        <v>0.999626283151526</v>
      </c>
      <c r="J267">
        <v>-0.000225070620275325</v>
      </c>
      <c r="K267">
        <v>83789527689.20879</v>
      </c>
      <c r="L267">
        <v>-0.0001044410011111774</v>
      </c>
      <c r="M267">
        <v>3850864620.236948</v>
      </c>
      <c r="N267">
        <v>0.003815735073539939</v>
      </c>
      <c r="O267">
        <v>483877547.2375064</v>
      </c>
      <c r="P267">
        <v>-0.001000062905247456</v>
      </c>
      <c r="Q267">
        <v>481547422.7502297</v>
      </c>
      <c r="R267">
        <v>-0.0001090035665024525</v>
      </c>
      <c r="S267">
        <v>26853484352.93094</v>
      </c>
      <c r="T267">
        <v>-4.869846903021724E-05</v>
      </c>
      <c r="U267">
        <v>4232256947.748887</v>
      </c>
      <c r="V267">
        <v>0.002932910431379998</v>
      </c>
      <c r="W267">
        <v>0</v>
      </c>
      <c r="X267">
        <v>-0.0001916128833531205</v>
      </c>
      <c r="Y267">
        <v>549473346.8179889</v>
      </c>
    </row>
    <row r="268" spans="1:25">
      <c r="A268" s="2">
        <v>45132</v>
      </c>
      <c r="B268">
        <v>0.99992051899474</v>
      </c>
      <c r="C268">
        <v>0.99982616240829</v>
      </c>
      <c r="D268">
        <v>1935.86437469602</v>
      </c>
      <c r="E268">
        <v>1953.34644150632</v>
      </c>
      <c r="F268">
        <v>0.999994956972837</v>
      </c>
      <c r="G268">
        <v>0.999963462388788</v>
      </c>
      <c r="H268">
        <v>1.00408208183271</v>
      </c>
      <c r="I268">
        <v>0.99991284572974</v>
      </c>
      <c r="J268">
        <v>-5.426760730897762E-06</v>
      </c>
      <c r="K268">
        <v>83792589638.92128</v>
      </c>
      <c r="L268">
        <v>-6.723369550887259E-05</v>
      </c>
      <c r="M268">
        <v>3820728558.953609</v>
      </c>
      <c r="N268">
        <v>0.001880792905016193</v>
      </c>
      <c r="O268">
        <v>486185212.8550707</v>
      </c>
      <c r="P268">
        <v>-0.003653023656611021</v>
      </c>
      <c r="Q268">
        <v>484394030.1861445</v>
      </c>
      <c r="R268">
        <v>0.0001262920566384995</v>
      </c>
      <c r="S268">
        <v>26703657540.63687</v>
      </c>
      <c r="T268">
        <v>0.0002576993084588697</v>
      </c>
      <c r="U268">
        <v>4201786307.124972</v>
      </c>
      <c r="V268">
        <v>0.007099604882258026</v>
      </c>
      <c r="W268">
        <v>0</v>
      </c>
      <c r="X268">
        <v>0.0002866697115151418</v>
      </c>
      <c r="Y268">
        <v>549212415.2200459</v>
      </c>
    </row>
    <row r="269" spans="1:25">
      <c r="A269" s="2">
        <v>45133</v>
      </c>
      <c r="B269">
        <v>0.99987130829924</v>
      </c>
      <c r="C269">
        <v>0.99992002094107</v>
      </c>
      <c r="D269">
        <v>1945.09672631733</v>
      </c>
      <c r="E269">
        <v>1964.89340498824</v>
      </c>
      <c r="F269">
        <v>1.00012667886622</v>
      </c>
      <c r="G269">
        <v>0.999885980050371</v>
      </c>
      <c r="H269">
        <v>1.00139797095184</v>
      </c>
      <c r="I269">
        <v>0.99937137264509</v>
      </c>
      <c r="J269">
        <v>-4.921460712647985E-05</v>
      </c>
      <c r="K269">
        <v>83808682085.94267</v>
      </c>
      <c r="L269">
        <v>9.387485175804677E-05</v>
      </c>
      <c r="M269">
        <v>3795306017.897402</v>
      </c>
      <c r="N269">
        <v>0.004769110761057238</v>
      </c>
      <c r="O269">
        <v>487201492.4576292</v>
      </c>
      <c r="P269">
        <v>0.005911375082556125</v>
      </c>
      <c r="Q269">
        <v>486259576.903191</v>
      </c>
      <c r="R269">
        <v>0.0001317225576633607</v>
      </c>
      <c r="S269">
        <v>26633882871.93765</v>
      </c>
      <c r="T269">
        <v>-7.748516953998141E-05</v>
      </c>
      <c r="U269">
        <v>4194636678.353141</v>
      </c>
      <c r="V269">
        <v>-0.002673198665163912</v>
      </c>
      <c r="W269">
        <v>0</v>
      </c>
      <c r="X269">
        <v>-0.0005415202804548436</v>
      </c>
      <c r="Y269">
        <v>546890305.4796767</v>
      </c>
    </row>
    <row r="270" spans="1:25">
      <c r="A270" s="2">
        <v>45134</v>
      </c>
      <c r="B270">
        <v>0.999991739041496</v>
      </c>
      <c r="C270">
        <v>1.00004223752109</v>
      </c>
      <c r="D270">
        <v>1955.45326727096</v>
      </c>
      <c r="E270">
        <v>1972.46079891259</v>
      </c>
      <c r="F270">
        <v>0.999972668295629</v>
      </c>
      <c r="G270">
        <v>0.9999488463416289</v>
      </c>
      <c r="H270">
        <v>1.00148295758165</v>
      </c>
      <c r="I270">
        <v>0.9998917398675921</v>
      </c>
      <c r="J270">
        <v>0.0001204462426878106</v>
      </c>
      <c r="K270">
        <v>83796075557.32771</v>
      </c>
      <c r="L270">
        <v>0.0001222263555689107</v>
      </c>
      <c r="M270">
        <v>3773661087.678084</v>
      </c>
      <c r="N270">
        <v>0.005324434930924049</v>
      </c>
      <c r="O270">
        <v>482712734.3046266</v>
      </c>
      <c r="P270">
        <v>0.003851299976445954</v>
      </c>
      <c r="Q270">
        <v>480161239.4413555</v>
      </c>
      <c r="R270">
        <v>-0.0001539910631777053</v>
      </c>
      <c r="S270">
        <v>26588213192.64662</v>
      </c>
      <c r="T270">
        <v>6.28734600867098E-05</v>
      </c>
      <c r="U270">
        <v>4179297117.681424</v>
      </c>
      <c r="V270">
        <v>8.486798682971752E-05</v>
      </c>
      <c r="W270">
        <v>0</v>
      </c>
      <c r="X270">
        <v>0.000520694545336875</v>
      </c>
      <c r="Y270">
        <v>546610997.6932458</v>
      </c>
    </row>
    <row r="271" spans="1:25">
      <c r="A271" s="2">
        <v>45135</v>
      </c>
      <c r="B271">
        <v>0.999764940093512</v>
      </c>
      <c r="C271">
        <v>0.999900080660761</v>
      </c>
      <c r="D271">
        <v>1940.61138188773</v>
      </c>
      <c r="E271">
        <v>1947.72353479819</v>
      </c>
      <c r="F271">
        <v>0.9999810645706</v>
      </c>
      <c r="G271">
        <v>0.999222099954897</v>
      </c>
      <c r="H271">
        <v>1.00160547637947</v>
      </c>
      <c r="I271">
        <v>0.999763993501342</v>
      </c>
      <c r="J271">
        <v>-0.0002268008215761119</v>
      </c>
      <c r="K271">
        <v>83819348447.83498</v>
      </c>
      <c r="L271">
        <v>-0.0001421508562292617</v>
      </c>
      <c r="M271">
        <v>3739355079.029836</v>
      </c>
      <c r="N271">
        <v>-0.007589997486333933</v>
      </c>
      <c r="O271">
        <v>483629330.3194891</v>
      </c>
      <c r="P271">
        <v>-0.01254132103818617</v>
      </c>
      <c r="Q271">
        <v>482971489.5662371</v>
      </c>
      <c r="R271">
        <v>8.396504461716248E-06</v>
      </c>
      <c r="S271">
        <v>26574399488.5894</v>
      </c>
      <c r="T271">
        <v>-0.0007267835643701703</v>
      </c>
      <c r="U271">
        <v>4174477905.038055</v>
      </c>
      <c r="V271">
        <v>0.0001223373766796598</v>
      </c>
      <c r="W271">
        <v>0</v>
      </c>
      <c r="X271">
        <v>-0.0001277601975858689</v>
      </c>
      <c r="Y271">
        <v>547000222.1323708</v>
      </c>
    </row>
    <row r="272" spans="1:25">
      <c r="A272" s="2">
        <v>45136</v>
      </c>
      <c r="B272">
        <v>0.999970978375219</v>
      </c>
      <c r="C272">
        <v>0.999951277223213</v>
      </c>
      <c r="D272">
        <v>1947.42202236479</v>
      </c>
      <c r="E272">
        <v>1959.12301867421</v>
      </c>
      <c r="F272">
        <v>1.00002641046325</v>
      </c>
      <c r="G272">
        <v>0.999881201353842</v>
      </c>
      <c r="H272">
        <v>1.00153593207972</v>
      </c>
      <c r="I272">
        <v>0.996432606855397</v>
      </c>
      <c r="J272">
        <v>0.0002060867244331188</v>
      </c>
      <c r="K272">
        <v>83824282699.10205</v>
      </c>
      <c r="L272">
        <v>5.120167848993162E-05</v>
      </c>
      <c r="M272">
        <v>3704833291.147628</v>
      </c>
      <c r="N272">
        <v>0.00350953340819582</v>
      </c>
      <c r="O272">
        <v>483681532.1251608</v>
      </c>
      <c r="P272">
        <v>0.005852721740203792</v>
      </c>
      <c r="Q272">
        <v>483161355.8039888</v>
      </c>
      <c r="R272">
        <v>4.53467513101824E-05</v>
      </c>
      <c r="S272">
        <v>26549890757.41821</v>
      </c>
      <c r="T272">
        <v>0.0006596145131043674</v>
      </c>
      <c r="U272">
        <v>4154216399.641766</v>
      </c>
      <c r="V272">
        <v>-6.943282698634867E-05</v>
      </c>
      <c r="W272">
        <v>0</v>
      </c>
      <c r="X272">
        <v>-0.003332173060441979</v>
      </c>
      <c r="Y272">
        <v>547000222.1323708</v>
      </c>
    </row>
    <row r="273" spans="1:25">
      <c r="A273" s="2">
        <v>45137</v>
      </c>
      <c r="B273">
        <v>0.999995196960841</v>
      </c>
      <c r="C273">
        <v>1.00005818318177</v>
      </c>
      <c r="D273">
        <v>1947.63222249038</v>
      </c>
      <c r="E273">
        <v>1959.8931910858</v>
      </c>
      <c r="F273">
        <v>0.9999976851549039</v>
      </c>
      <c r="G273">
        <v>0.999872860762866</v>
      </c>
      <c r="H273">
        <v>1.0014904697322</v>
      </c>
      <c r="I273">
        <v>0.999895197441145</v>
      </c>
      <c r="J273">
        <v>2.42192885051562E-05</v>
      </c>
      <c r="K273">
        <v>83817698003.06633</v>
      </c>
      <c r="L273">
        <v>0.0001069111675660039</v>
      </c>
      <c r="M273">
        <v>3704022948.326385</v>
      </c>
      <c r="N273">
        <v>0.000107937634049371</v>
      </c>
      <c r="O273">
        <v>483600228.8492674</v>
      </c>
      <c r="P273">
        <v>0.0003931210058014667</v>
      </c>
      <c r="Q273">
        <v>482674701.1759003</v>
      </c>
      <c r="R273">
        <v>-2.872454971725169E-05</v>
      </c>
      <c r="S273">
        <v>26546682039.46765</v>
      </c>
      <c r="T273">
        <v>-8.341581944626419E-06</v>
      </c>
      <c r="U273">
        <v>4149039094.765371</v>
      </c>
      <c r="V273">
        <v>-4.539262752711881E-05</v>
      </c>
      <c r="W273">
        <v>0</v>
      </c>
      <c r="X273">
        <v>0.003474987231374627</v>
      </c>
      <c r="Y273">
        <v>545736180.6263882</v>
      </c>
    </row>
    <row r="274" spans="1:25">
      <c r="A274" s="2">
        <v>45138</v>
      </c>
      <c r="B274">
        <v>0.99991664377557</v>
      </c>
      <c r="C274">
        <v>0.999839444602762</v>
      </c>
      <c r="D274">
        <v>1947.30483996819</v>
      </c>
      <c r="E274">
        <v>1957.91912780333</v>
      </c>
      <c r="F274">
        <v>0.9999126893313141</v>
      </c>
      <c r="G274">
        <v>0.999913607994828</v>
      </c>
      <c r="H274">
        <v>1.00799925432015</v>
      </c>
      <c r="I274">
        <v>0.999335686945893</v>
      </c>
      <c r="J274">
        <v>-7.85535625669187E-05</v>
      </c>
      <c r="K274">
        <v>83809022748.05186</v>
      </c>
      <c r="L274">
        <v>-0.0002187258528421054</v>
      </c>
      <c r="M274">
        <v>3703942991.770264</v>
      </c>
      <c r="N274">
        <v>-0.0001680925784701692</v>
      </c>
      <c r="O274">
        <v>484796501.5822255</v>
      </c>
      <c r="P274">
        <v>-0.001007230032457285</v>
      </c>
      <c r="Q274">
        <v>484152208.8390977</v>
      </c>
      <c r="R274">
        <v>-8.49960203425093E-05</v>
      </c>
      <c r="S274">
        <v>26542333390.03569</v>
      </c>
      <c r="T274">
        <v>4.075241319267953E-05</v>
      </c>
      <c r="U274">
        <v>4157501790.761395</v>
      </c>
      <c r="V274">
        <v>0.006499097879274274</v>
      </c>
      <c r="W274">
        <v>0</v>
      </c>
      <c r="X274">
        <v>-0.0005595691395295921</v>
      </c>
      <c r="Y274">
        <v>546285763.8898588</v>
      </c>
    </row>
    <row r="275" spans="1:25">
      <c r="A275" s="2">
        <v>45139</v>
      </c>
      <c r="B275">
        <v>0.999891289596727</v>
      </c>
      <c r="C275">
        <v>0.999817861659087</v>
      </c>
      <c r="D275">
        <v>1952.121851094</v>
      </c>
      <c r="E275">
        <v>1963.91248214364</v>
      </c>
      <c r="F275">
        <v>0.999924754948727</v>
      </c>
      <c r="G275">
        <v>0.999761881023535</v>
      </c>
      <c r="H275">
        <v>0.999999046980123</v>
      </c>
      <c r="I275">
        <v>0.999628296565133</v>
      </c>
      <c r="J275">
        <v>-2.535629244782012E-05</v>
      </c>
      <c r="K275">
        <v>83776071296.6163</v>
      </c>
      <c r="L275">
        <v>-2.158640948946022E-05</v>
      </c>
      <c r="M275">
        <v>3668137957.855339</v>
      </c>
      <c r="N275">
        <v>0.002473681072907352</v>
      </c>
      <c r="O275">
        <v>483257251.1945667</v>
      </c>
      <c r="P275">
        <v>0.003061083706268564</v>
      </c>
      <c r="Q275">
        <v>479909614.5411391</v>
      </c>
      <c r="R275">
        <v>1.206667096198544E-05</v>
      </c>
      <c r="S275">
        <v>26477907821.1769</v>
      </c>
      <c r="T275">
        <v>-0.0001517400804227353</v>
      </c>
      <c r="U275">
        <v>4162326884.040401</v>
      </c>
      <c r="V275">
        <v>-0.007936719502260603</v>
      </c>
      <c r="W275">
        <v>0</v>
      </c>
      <c r="X275">
        <v>0.0002928041328476017</v>
      </c>
      <c r="Y275">
        <v>547494847.0694944</v>
      </c>
    </row>
    <row r="276" spans="1:25">
      <c r="A276" s="2">
        <v>45140</v>
      </c>
      <c r="B276">
        <v>0.999484855639976</v>
      </c>
      <c r="C276">
        <v>1.00008488058098</v>
      </c>
      <c r="D276">
        <v>1945.92377766268</v>
      </c>
      <c r="E276">
        <v>1946.7028448719</v>
      </c>
      <c r="F276">
        <v>0.999671488554802</v>
      </c>
      <c r="G276">
        <v>0.999663376284451</v>
      </c>
      <c r="H276">
        <v>0.996321071907783</v>
      </c>
      <c r="I276">
        <v>1.00007587188936</v>
      </c>
      <c r="J276">
        <v>-0.0004064781451540433</v>
      </c>
      <c r="K276">
        <v>83846418096.80359</v>
      </c>
      <c r="L276">
        <v>0.0002670675651363918</v>
      </c>
      <c r="M276">
        <v>3621738397.108509</v>
      </c>
      <c r="N276">
        <v>-0.003175044338470157</v>
      </c>
      <c r="O276">
        <v>478462034.2417569</v>
      </c>
      <c r="P276">
        <v>-0.008762934921089482</v>
      </c>
      <c r="Q276">
        <v>477238832.9080642</v>
      </c>
      <c r="R276">
        <v>-0.0002532854524018857</v>
      </c>
      <c r="S276">
        <v>26277678241.64949</v>
      </c>
      <c r="T276">
        <v>-9.852820051825528E-05</v>
      </c>
      <c r="U276">
        <v>4109578985.851899</v>
      </c>
      <c r="V276">
        <v>-0.003677978577526719</v>
      </c>
      <c r="W276">
        <v>0</v>
      </c>
      <c r="X276">
        <v>0.0004477417513739645</v>
      </c>
      <c r="Y276">
        <v>540755396.3452382</v>
      </c>
    </row>
    <row r="277" spans="1:25">
      <c r="A277" s="2">
        <v>45141</v>
      </c>
      <c r="B277">
        <v>0.9994150505552311</v>
      </c>
      <c r="C277">
        <v>0.99975455206038</v>
      </c>
      <c r="D277">
        <v>1926.6149588825</v>
      </c>
      <c r="E277">
        <v>1935.86910025499</v>
      </c>
      <c r="F277">
        <v>0.999832523526597</v>
      </c>
      <c r="G277">
        <v>0.9997999059828639</v>
      </c>
      <c r="H277">
        <v>0.994085889132074</v>
      </c>
      <c r="I277">
        <v>0.999867420850684</v>
      </c>
      <c r="J277">
        <v>-6.984106297469594E-05</v>
      </c>
      <c r="K277">
        <v>83830090844.57437</v>
      </c>
      <c r="L277">
        <v>-0.0003303004845031099</v>
      </c>
      <c r="M277">
        <v>3536795640.557817</v>
      </c>
      <c r="N277">
        <v>-0.00992270046844923</v>
      </c>
      <c r="O277">
        <v>479939819.9933093</v>
      </c>
      <c r="P277">
        <v>-0.005565176341858713</v>
      </c>
      <c r="Q277">
        <v>477146711.5801542</v>
      </c>
      <c r="R277">
        <v>0.0001610878910107694</v>
      </c>
      <c r="S277">
        <v>26179350951.30381</v>
      </c>
      <c r="T277">
        <v>0.0001365756730233869</v>
      </c>
      <c r="U277">
        <v>4081572657.067315</v>
      </c>
      <c r="V277">
        <v>-0.002243436216228023</v>
      </c>
      <c r="W277">
        <v>0</v>
      </c>
      <c r="X277">
        <v>-0.0002084352243018062</v>
      </c>
      <c r="Y277">
        <v>531254610.5074002</v>
      </c>
    </row>
    <row r="278" spans="1:25">
      <c r="A278" s="2">
        <v>45142</v>
      </c>
      <c r="B278">
        <v>0.999200921390999</v>
      </c>
      <c r="C278">
        <v>0.9999115843681</v>
      </c>
      <c r="D278">
        <v>1932.56553370601</v>
      </c>
      <c r="E278">
        <v>1935.49541978333</v>
      </c>
      <c r="F278">
        <v>1.00001268847063</v>
      </c>
      <c r="G278">
        <v>0.999878509699799</v>
      </c>
      <c r="H278">
        <v>0.993895412692681</v>
      </c>
      <c r="I278">
        <v>1.0101442942712</v>
      </c>
      <c r="J278">
        <v>-0.0002142544922782985</v>
      </c>
      <c r="K278">
        <v>83778809666.92349</v>
      </c>
      <c r="L278">
        <v>0.0001570708604390347</v>
      </c>
      <c r="M278">
        <v>3495196720.18112</v>
      </c>
      <c r="N278">
        <v>0.003088616537557431</v>
      </c>
      <c r="O278">
        <v>482507494.9315948</v>
      </c>
      <c r="P278">
        <v>-0.000193029823974511</v>
      </c>
      <c r="Q278">
        <v>478823475.5717701</v>
      </c>
      <c r="R278">
        <v>0.0001801951224766896</v>
      </c>
      <c r="S278">
        <v>26100470440.91074</v>
      </c>
      <c r="T278">
        <v>7.86194482162994E-05</v>
      </c>
      <c r="U278">
        <v>4048515845.609528</v>
      </c>
      <c r="V278">
        <v>-0.0001916096400476075</v>
      </c>
      <c r="W278">
        <v>0</v>
      </c>
      <c r="X278">
        <v>0.01027823610031464</v>
      </c>
      <c r="Y278">
        <v>507090108.9191602</v>
      </c>
    </row>
    <row r="279" spans="1:25">
      <c r="A279" s="2">
        <v>45143</v>
      </c>
      <c r="B279">
        <v>0.99858968264173</v>
      </c>
      <c r="C279">
        <v>0.999785561314152</v>
      </c>
      <c r="D279">
        <v>1942.90474683394</v>
      </c>
      <c r="E279">
        <v>1942.29703644979</v>
      </c>
      <c r="F279">
        <v>1.00005793940369</v>
      </c>
      <c r="G279">
        <v>0.999716856226489</v>
      </c>
      <c r="H279">
        <v>0.993202029837965</v>
      </c>
      <c r="I279">
        <v>0.999374372196559</v>
      </c>
      <c r="J279">
        <v>-0.000611727567682907</v>
      </c>
      <c r="K279">
        <v>83823204478.50798</v>
      </c>
      <c r="L279">
        <v>-0.0001260341973412515</v>
      </c>
      <c r="M279">
        <v>3424243383.288607</v>
      </c>
      <c r="N279">
        <v>0.005349993543609877</v>
      </c>
      <c r="O279">
        <v>481718097.8302708</v>
      </c>
      <c r="P279">
        <v>0.003514147642478926</v>
      </c>
      <c r="Q279">
        <v>478684820.7727265</v>
      </c>
      <c r="R279">
        <v>4.525035890212692E-05</v>
      </c>
      <c r="S279">
        <v>26041660323.51469</v>
      </c>
      <c r="T279">
        <v>-0.0001616731150252404</v>
      </c>
      <c r="U279">
        <v>4029820661.968557</v>
      </c>
      <c r="V279">
        <v>-0.0006976416691948373</v>
      </c>
      <c r="W279">
        <v>0</v>
      </c>
      <c r="X279">
        <v>-0.01066176598305824</v>
      </c>
      <c r="Y279">
        <v>504115495.4887871</v>
      </c>
    </row>
    <row r="280" spans="1:25">
      <c r="A280" s="2">
        <v>45144</v>
      </c>
      <c r="B280">
        <v>0.999054000584453</v>
      </c>
      <c r="C280">
        <v>0.9999728074325061</v>
      </c>
      <c r="D280">
        <v>1939.72609491369</v>
      </c>
      <c r="E280">
        <v>1941.73459784974</v>
      </c>
      <c r="F280">
        <v>0.999956330374741</v>
      </c>
      <c r="G280">
        <v>0.9997486297536839</v>
      </c>
      <c r="H280">
        <v>0.9913601578517121</v>
      </c>
      <c r="I280">
        <v>1.00052420401407</v>
      </c>
      <c r="J280">
        <v>0.0004649737032078605</v>
      </c>
      <c r="K280">
        <v>83767617084.76361</v>
      </c>
      <c r="L280">
        <v>0.0001872862797778208</v>
      </c>
      <c r="M280">
        <v>3415744065.030136</v>
      </c>
      <c r="N280">
        <v>-0.0016360307552028</v>
      </c>
      <c r="O280">
        <v>481047898.0349014</v>
      </c>
      <c r="P280">
        <v>-0.00028957393719653</v>
      </c>
      <c r="Q280">
        <v>479379975.2792365</v>
      </c>
      <c r="R280">
        <v>-0.0001016031421234853</v>
      </c>
      <c r="S280">
        <v>26039754112.14198</v>
      </c>
      <c r="T280">
        <v>3.178252621927058E-05</v>
      </c>
      <c r="U280">
        <v>4032731295.238761</v>
      </c>
      <c r="V280">
        <v>-0.001854478676965088</v>
      </c>
      <c r="W280">
        <v>0</v>
      </c>
      <c r="X280">
        <v>0.00115055163460287</v>
      </c>
      <c r="Y280">
        <v>501022451.3100689</v>
      </c>
    </row>
    <row r="281" spans="1:25">
      <c r="A281" s="2">
        <v>45145</v>
      </c>
      <c r="B281">
        <v>0.998391477498538</v>
      </c>
      <c r="C281">
        <v>0.999619610315796</v>
      </c>
      <c r="D281">
        <v>1937.02741276382</v>
      </c>
      <c r="E281">
        <v>1944.55441894614</v>
      </c>
      <c r="F281">
        <v>0.999819815544951</v>
      </c>
      <c r="G281">
        <v>0.999813601978344</v>
      </c>
      <c r="H281">
        <v>0.988637448634017</v>
      </c>
      <c r="I281">
        <v>0.999190190680537</v>
      </c>
      <c r="J281">
        <v>-0.0006631504258303167</v>
      </c>
      <c r="K281">
        <v>83805197224.58601</v>
      </c>
      <c r="L281">
        <v>-0.000353206721307564</v>
      </c>
      <c r="M281">
        <v>3417125269.524422</v>
      </c>
      <c r="N281">
        <v>-0.001391269703978626</v>
      </c>
      <c r="O281">
        <v>482241166.616073</v>
      </c>
      <c r="P281">
        <v>0.001452217568519654</v>
      </c>
      <c r="Q281">
        <v>477648205.8162634</v>
      </c>
      <c r="R281">
        <v>-0.0001365207916017575</v>
      </c>
      <c r="S281">
        <v>26046211781.49276</v>
      </c>
      <c r="T281">
        <v>6.498856085057625E-05</v>
      </c>
      <c r="U281">
        <v>4035339280.830675</v>
      </c>
      <c r="V281">
        <v>-0.002746438008559005</v>
      </c>
      <c r="W281">
        <v>0</v>
      </c>
      <c r="X281">
        <v>-0.001333314404770025</v>
      </c>
      <c r="Y281">
        <v>505140425.142819</v>
      </c>
    </row>
    <row r="282" spans="1:25">
      <c r="A282" s="2">
        <v>45146</v>
      </c>
      <c r="B282">
        <v>0.998839379602572</v>
      </c>
      <c r="C282">
        <v>1.00002382066413</v>
      </c>
      <c r="D282">
        <v>1941.83232712258</v>
      </c>
      <c r="E282">
        <v>1937.52967837399</v>
      </c>
      <c r="F282">
        <v>1.00003125802314</v>
      </c>
      <c r="G282">
        <v>0.999819718067958</v>
      </c>
      <c r="H282">
        <v>0.984948828583748</v>
      </c>
      <c r="I282">
        <v>1.04125563665003</v>
      </c>
      <c r="J282">
        <v>0.0004486237253908953</v>
      </c>
      <c r="K282">
        <v>83548391694.69693</v>
      </c>
      <c r="L282">
        <v>0.0004043641642907936</v>
      </c>
      <c r="M282">
        <v>3396315631.89735</v>
      </c>
      <c r="N282">
        <v>0.002480560846531477</v>
      </c>
      <c r="O282">
        <v>478941137.476831</v>
      </c>
      <c r="P282">
        <v>-0.003612519404809</v>
      </c>
      <c r="Q282">
        <v>474739567.3269343</v>
      </c>
      <c r="R282">
        <v>0.0002114805837027944</v>
      </c>
      <c r="S282">
        <v>26141281869.30227</v>
      </c>
      <c r="T282">
        <v>6.117229853552786E-06</v>
      </c>
      <c r="U282">
        <v>4031107282.658096</v>
      </c>
      <c r="V282">
        <v>-0.003731013887209644</v>
      </c>
      <c r="W282">
        <v>0</v>
      </c>
      <c r="X282">
        <v>0.04209953856817061</v>
      </c>
      <c r="Y282">
        <v>504929998.2190944</v>
      </c>
    </row>
    <row r="283" spans="1:25">
      <c r="A283" s="2">
        <v>45147</v>
      </c>
      <c r="B283">
        <v>0.999638090005845</v>
      </c>
      <c r="C283">
        <v>1.00081093487045</v>
      </c>
      <c r="D283">
        <v>1928.5441557539</v>
      </c>
      <c r="E283">
        <v>1925.73109245215</v>
      </c>
      <c r="F283">
        <v>0.999977861013871</v>
      </c>
      <c r="G283">
        <v>1.00003100614854</v>
      </c>
      <c r="H283">
        <v>0.982838559617663</v>
      </c>
      <c r="I283">
        <v>0.998320938271574</v>
      </c>
      <c r="J283">
        <v>0.0007996384800035283</v>
      </c>
      <c r="K283">
        <v>83476805130.52031</v>
      </c>
      <c r="L283">
        <v>0.0007870954571833622</v>
      </c>
      <c r="M283">
        <v>3392330749.659208</v>
      </c>
      <c r="N283">
        <v>-0.006843109563620442</v>
      </c>
      <c r="O283">
        <v>476958115.6338416</v>
      </c>
      <c r="P283">
        <v>-0.006089499455689151</v>
      </c>
      <c r="Q283">
        <v>472773579.9162673</v>
      </c>
      <c r="R283">
        <v>-5.339534023629522E-05</v>
      </c>
      <c r="S283">
        <v>26309905585.66613</v>
      </c>
      <c r="T283">
        <v>0.0002113261788738718</v>
      </c>
      <c r="U283">
        <v>4043032138.591425</v>
      </c>
      <c r="V283">
        <v>-0.002142516346884116</v>
      </c>
      <c r="W283">
        <v>0</v>
      </c>
      <c r="X283">
        <v>-0.04123358075312544</v>
      </c>
      <c r="Y283">
        <v>509362265.1830007</v>
      </c>
    </row>
    <row r="284" spans="1:25">
      <c r="A284" s="2">
        <v>45148</v>
      </c>
      <c r="B284">
        <v>0.999338050263004</v>
      </c>
      <c r="C284">
        <v>1.00017486169564</v>
      </c>
      <c r="D284">
        <v>1920.55915532947</v>
      </c>
      <c r="E284">
        <v>1917.75627142468</v>
      </c>
      <c r="F284">
        <v>1.00001266464132</v>
      </c>
      <c r="G284">
        <v>1.00006279935503</v>
      </c>
      <c r="H284">
        <v>0.98254176125694</v>
      </c>
      <c r="I284">
        <v>0.999837719288135</v>
      </c>
      <c r="J284">
        <v>-0.0003001483695356244</v>
      </c>
      <c r="K284">
        <v>83444963881.33951</v>
      </c>
      <c r="L284">
        <v>-0.0006355577788448308</v>
      </c>
      <c r="M284">
        <v>3391702027.16417</v>
      </c>
      <c r="N284">
        <v>-0.004140429142162172</v>
      </c>
      <c r="O284">
        <v>475972496.8812253</v>
      </c>
      <c r="P284">
        <v>-0.004141191394129273</v>
      </c>
      <c r="Q284">
        <v>471281947.6052966</v>
      </c>
      <c r="R284">
        <v>3.480439798320134E-05</v>
      </c>
      <c r="S284">
        <v>26288528155.10618</v>
      </c>
      <c r="T284">
        <v>3.179222073557142E-05</v>
      </c>
      <c r="U284">
        <v>4048920798.70023</v>
      </c>
      <c r="V284">
        <v>-0.0003019807859780954</v>
      </c>
      <c r="W284">
        <v>0</v>
      </c>
      <c r="X284">
        <v>0.001519332068890655</v>
      </c>
      <c r="Y284">
        <v>508355329.4684882</v>
      </c>
    </row>
    <row r="285" spans="1:25">
      <c r="A285" s="2">
        <v>45149</v>
      </c>
      <c r="B285">
        <v>0.998946948568089</v>
      </c>
      <c r="C285">
        <v>0.999989492850169</v>
      </c>
      <c r="D285">
        <v>1916.59038101375</v>
      </c>
      <c r="E285">
        <v>1911.70562193718</v>
      </c>
      <c r="F285">
        <v>1.00006453169385</v>
      </c>
      <c r="G285">
        <v>1.00005024584324</v>
      </c>
      <c r="H285">
        <v>0.981998650872102</v>
      </c>
      <c r="I285">
        <v>0.9997371208589489</v>
      </c>
      <c r="J285">
        <v>-0.0003913607560646071</v>
      </c>
      <c r="K285">
        <v>83453519357.52232</v>
      </c>
      <c r="L285">
        <v>-0.0001853364372274013</v>
      </c>
      <c r="M285">
        <v>3380659552.989548</v>
      </c>
      <c r="N285">
        <v>-0.002066468145335176</v>
      </c>
      <c r="O285">
        <v>473060970.3693597</v>
      </c>
      <c r="P285">
        <v>-0.003155066979916632</v>
      </c>
      <c r="Q285">
        <v>471808912.6687874</v>
      </c>
      <c r="R285">
        <v>5.186639566057138E-05</v>
      </c>
      <c r="S285">
        <v>26158242584.99524</v>
      </c>
      <c r="T285">
        <v>-1.255272348688052E-05</v>
      </c>
      <c r="U285">
        <v>4005878600.75075</v>
      </c>
      <c r="V285">
        <v>-0.0005527606115623973</v>
      </c>
      <c r="W285">
        <v>0</v>
      </c>
      <c r="X285">
        <v>-0.0001006147570205007</v>
      </c>
      <c r="Y285">
        <v>503265845.1715592</v>
      </c>
    </row>
    <row r="286" spans="1:25">
      <c r="A286" s="2">
        <v>45150</v>
      </c>
      <c r="B286">
        <v>0.999049368971057</v>
      </c>
      <c r="C286">
        <v>0.999951290868957</v>
      </c>
      <c r="D286">
        <v>1904.86658658598</v>
      </c>
      <c r="E286">
        <v>1913.84320025852</v>
      </c>
      <c r="F286">
        <v>1.00009128642187</v>
      </c>
      <c r="G286">
        <v>0.999808878312858</v>
      </c>
      <c r="H286">
        <v>0.982502435124705</v>
      </c>
      <c r="I286">
        <v>1.000086056401</v>
      </c>
      <c r="J286">
        <v>0.0001025283706155289</v>
      </c>
      <c r="K286">
        <v>83366454977.34294</v>
      </c>
      <c r="L286">
        <v>-3.820238261020847E-05</v>
      </c>
      <c r="M286">
        <v>3371528307.367591</v>
      </c>
      <c r="N286">
        <v>-0.006117005774373574</v>
      </c>
      <c r="O286">
        <v>472677306.4062097</v>
      </c>
      <c r="P286">
        <v>0.001118152448165155</v>
      </c>
      <c r="Q286">
        <v>471889489.6275346</v>
      </c>
      <c r="R286">
        <v>2.675300160359662E-05</v>
      </c>
      <c r="S286">
        <v>26109346282.03516</v>
      </c>
      <c r="T286">
        <v>-0.0002413554032762999</v>
      </c>
      <c r="U286">
        <v>3967103823.933455</v>
      </c>
      <c r="V286">
        <v>0.0005130192919873267</v>
      </c>
      <c r="W286">
        <v>0</v>
      </c>
      <c r="X286">
        <v>0.0003490272940462891</v>
      </c>
      <c r="Y286">
        <v>504480485.1840408</v>
      </c>
    </row>
    <row r="287" spans="1:25">
      <c r="A287" s="2">
        <v>45151</v>
      </c>
      <c r="B287">
        <v>0.999467552012016</v>
      </c>
      <c r="C287">
        <v>1.00000593814278</v>
      </c>
      <c r="D287">
        <v>1903.32169341225</v>
      </c>
      <c r="E287">
        <v>1914.17005221162</v>
      </c>
      <c r="F287">
        <v>1.00003106052636</v>
      </c>
      <c r="G287">
        <v>0.999921885739246</v>
      </c>
      <c r="H287">
        <v>0.983019995618528</v>
      </c>
      <c r="I287">
        <v>1.00016717929842</v>
      </c>
      <c r="J287">
        <v>0.0004185809570047549</v>
      </c>
      <c r="K287">
        <v>83337874470.44621</v>
      </c>
      <c r="L287">
        <v>5.464993577386501E-05</v>
      </c>
      <c r="M287">
        <v>3370156083.192351</v>
      </c>
      <c r="N287">
        <v>-0.0008110243439667375</v>
      </c>
      <c r="O287">
        <v>472680621.6875257</v>
      </c>
      <c r="P287">
        <v>0.0001707830364869878</v>
      </c>
      <c r="Q287">
        <v>471851568.2484218</v>
      </c>
      <c r="R287">
        <v>-6.022039820530178E-05</v>
      </c>
      <c r="S287">
        <v>26165481217.02289</v>
      </c>
      <c r="T287">
        <v>0.0001130290286865954</v>
      </c>
      <c r="U287">
        <v>4008675360.155484</v>
      </c>
      <c r="V287">
        <v>0.0005267778229549602</v>
      </c>
      <c r="W287">
        <v>0</v>
      </c>
      <c r="X287">
        <v>8.111591687609554E-05</v>
      </c>
      <c r="Y287">
        <v>505340855.192882</v>
      </c>
    </row>
    <row r="288" spans="1:25">
      <c r="A288" s="2">
        <v>45152</v>
      </c>
      <c r="B288">
        <v>0.999124904729954</v>
      </c>
      <c r="C288">
        <v>0.999598932120999</v>
      </c>
      <c r="D288">
        <v>1903.3350429993</v>
      </c>
      <c r="E288">
        <v>1914.01622812816</v>
      </c>
      <c r="F288">
        <v>1.00005606921879</v>
      </c>
      <c r="G288">
        <v>0.999808214108073</v>
      </c>
      <c r="H288">
        <v>0.982507490555386</v>
      </c>
      <c r="I288">
        <v>0.999824292163265</v>
      </c>
      <c r="J288">
        <v>-0.0003428298211104464</v>
      </c>
      <c r="K288">
        <v>83344581477.73709</v>
      </c>
      <c r="L288">
        <v>-0.0004070036049353964</v>
      </c>
      <c r="M288">
        <v>3372293790.973973</v>
      </c>
      <c r="N288">
        <v>7.013836439861976E-06</v>
      </c>
      <c r="O288">
        <v>471716781.2161583</v>
      </c>
      <c r="P288">
        <v>-8.03607199277856E-05</v>
      </c>
      <c r="Q288">
        <v>470130322.1764384</v>
      </c>
      <c r="R288">
        <v>2.500791567094929E-05</v>
      </c>
      <c r="S288">
        <v>26181760445.11739</v>
      </c>
      <c r="T288">
        <v>-0.0001136805112421646</v>
      </c>
      <c r="U288">
        <v>3992151144.851608</v>
      </c>
      <c r="V288">
        <v>-0.0005213577195035679</v>
      </c>
      <c r="W288">
        <v>0</v>
      </c>
      <c r="X288">
        <v>-0.0003428298211060055</v>
      </c>
      <c r="Y288">
        <v>505644515.1960024</v>
      </c>
    </row>
    <row r="289" spans="1:25">
      <c r="A289" s="2">
        <v>45153</v>
      </c>
      <c r="B289">
        <v>0.999205314004976</v>
      </c>
      <c r="C289">
        <v>1.00023298299667</v>
      </c>
      <c r="D289">
        <v>1899.45396291934</v>
      </c>
      <c r="E289">
        <v>1907.03417458406</v>
      </c>
      <c r="F289">
        <v>0.999967866138325</v>
      </c>
      <c r="G289">
        <v>1.00006389165551</v>
      </c>
      <c r="H289">
        <v>0.9795068361993799</v>
      </c>
      <c r="I289">
        <v>1.00017434460327</v>
      </c>
      <c r="J289">
        <v>8.047970242897051E-05</v>
      </c>
      <c r="K289">
        <v>83321584597.45941</v>
      </c>
      <c r="L289">
        <v>0.0006343052751422995</v>
      </c>
      <c r="M289">
        <v>3355626486.126799</v>
      </c>
      <c r="N289">
        <v>-0.002039094532638952</v>
      </c>
      <c r="O289">
        <v>471089116.8336809</v>
      </c>
      <c r="P289">
        <v>-0.003647854935340922</v>
      </c>
      <c r="Q289">
        <v>468715684.4677712</v>
      </c>
      <c r="R289">
        <v>-8.819813526450559E-05</v>
      </c>
      <c r="S289">
        <v>26006775848.62492</v>
      </c>
      <c r="T289">
        <v>0.0002557265921896423</v>
      </c>
      <c r="U289">
        <v>3965376411.895642</v>
      </c>
      <c r="V289">
        <v>-0.003054077841492919</v>
      </c>
      <c r="W289">
        <v>0</v>
      </c>
      <c r="X289">
        <v>0.000350113957771292</v>
      </c>
      <c r="Y289">
        <v>504379265.1830007</v>
      </c>
    </row>
    <row r="290" spans="1:25">
      <c r="A290" s="2">
        <v>45154</v>
      </c>
      <c r="B290">
        <v>0.998929607959405</v>
      </c>
      <c r="C290">
        <v>0.999807312058715</v>
      </c>
      <c r="D290">
        <v>1896.92655739519</v>
      </c>
      <c r="E290">
        <v>1901.29584559776</v>
      </c>
      <c r="F290">
        <v>1.00006348866586</v>
      </c>
      <c r="G290">
        <v>1.00003188017572</v>
      </c>
      <c r="H290">
        <v>0.990002323924091</v>
      </c>
      <c r="I290">
        <v>0.99973096435367</v>
      </c>
      <c r="J290">
        <v>-0.0002759253195581124</v>
      </c>
      <c r="K290">
        <v>83083057802.21082</v>
      </c>
      <c r="L290">
        <v>-0.0004255717869648956</v>
      </c>
      <c r="M290">
        <v>3336711397.046451</v>
      </c>
      <c r="N290">
        <v>-0.001330595830954295</v>
      </c>
      <c r="O290">
        <v>469464280.806276</v>
      </c>
      <c r="P290">
        <v>-0.003009033116856297</v>
      </c>
      <c r="Q290">
        <v>466817710.7590935</v>
      </c>
      <c r="R290">
        <v>9.562560035480949E-05</v>
      </c>
      <c r="S290">
        <v>26037241121.69991</v>
      </c>
      <c r="T290">
        <v>-3.200943465431205E-05</v>
      </c>
      <c r="U290">
        <v>3927870014.848863</v>
      </c>
      <c r="V290">
        <v>0.01071507348068645</v>
      </c>
      <c r="W290">
        <v>0</v>
      </c>
      <c r="X290">
        <v>-0.0004433029621209172</v>
      </c>
      <c r="Y290">
        <v>505040851.1781099</v>
      </c>
    </row>
    <row r="291" spans="1:25">
      <c r="A291" s="2">
        <v>45155</v>
      </c>
      <c r="B291">
        <v>0.998810512778002</v>
      </c>
      <c r="C291">
        <v>0.999733714410622</v>
      </c>
      <c r="D291">
        <v>1890.38385771978</v>
      </c>
      <c r="E291">
        <v>1893.59691499453</v>
      </c>
      <c r="F291">
        <v>1.00014864175835</v>
      </c>
      <c r="G291">
        <v>0.99995733059645</v>
      </c>
      <c r="H291">
        <v>0.989761987123445</v>
      </c>
      <c r="I291">
        <v>1.00123806598039</v>
      </c>
      <c r="J291">
        <v>-0.0001192227965354231</v>
      </c>
      <c r="K291">
        <v>83020495954.87317</v>
      </c>
      <c r="L291">
        <v>-7.361183220544465E-05</v>
      </c>
      <c r="M291">
        <v>3314661291.810334</v>
      </c>
      <c r="N291">
        <v>-0.003449105422612786</v>
      </c>
      <c r="O291">
        <v>465904094.6038145</v>
      </c>
      <c r="P291">
        <v>-0.004049307013979986</v>
      </c>
      <c r="Q291">
        <v>466004219.1376392</v>
      </c>
      <c r="R291">
        <v>8.514768657708061E-05</v>
      </c>
      <c r="S291">
        <v>26066759242.34074</v>
      </c>
      <c r="T291">
        <v>-7.454720269206572E-05</v>
      </c>
      <c r="U291">
        <v>3925448169.302435</v>
      </c>
      <c r="V291">
        <v>-0.000242763875233587</v>
      </c>
      <c r="W291">
        <v>0</v>
      </c>
      <c r="X291">
        <v>0.001507507199893787</v>
      </c>
      <c r="Y291">
        <v>503525636.2724169</v>
      </c>
    </row>
    <row r="292" spans="1:25">
      <c r="A292" s="2">
        <v>45156</v>
      </c>
      <c r="B292">
        <v>1.00003915163336</v>
      </c>
      <c r="C292">
        <v>1.00118565440588</v>
      </c>
      <c r="D292">
        <v>1872.95347100982</v>
      </c>
      <c r="E292">
        <v>1890.29707184536</v>
      </c>
      <c r="F292">
        <v>1.00053342248993</v>
      </c>
      <c r="G292">
        <v>1.00025243699186</v>
      </c>
      <c r="H292">
        <v>0.981728830852297</v>
      </c>
      <c r="I292">
        <v>1.00065095232417</v>
      </c>
      <c r="J292">
        <v>0.001230102046023474</v>
      </c>
      <c r="K292">
        <v>82823730780.94089</v>
      </c>
      <c r="L292">
        <v>0.001452326728937026</v>
      </c>
      <c r="M292">
        <v>3279575203.095566</v>
      </c>
      <c r="N292">
        <v>-0.009220554142366</v>
      </c>
      <c r="O292">
        <v>466233301.0593479</v>
      </c>
      <c r="P292">
        <v>-0.001742632301014013</v>
      </c>
      <c r="Q292">
        <v>465863585.9504264</v>
      </c>
      <c r="R292">
        <v>0.0003847235455956</v>
      </c>
      <c r="S292">
        <v>26149957084.33814</v>
      </c>
      <c r="T292">
        <v>0.000295118987961196</v>
      </c>
      <c r="U292">
        <v>3904959928.634447</v>
      </c>
      <c r="V292">
        <v>-0.008116250548775739</v>
      </c>
      <c r="W292">
        <v>0</v>
      </c>
      <c r="X292">
        <v>-0.0005863876695948456</v>
      </c>
      <c r="Y292">
        <v>503974385.1788401</v>
      </c>
    </row>
    <row r="293" spans="1:25">
      <c r="A293" s="2">
        <v>45157</v>
      </c>
      <c r="B293">
        <v>0.999775399224845</v>
      </c>
      <c r="C293">
        <v>1.00031719696223</v>
      </c>
      <c r="D293">
        <v>1874.27689439397</v>
      </c>
      <c r="E293">
        <v>1889.72660812191</v>
      </c>
      <c r="F293">
        <v>1.00006475252249</v>
      </c>
      <c r="G293">
        <v>0.999943010720083</v>
      </c>
      <c r="H293">
        <v>0.980391877742251</v>
      </c>
      <c r="I293">
        <v>1.00038603644538</v>
      </c>
      <c r="J293">
        <v>-0.0002637420825816195</v>
      </c>
      <c r="K293">
        <v>82834792067.97783</v>
      </c>
      <c r="L293">
        <v>-0.0008674289726666728</v>
      </c>
      <c r="M293">
        <v>3242257133.790036</v>
      </c>
      <c r="N293">
        <v>0.0007065970429240842</v>
      </c>
      <c r="O293">
        <v>466738016.3071251</v>
      </c>
      <c r="P293">
        <v>-0.000301785223046025</v>
      </c>
      <c r="Q293">
        <v>465807187.9276691</v>
      </c>
      <c r="R293">
        <v>-0.0004684201016231793</v>
      </c>
      <c r="S293">
        <v>25975542053.97162</v>
      </c>
      <c r="T293">
        <v>-0.0003093481808528198</v>
      </c>
      <c r="U293">
        <v>3931441545.687282</v>
      </c>
      <c r="V293">
        <v>-0.001361835435641945</v>
      </c>
      <c r="W293">
        <v>0</v>
      </c>
      <c r="X293">
        <v>-0.0002647435433651424</v>
      </c>
      <c r="Y293">
        <v>502048880.2344479</v>
      </c>
    </row>
    <row r="294" spans="1:25">
      <c r="A294" s="2">
        <v>45158</v>
      </c>
      <c r="B294">
        <v>0.999858871345826</v>
      </c>
      <c r="C294">
        <v>0.999941481150779</v>
      </c>
      <c r="D294">
        <v>1873.32429771995</v>
      </c>
      <c r="E294">
        <v>1889.49783547802</v>
      </c>
      <c r="F294">
        <v>0.999953725657409</v>
      </c>
      <c r="G294">
        <v>0.999835656618122</v>
      </c>
      <c r="H294">
        <v>0.980785522755182</v>
      </c>
      <c r="I294">
        <v>1.00462795857001</v>
      </c>
      <c r="J294">
        <v>8.349087309578174E-05</v>
      </c>
      <c r="K294">
        <v>82846247875.61789</v>
      </c>
      <c r="L294">
        <v>-0.0003755966733272054</v>
      </c>
      <c r="M294">
        <v>3242603027.332772</v>
      </c>
      <c r="N294">
        <v>-0.0005082475683658716</v>
      </c>
      <c r="O294">
        <v>467452497.4838387</v>
      </c>
      <c r="P294">
        <v>-0.0001210612386504106</v>
      </c>
      <c r="Q294">
        <v>465740487.8950778</v>
      </c>
      <c r="R294">
        <v>-0.0001110196762768023</v>
      </c>
      <c r="S294">
        <v>25987002326.14913</v>
      </c>
      <c r="T294">
        <v>-0.0001073602203426338</v>
      </c>
      <c r="U294">
        <v>3926846513.522836</v>
      </c>
      <c r="V294">
        <v>0.0004015180275029895</v>
      </c>
      <c r="W294">
        <v>0</v>
      </c>
      <c r="X294">
        <v>0.004240285219996309</v>
      </c>
      <c r="Y294">
        <v>501899375.1575173</v>
      </c>
    </row>
    <row r="295" spans="1:25">
      <c r="A295" s="2">
        <v>45159</v>
      </c>
      <c r="B295">
        <v>0.999997148881284</v>
      </c>
      <c r="C295">
        <v>1.00004815785382</v>
      </c>
      <c r="D295">
        <v>1876.19197702148</v>
      </c>
      <c r="E295">
        <v>1889.22727381544</v>
      </c>
      <c r="F295">
        <v>1.00001384822844</v>
      </c>
      <c r="G295">
        <v>0.999786514041584</v>
      </c>
      <c r="H295">
        <v>0.980487697348608</v>
      </c>
      <c r="I295">
        <v>1.00016231497963</v>
      </c>
      <c r="J295">
        <v>0.0001382970531349503</v>
      </c>
      <c r="K295">
        <v>82836749071.85825</v>
      </c>
      <c r="L295">
        <v>0.000106682946004355</v>
      </c>
      <c r="M295">
        <v>3242498799.849574</v>
      </c>
      <c r="N295">
        <v>0.00153079704620307</v>
      </c>
      <c r="O295">
        <v>468139915.1266385</v>
      </c>
      <c r="P295">
        <v>-0.0001431923643943067</v>
      </c>
      <c r="Q295">
        <v>475799668.2096441</v>
      </c>
      <c r="R295">
        <v>6.012535329213975E-05</v>
      </c>
      <c r="S295">
        <v>25982973552.97429</v>
      </c>
      <c r="T295">
        <v>-4.915065412269826E-05</v>
      </c>
      <c r="U295">
        <v>3966830276.93008</v>
      </c>
      <c r="V295">
        <v>-0.0003036600761983088</v>
      </c>
      <c r="W295">
        <v>0</v>
      </c>
      <c r="X295">
        <v>-0.004445071981409421</v>
      </c>
      <c r="Y295">
        <v>503620115.1751997</v>
      </c>
    </row>
    <row r="296" spans="1:25">
      <c r="A296" s="2">
        <v>45160</v>
      </c>
      <c r="B296">
        <v>0.999882493396926</v>
      </c>
      <c r="C296">
        <v>1.0000160131535</v>
      </c>
      <c r="D296">
        <v>1878.95103269714</v>
      </c>
      <c r="E296">
        <v>1930.03128011602</v>
      </c>
      <c r="F296">
        <v>1.00005269232995</v>
      </c>
      <c r="G296">
        <v>0.999846358338079</v>
      </c>
      <c r="H296">
        <v>0.980965940269283</v>
      </c>
      <c r="I296">
        <v>0.999068378084367</v>
      </c>
      <c r="J296">
        <v>-0.0001146558112552487</v>
      </c>
      <c r="K296">
        <v>82794169851.11389</v>
      </c>
      <c r="L296">
        <v>-3.214315237476395E-05</v>
      </c>
      <c r="M296">
        <v>3214485833.671172</v>
      </c>
      <c r="N296">
        <v>0.001470561493413847</v>
      </c>
      <c r="O296">
        <v>470396906.8876304</v>
      </c>
      <c r="P296">
        <v>0.02159825176468755</v>
      </c>
      <c r="Q296">
        <v>467920882.0027447</v>
      </c>
      <c r="R296">
        <v>3.88435635954032E-05</v>
      </c>
      <c r="S296">
        <v>25989530274.56977</v>
      </c>
      <c r="T296">
        <v>5.985707514000183E-05</v>
      </c>
      <c r="U296">
        <v>3961087927.170489</v>
      </c>
      <c r="V296">
        <v>0.0004877602462205477</v>
      </c>
      <c r="W296">
        <v>0</v>
      </c>
      <c r="X296">
        <v>-0.001093759361734392</v>
      </c>
      <c r="Y296">
        <v>504869323.1658794</v>
      </c>
    </row>
    <row r="297" spans="1:25">
      <c r="A297" s="2">
        <v>45161</v>
      </c>
      <c r="B297">
        <v>0.999368540134856</v>
      </c>
      <c r="C297">
        <v>0.99979880323533</v>
      </c>
      <c r="D297">
        <v>1888.00981376467</v>
      </c>
      <c r="E297">
        <v>1898.07181304476</v>
      </c>
      <c r="F297">
        <v>1.00001693642491</v>
      </c>
      <c r="G297">
        <v>0.999908516642194</v>
      </c>
      <c r="H297">
        <v>0.980730022616329</v>
      </c>
      <c r="I297">
        <v>0.998114148630376</v>
      </c>
      <c r="J297">
        <v>-0.0005140136620693792</v>
      </c>
      <c r="K297">
        <v>82842213032.94699</v>
      </c>
      <c r="L297">
        <v>-0.0002172064400099982</v>
      </c>
      <c r="M297">
        <v>3197468847.480885</v>
      </c>
      <c r="N297">
        <v>0.004821190605764025</v>
      </c>
      <c r="O297">
        <v>475705658.5661772</v>
      </c>
      <c r="P297">
        <v>-0.01655904098577043</v>
      </c>
      <c r="Q297">
        <v>472787454.3549533</v>
      </c>
      <c r="R297">
        <v>-3.575402107725001E-05</v>
      </c>
      <c r="S297">
        <v>25911799609.81786</v>
      </c>
      <c r="T297">
        <v>6.216785568780026E-05</v>
      </c>
      <c r="U297">
        <v>3964777435.24212</v>
      </c>
      <c r="V297">
        <v>-0.0002404952539831751</v>
      </c>
      <c r="W297">
        <v>0</v>
      </c>
      <c r="X297">
        <v>-0.0009551192640294692</v>
      </c>
      <c r="Y297">
        <v>504726466.3917175</v>
      </c>
    </row>
    <row r="298" spans="1:25">
      <c r="A298" s="2">
        <v>45162</v>
      </c>
      <c r="B298">
        <v>0.999865803889155</v>
      </c>
      <c r="C298">
        <v>1.00026161264803</v>
      </c>
      <c r="D298">
        <v>1909.31729925443</v>
      </c>
      <c r="E298">
        <v>1917.81255162504</v>
      </c>
      <c r="F298">
        <v>1.00004243830406</v>
      </c>
      <c r="G298">
        <v>0.999852509426828</v>
      </c>
      <c r="H298">
        <v>0.985276867906476</v>
      </c>
      <c r="I298">
        <v>0.999664524650018</v>
      </c>
      <c r="J298">
        <v>0.0004975779548073156</v>
      </c>
      <c r="K298">
        <v>82822180237.58578</v>
      </c>
      <c r="L298">
        <v>0.0004629025471947212</v>
      </c>
      <c r="M298">
        <v>3186803100.616076</v>
      </c>
      <c r="N298">
        <v>0.01128568577049549</v>
      </c>
      <c r="O298">
        <v>474893453.383849</v>
      </c>
      <c r="P298">
        <v>0.01040041712047413</v>
      </c>
      <c r="Q298">
        <v>472556137.8280313</v>
      </c>
      <c r="R298">
        <v>2.550144724655645E-05</v>
      </c>
      <c r="S298">
        <v>26000578895.96464</v>
      </c>
      <c r="T298">
        <v>-5.601233956298302E-05</v>
      </c>
      <c r="U298">
        <v>3945169117.306893</v>
      </c>
      <c r="V298">
        <v>0.00463618445983438</v>
      </c>
      <c r="W298">
        <v>0</v>
      </c>
      <c r="X298">
        <v>0.00155330532261222</v>
      </c>
      <c r="Y298">
        <v>504522947.6552693</v>
      </c>
    </row>
    <row r="299" spans="1:25">
      <c r="A299" s="2">
        <v>45163</v>
      </c>
      <c r="B299">
        <v>0.999715174730562</v>
      </c>
      <c r="C299">
        <v>1.0001734503253</v>
      </c>
      <c r="D299">
        <v>1906.05738973425</v>
      </c>
      <c r="E299">
        <v>1916.87424047773</v>
      </c>
      <c r="F299">
        <v>1.00008743463402</v>
      </c>
      <c r="G299">
        <v>0.999704854456964</v>
      </c>
      <c r="H299">
        <v>0.980750056828311</v>
      </c>
      <c r="I299">
        <v>0.999614992869744</v>
      </c>
      <c r="J299">
        <v>-0.000150649375153189</v>
      </c>
      <c r="K299">
        <v>82819466002.41115</v>
      </c>
      <c r="L299">
        <v>-8.81392643836687E-05</v>
      </c>
      <c r="M299">
        <v>3173231378.320568</v>
      </c>
      <c r="N299">
        <v>-0.001707369184500207</v>
      </c>
      <c r="O299">
        <v>473928664.7103879</v>
      </c>
      <c r="P299">
        <v>-0.0004892611358263688</v>
      </c>
      <c r="Q299">
        <v>471904065.8301241</v>
      </c>
      <c r="R299">
        <v>4.499442047323221E-05</v>
      </c>
      <c r="S299">
        <v>25883072667.08561</v>
      </c>
      <c r="T299">
        <v>-0.0001476767507926358</v>
      </c>
      <c r="U299">
        <v>3920327822.329098</v>
      </c>
      <c r="V299">
        <v>-0.004594455858670021</v>
      </c>
      <c r="W299">
        <v>0</v>
      </c>
      <c r="X299">
        <v>-4.954840254167703E-05</v>
      </c>
      <c r="Y299">
        <v>504131581.4819208</v>
      </c>
    </row>
    <row r="300" spans="1:25">
      <c r="A300" s="2">
        <v>45164</v>
      </c>
      <c r="B300">
        <v>0.999641908583857</v>
      </c>
      <c r="C300">
        <v>0.99999431619861</v>
      </c>
      <c r="D300">
        <v>1902.18506307344</v>
      </c>
      <c r="E300">
        <v>1914.2291790434</v>
      </c>
      <c r="F300">
        <v>1.00018455771333</v>
      </c>
      <c r="G300">
        <v>0.999897992742388</v>
      </c>
      <c r="H300">
        <v>0.98034724011583</v>
      </c>
      <c r="I300">
        <v>0.998274315490232</v>
      </c>
      <c r="J300">
        <v>-7.328702070041881E-05</v>
      </c>
      <c r="K300">
        <v>82821123089.20703</v>
      </c>
      <c r="L300">
        <v>-0.0001791030612057209</v>
      </c>
      <c r="M300">
        <v>3145619085.815792</v>
      </c>
      <c r="N300">
        <v>-0.002031589752578111</v>
      </c>
      <c r="O300">
        <v>474228527.2732208</v>
      </c>
      <c r="P300">
        <v>-0.00137988261226285</v>
      </c>
      <c r="Q300">
        <v>471805711.322601</v>
      </c>
      <c r="R300">
        <v>9.711458813144169E-05</v>
      </c>
      <c r="S300">
        <v>25953924765.16224</v>
      </c>
      <c r="T300">
        <v>0.0001931953061575786</v>
      </c>
      <c r="U300">
        <v>3937008361.733663</v>
      </c>
      <c r="V300">
        <v>-0.0004107231089882646</v>
      </c>
      <c r="W300">
        <v>0</v>
      </c>
      <c r="X300">
        <v>-0.001341193748668257</v>
      </c>
      <c r="Y300">
        <v>505317079.7968525</v>
      </c>
    </row>
    <row r="301" spans="1:25">
      <c r="A301" s="2">
        <v>45165</v>
      </c>
      <c r="B301">
        <v>0.999632137386204</v>
      </c>
      <c r="C301">
        <v>1.00001736539386</v>
      </c>
      <c r="D301">
        <v>1903.38860725734</v>
      </c>
      <c r="E301">
        <v>1913.83021433463</v>
      </c>
      <c r="F301">
        <v>1.00010427248697</v>
      </c>
      <c r="G301">
        <v>0.999992708093095</v>
      </c>
      <c r="H301">
        <v>0.9806339941558651</v>
      </c>
      <c r="I301">
        <v>0.99922525029926</v>
      </c>
      <c r="J301">
        <v>-9.77469788843166E-06</v>
      </c>
      <c r="K301">
        <v>82817460469.41187</v>
      </c>
      <c r="L301">
        <v>2.304932625785128E-05</v>
      </c>
      <c r="M301">
        <v>3145393343.154005</v>
      </c>
      <c r="N301">
        <v>0.0006327166621502567</v>
      </c>
      <c r="O301">
        <v>473509960.9357996</v>
      </c>
      <c r="P301">
        <v>-0.0002084205554579999</v>
      </c>
      <c r="Q301">
        <v>472032778.2075313</v>
      </c>
      <c r="R301">
        <v>-8.027041183633621E-05</v>
      </c>
      <c r="S301">
        <v>26014997372.72692</v>
      </c>
      <c r="T301">
        <v>9.472501334584216E-05</v>
      </c>
      <c r="U301">
        <v>3893745845.773869</v>
      </c>
      <c r="V301">
        <v>0.0002925025218627475</v>
      </c>
      <c r="W301">
        <v>0</v>
      </c>
      <c r="X301">
        <v>0.0009525786592645691</v>
      </c>
      <c r="Y301">
        <v>504806864.6516618</v>
      </c>
    </row>
    <row r="302" spans="1:25">
      <c r="A302" s="2">
        <v>45166</v>
      </c>
      <c r="B302">
        <v>0.9995879303974829</v>
      </c>
      <c r="C302">
        <v>0.999945600003411</v>
      </c>
      <c r="D302">
        <v>1900.50453153952</v>
      </c>
      <c r="E302">
        <v>1914.75128725644</v>
      </c>
      <c r="F302">
        <v>1.00008922116365</v>
      </c>
      <c r="G302">
        <v>0.99991533767213</v>
      </c>
      <c r="H302">
        <v>0.980571364247404</v>
      </c>
      <c r="I302">
        <v>0.999736425581673</v>
      </c>
      <c r="J302">
        <v>-4.422325680397687E-05</v>
      </c>
      <c r="K302">
        <v>82798327003.3676</v>
      </c>
      <c r="L302">
        <v>-7.176414423637478E-05</v>
      </c>
      <c r="M302">
        <v>3144891644.789522</v>
      </c>
      <c r="N302">
        <v>-0.001515232205774208</v>
      </c>
      <c r="O302">
        <v>474078827.6947842</v>
      </c>
      <c r="P302">
        <v>0.0004812720140539017</v>
      </c>
      <c r="Q302">
        <v>473895597.5150654</v>
      </c>
      <c r="R302">
        <v>-1.504975404464926E-05</v>
      </c>
      <c r="S302">
        <v>26045334929.25344</v>
      </c>
      <c r="T302">
        <v>-7.737098514704055E-05</v>
      </c>
      <c r="U302">
        <v>3894491722.157307</v>
      </c>
      <c r="V302">
        <v>-6.386675236047523E-05</v>
      </c>
      <c r="W302">
        <v>0</v>
      </c>
      <c r="X302">
        <v>0.0005115716223742517</v>
      </c>
      <c r="Y302">
        <v>505941713.1484779</v>
      </c>
    </row>
    <row r="303" spans="1:25">
      <c r="A303" s="2">
        <v>45167</v>
      </c>
      <c r="B303">
        <v>0.999356993809762</v>
      </c>
      <c r="C303">
        <v>0.999786106096811</v>
      </c>
      <c r="D303">
        <v>1902.78776514068</v>
      </c>
      <c r="E303">
        <v>1922.30761773114</v>
      </c>
      <c r="F303">
        <v>1.00009110804539</v>
      </c>
      <c r="G303">
        <v>0.999960984968673</v>
      </c>
      <c r="H303">
        <v>0.979731684800781</v>
      </c>
      <c r="I303">
        <v>0.999318830170969</v>
      </c>
      <c r="J303">
        <v>-0.0002310317888983837</v>
      </c>
      <c r="K303">
        <v>82868510945.34361</v>
      </c>
      <c r="L303">
        <v>-0.0001595025835401387</v>
      </c>
      <c r="M303">
        <v>3114115702.606481</v>
      </c>
      <c r="N303">
        <v>0.001201382876635515</v>
      </c>
      <c r="O303">
        <v>476759562.6177626</v>
      </c>
      <c r="P303">
        <v>0.003946377017731262</v>
      </c>
      <c r="Q303">
        <v>476261653.3128582</v>
      </c>
      <c r="R303">
        <v>1.886713405285789E-06</v>
      </c>
      <c r="S303">
        <v>26042440480.0088</v>
      </c>
      <c r="T303">
        <v>4.565116147658976E-05</v>
      </c>
      <c r="U303">
        <v>3883115032.629039</v>
      </c>
      <c r="V303">
        <v>-0.0008563165081487689</v>
      </c>
      <c r="W303">
        <v>0</v>
      </c>
      <c r="X303">
        <v>-0.0004177055071900027</v>
      </c>
      <c r="Y303">
        <v>507725136.0113593</v>
      </c>
    </row>
    <row r="304" spans="1:25">
      <c r="A304" s="2">
        <v>45168</v>
      </c>
      <c r="B304">
        <v>1.00012495717819</v>
      </c>
      <c r="C304">
        <v>1.00009890189507</v>
      </c>
      <c r="D304">
        <v>1913.54730409295</v>
      </c>
      <c r="E304">
        <v>1931.9052740671</v>
      </c>
      <c r="F304">
        <v>0.999877337753229</v>
      </c>
      <c r="G304">
        <v>1.00024079730744</v>
      </c>
      <c r="H304">
        <v>0.98856265614122</v>
      </c>
      <c r="I304">
        <v>1.00007050268315</v>
      </c>
      <c r="J304">
        <v>0.0007684574913520148</v>
      </c>
      <c r="K304">
        <v>82862405624.72498</v>
      </c>
      <c r="L304">
        <v>0.0003128627176867127</v>
      </c>
      <c r="M304">
        <v>3101194405.794965</v>
      </c>
      <c r="N304">
        <v>0.005654618528343702</v>
      </c>
      <c r="O304">
        <v>480264890.7954211</v>
      </c>
      <c r="P304">
        <v>0.004992778599758108</v>
      </c>
      <c r="Q304">
        <v>479123001.6473968</v>
      </c>
      <c r="R304">
        <v>-0.0002137508177418868</v>
      </c>
      <c r="S304">
        <v>26189090194.30276</v>
      </c>
      <c r="T304">
        <v>0.0002798232560801139</v>
      </c>
      <c r="U304">
        <v>3904439004.529001</v>
      </c>
      <c r="V304">
        <v>0.009013663105357894</v>
      </c>
      <c r="W304">
        <v>0</v>
      </c>
      <c r="X304">
        <v>0.0007521848778255791</v>
      </c>
      <c r="Y304">
        <v>508000575.3933575</v>
      </c>
    </row>
    <row r="305" spans="1:25">
      <c r="A305" s="2">
        <v>45169</v>
      </c>
      <c r="B305">
        <v>1.00003409172653</v>
      </c>
      <c r="C305">
        <v>0.999917558452571</v>
      </c>
      <c r="D305">
        <v>1924.59046303534</v>
      </c>
      <c r="E305">
        <v>1943.51203245293</v>
      </c>
      <c r="F305">
        <v>1.00017897703085</v>
      </c>
      <c r="G305">
        <v>0.999995517525038</v>
      </c>
      <c r="H305">
        <v>0.985086585677368</v>
      </c>
      <c r="I305">
        <v>0.9999866412486</v>
      </c>
      <c r="J305">
        <v>-9.085409878817341E-05</v>
      </c>
      <c r="K305">
        <v>82836344594.67418</v>
      </c>
      <c r="L305">
        <v>-0.0001813255090623578</v>
      </c>
      <c r="M305">
        <v>3072087492.625418</v>
      </c>
      <c r="N305">
        <v>0.005771040474813027</v>
      </c>
      <c r="O305">
        <v>478599846.3132842</v>
      </c>
      <c r="P305">
        <v>0.006007933484955652</v>
      </c>
      <c r="Q305">
        <v>477971402.228273</v>
      </c>
      <c r="R305">
        <v>0.0003016762819116892</v>
      </c>
      <c r="S305">
        <v>26136825027.58267</v>
      </c>
      <c r="T305">
        <v>-0.0002452207339096457</v>
      </c>
      <c r="U305">
        <v>3898004198.039968</v>
      </c>
      <c r="V305">
        <v>-0.003516287452553168</v>
      </c>
      <c r="W305">
        <v>0</v>
      </c>
      <c r="X305">
        <v>-8.385552251066741E-05</v>
      </c>
      <c r="Y305">
        <v>502190257.934524</v>
      </c>
    </row>
    <row r="306" spans="1:25">
      <c r="A306" s="2">
        <v>45170</v>
      </c>
      <c r="B306">
        <v>0.999719571307773</v>
      </c>
      <c r="C306">
        <v>0.999946555532787</v>
      </c>
      <c r="D306">
        <v>1917.91804372619</v>
      </c>
      <c r="E306">
        <v>1938.84069060556</v>
      </c>
      <c r="F306">
        <v>0.999984841483486</v>
      </c>
      <c r="G306">
        <v>0.999962652653283</v>
      </c>
      <c r="H306">
        <v>0.984054593100736</v>
      </c>
      <c r="I306">
        <v>0.999661040093246</v>
      </c>
      <c r="J306">
        <v>-0.0003145096965784244</v>
      </c>
      <c r="K306">
        <v>82830166505.13858</v>
      </c>
      <c r="L306">
        <v>2.899947097723121E-05</v>
      </c>
      <c r="M306">
        <v>2973958470.629585</v>
      </c>
      <c r="N306">
        <v>-0.003466929425924081</v>
      </c>
      <c r="O306">
        <v>477367412.86837</v>
      </c>
      <c r="P306">
        <v>-0.002403556947097596</v>
      </c>
      <c r="Q306">
        <v>475149484.1441121</v>
      </c>
      <c r="R306">
        <v>-0.0001941008077778195</v>
      </c>
      <c r="S306">
        <v>26180102542.65399</v>
      </c>
      <c r="T306">
        <v>-3.28650190716262E-05</v>
      </c>
      <c r="U306">
        <v>3895481382.404161</v>
      </c>
      <c r="V306">
        <v>-0.001047616109727478</v>
      </c>
      <c r="W306">
        <v>0</v>
      </c>
      <c r="X306">
        <v>-0.0003256055050370188</v>
      </c>
      <c r="Y306">
        <v>504261458.0728717</v>
      </c>
    </row>
    <row r="307" spans="1:25">
      <c r="A307" s="2">
        <v>45171</v>
      </c>
      <c r="B307">
        <v>0.99957938270854</v>
      </c>
      <c r="C307">
        <v>1.00011587494234</v>
      </c>
      <c r="D307">
        <v>1916.10191635181</v>
      </c>
      <c r="E307">
        <v>1927.39387688068</v>
      </c>
      <c r="F307">
        <v>1.00008287280765</v>
      </c>
      <c r="G307">
        <v>0.999938488049276</v>
      </c>
      <c r="H307">
        <v>0.983973681991942</v>
      </c>
      <c r="I307">
        <v>0.999448972943663</v>
      </c>
      <c r="J307">
        <v>-0.0001402279231661474</v>
      </c>
      <c r="K307">
        <v>82895488059.55896</v>
      </c>
      <c r="L307">
        <v>0.000169328459222351</v>
      </c>
      <c r="M307">
        <v>2888681001.832665</v>
      </c>
      <c r="N307">
        <v>-0.0009469264759883744</v>
      </c>
      <c r="O307">
        <v>477545549.3851673</v>
      </c>
      <c r="P307">
        <v>-0.005903947539549925</v>
      </c>
      <c r="Q307">
        <v>476836327.5948084</v>
      </c>
      <c r="R307">
        <v>9.803281019604704E-05</v>
      </c>
      <c r="S307">
        <v>26132015272.57107</v>
      </c>
      <c r="T307">
        <v>-2.416550652450944E-05</v>
      </c>
      <c r="U307">
        <v>3876115940.202527</v>
      </c>
      <c r="V307">
        <v>-8.222217482767302E-05</v>
      </c>
      <c r="W307">
        <v>0</v>
      </c>
      <c r="X307">
        <v>-0.0002121390562177528</v>
      </c>
      <c r="Y307">
        <v>490871542.592661</v>
      </c>
    </row>
    <row r="308" spans="1:25">
      <c r="A308" s="2">
        <v>45172</v>
      </c>
      <c r="B308">
        <v>0.999943555578312</v>
      </c>
      <c r="C308">
        <v>1.00014238889684</v>
      </c>
      <c r="D308">
        <v>1916.81693734404</v>
      </c>
      <c r="E308">
        <v>1934.23637981212</v>
      </c>
      <c r="F308">
        <v>1.00009028034881</v>
      </c>
      <c r="G308">
        <v>1.00004450076726</v>
      </c>
      <c r="H308">
        <v>0.9818989242981619</v>
      </c>
      <c r="I308">
        <v>0.999754402024135</v>
      </c>
      <c r="J308">
        <v>0.0003643261116343943</v>
      </c>
      <c r="K308">
        <v>82889353297.12976</v>
      </c>
      <c r="L308">
        <v>2.651088255301026E-05</v>
      </c>
      <c r="M308">
        <v>2864068402.397222</v>
      </c>
      <c r="N308">
        <v>0.0003731643844870902</v>
      </c>
      <c r="O308">
        <v>477680654.271621</v>
      </c>
      <c r="P308">
        <v>0.003550132131017403</v>
      </c>
      <c r="Q308">
        <v>476958312.238268</v>
      </c>
      <c r="R308">
        <v>7.406927327258117E-06</v>
      </c>
      <c r="S308">
        <v>26157457842.96141</v>
      </c>
      <c r="T308">
        <v>0.0001060192394342074</v>
      </c>
      <c r="U308">
        <v>3875971759.332636</v>
      </c>
      <c r="V308">
        <v>-0.002108549986397978</v>
      </c>
      <c r="W308">
        <v>0</v>
      </c>
      <c r="X308">
        <v>0.0003055974729480049</v>
      </c>
      <c r="Y308">
        <v>486940575.8855338</v>
      </c>
    </row>
    <row r="309" spans="1:25">
      <c r="A309" s="2">
        <v>45173</v>
      </c>
      <c r="B309">
        <v>0.999869553768326</v>
      </c>
      <c r="C309">
        <v>0.999844330293765</v>
      </c>
      <c r="D309">
        <v>1917.35923395848</v>
      </c>
      <c r="E309">
        <v>1934.73119768044</v>
      </c>
      <c r="F309">
        <v>1.00003785530157</v>
      </c>
      <c r="G309">
        <v>0.999928734093473</v>
      </c>
      <c r="H309">
        <v>0.995822421960231</v>
      </c>
      <c r="I309">
        <v>1.00087164395582</v>
      </c>
      <c r="J309">
        <v>-7.400598721118978E-05</v>
      </c>
      <c r="K309">
        <v>82855448296.89201</v>
      </c>
      <c r="L309">
        <v>-0.0002980161688814764</v>
      </c>
      <c r="M309">
        <v>2843600240.538753</v>
      </c>
      <c r="N309">
        <v>0.0002829151829133458</v>
      </c>
      <c r="O309">
        <v>477883498.4868394</v>
      </c>
      <c r="P309">
        <v>0.0002558207846177218</v>
      </c>
      <c r="Q309">
        <v>476488261.6656977</v>
      </c>
      <c r="R309">
        <v>-5.242031471575093E-05</v>
      </c>
      <c r="S309">
        <v>26203465429.3591</v>
      </c>
      <c r="T309">
        <v>-0.0001157615223104091</v>
      </c>
      <c r="U309">
        <v>3878999082.885918</v>
      </c>
      <c r="V309">
        <v>0.01418017406630856</v>
      </c>
      <c r="W309">
        <v>0</v>
      </c>
      <c r="X309">
        <v>0.001117516391448747</v>
      </c>
      <c r="Y309">
        <v>486929787.178086</v>
      </c>
    </row>
    <row r="310" spans="1:25">
      <c r="A310" s="2">
        <v>45174</v>
      </c>
      <c r="B310">
        <v>0.999460567859886</v>
      </c>
      <c r="C310">
        <v>0.999665682497369</v>
      </c>
      <c r="D310">
        <v>1918.17342901877</v>
      </c>
      <c r="E310">
        <v>1932.82448700174</v>
      </c>
      <c r="F310">
        <v>0.999984582697071</v>
      </c>
      <c r="G310">
        <v>0.999661861184317</v>
      </c>
      <c r="H310">
        <v>0.995748115528756</v>
      </c>
      <c r="I310">
        <v>1.00229319156929</v>
      </c>
      <c r="J310">
        <v>-0.000409039266070832</v>
      </c>
      <c r="K310">
        <v>82872280740.08633</v>
      </c>
      <c r="L310">
        <v>-0.0001786756107757803</v>
      </c>
      <c r="M310">
        <v>2844148435.871655</v>
      </c>
      <c r="N310">
        <v>0.0004246439821342651</v>
      </c>
      <c r="O310">
        <v>475978236.8472311</v>
      </c>
      <c r="P310">
        <v>-0.0009855170997324914</v>
      </c>
      <c r="Q310">
        <v>475360579.6664777</v>
      </c>
      <c r="R310">
        <v>-5.327058792492512E-05</v>
      </c>
      <c r="S310">
        <v>26074754609.58185</v>
      </c>
      <c r="T310">
        <v>-0.0002668919294513961</v>
      </c>
      <c r="U310">
        <v>3871810381.341421</v>
      </c>
      <c r="V310">
        <v>-7.461815463916111E-05</v>
      </c>
      <c r="W310">
        <v>0</v>
      </c>
      <c r="X310">
        <v>0.001420309609183823</v>
      </c>
      <c r="Y310">
        <v>486832117.9799759</v>
      </c>
    </row>
    <row r="311" spans="1:25">
      <c r="A311" s="2">
        <v>45175</v>
      </c>
      <c r="B311">
        <v>0.999599113234877</v>
      </c>
      <c r="C311">
        <v>0.999858400184544</v>
      </c>
      <c r="D311">
        <v>1910.52591186449</v>
      </c>
      <c r="E311">
        <v>1928.2501636511</v>
      </c>
      <c r="F311">
        <v>1.00007819737451</v>
      </c>
      <c r="G311">
        <v>0.999993134182425</v>
      </c>
      <c r="H311">
        <v>0.995591318330041</v>
      </c>
      <c r="I311">
        <v>1.00548607431752</v>
      </c>
      <c r="J311">
        <v>0.0001386201511557328</v>
      </c>
      <c r="K311">
        <v>82863270461.08929</v>
      </c>
      <c r="L311">
        <v>0.000192782137617753</v>
      </c>
      <c r="M311">
        <v>2744689040.828752</v>
      </c>
      <c r="N311">
        <v>-0.003986874720807831</v>
      </c>
      <c r="O311">
        <v>472865418.706459</v>
      </c>
      <c r="P311">
        <v>-0.002366652213588116</v>
      </c>
      <c r="Q311">
        <v>471598673.4889247</v>
      </c>
      <c r="R311">
        <v>9.36161207472086E-05</v>
      </c>
      <c r="S311">
        <v>26044383161.22933</v>
      </c>
      <c r="T311">
        <v>0.0003313850522570494</v>
      </c>
      <c r="U311">
        <v>3847667940.616924</v>
      </c>
      <c r="V311">
        <v>-0.0001574667290550336</v>
      </c>
      <c r="W311">
        <v>0</v>
      </c>
      <c r="X311">
        <v>0.003185577608514789</v>
      </c>
      <c r="Y311">
        <v>498780381.1135128</v>
      </c>
    </row>
    <row r="312" spans="1:25">
      <c r="A312" s="2">
        <v>45176</v>
      </c>
      <c r="B312">
        <v>0.99949043193861</v>
      </c>
      <c r="C312">
        <v>1.00004714848492</v>
      </c>
      <c r="D312">
        <v>1898.03139161865</v>
      </c>
      <c r="E312">
        <v>1912.99038715134</v>
      </c>
      <c r="F312">
        <v>1.00013217678139</v>
      </c>
      <c r="G312">
        <v>0.999598108372051</v>
      </c>
      <c r="H312">
        <v>0.995267851488619</v>
      </c>
      <c r="I312">
        <v>0.999954526131166</v>
      </c>
      <c r="J312">
        <v>-0.0001087248826335818</v>
      </c>
      <c r="K312">
        <v>82908680385.81828</v>
      </c>
      <c r="L312">
        <v>0.0001887750308855463</v>
      </c>
      <c r="M312">
        <v>2680178978.132812</v>
      </c>
      <c r="N312">
        <v>-0.006539832916291788</v>
      </c>
      <c r="O312">
        <v>475166606.2523929</v>
      </c>
      <c r="P312">
        <v>-0.007913794997878254</v>
      </c>
      <c r="Q312">
        <v>470105133.9388509</v>
      </c>
      <c r="R312">
        <v>5.397518616212515E-05</v>
      </c>
      <c r="S312">
        <v>26098518281.0955</v>
      </c>
      <c r="T312">
        <v>-0.0003950285225677863</v>
      </c>
      <c r="U312">
        <v>3853589209.057547</v>
      </c>
      <c r="V312">
        <v>-0.000324899218651864</v>
      </c>
      <c r="W312">
        <v>0</v>
      </c>
      <c r="X312">
        <v>-0.005501367276626534</v>
      </c>
      <c r="Y312">
        <v>498781147.3319802</v>
      </c>
    </row>
    <row r="313" spans="1:25">
      <c r="A313" s="2">
        <v>45177</v>
      </c>
      <c r="B313">
        <v>0.999969812201558</v>
      </c>
      <c r="C313">
        <v>1.00055772223831</v>
      </c>
      <c r="D313">
        <v>1907.26811316224</v>
      </c>
      <c r="E313">
        <v>1906.93200114914</v>
      </c>
      <c r="F313">
        <v>1.00049353480323</v>
      </c>
      <c r="G313">
        <v>0.999833352291074</v>
      </c>
      <c r="H313">
        <v>0.995692694785787</v>
      </c>
      <c r="I313">
        <v>1.00047401089044</v>
      </c>
      <c r="J313">
        <v>0.0004796246643583579</v>
      </c>
      <c r="K313">
        <v>82890713958.96165</v>
      </c>
      <c r="L313">
        <v>0.0005105496817459088</v>
      </c>
      <c r="M313">
        <v>2617399304.232093</v>
      </c>
      <c r="N313">
        <v>0.004866474592768899</v>
      </c>
      <c r="O313">
        <v>473577825.0569834</v>
      </c>
      <c r="P313">
        <v>-0.003166971482392866</v>
      </c>
      <c r="Q313">
        <v>472775741.2164593</v>
      </c>
      <c r="R313">
        <v>0.0003613102650121824</v>
      </c>
      <c r="S313">
        <v>25954837657.11366</v>
      </c>
      <c r="T313">
        <v>0.000235338499595672</v>
      </c>
      <c r="U313">
        <v>3838520084.477979</v>
      </c>
      <c r="V313">
        <v>0.0004268632775916714</v>
      </c>
      <c r="W313">
        <v>0</v>
      </c>
      <c r="X313">
        <v>0.0005195083833300362</v>
      </c>
      <c r="Y313">
        <v>497529427.1079111</v>
      </c>
    </row>
    <row r="314" spans="1:25">
      <c r="A314" s="2">
        <v>45178</v>
      </c>
      <c r="B314">
        <v>0.999753117346373</v>
      </c>
      <c r="C314">
        <v>0.999939052163587</v>
      </c>
      <c r="D314">
        <v>1900.89091477977</v>
      </c>
      <c r="E314">
        <v>1917.76503851145</v>
      </c>
      <c r="F314">
        <v>1.00010919986057</v>
      </c>
      <c r="G314">
        <v>0.999937756565661</v>
      </c>
      <c r="H314">
        <v>0.995854564126354</v>
      </c>
      <c r="I314">
        <v>1.0000516292532</v>
      </c>
      <c r="J314">
        <v>-0.0002167013969230913</v>
      </c>
      <c r="K314">
        <v>82999770104.83965</v>
      </c>
      <c r="L314">
        <v>-0.0006183252209966961</v>
      </c>
      <c r="M314">
        <v>2590883919.335511</v>
      </c>
      <c r="N314">
        <v>-0.003343629738504217</v>
      </c>
      <c r="O314">
        <v>472802002.6515818</v>
      </c>
      <c r="P314">
        <v>0.005680872393867276</v>
      </c>
      <c r="Q314">
        <v>472837567.9194715</v>
      </c>
      <c r="R314">
        <v>-0.0003841453535584627</v>
      </c>
      <c r="S314">
        <v>26106588702.20756</v>
      </c>
      <c r="T314">
        <v>0.0001044216762200456</v>
      </c>
      <c r="U314">
        <v>3836538132.654625</v>
      </c>
      <c r="V314">
        <v>0.000162569577355054</v>
      </c>
      <c r="W314">
        <v>0</v>
      </c>
      <c r="X314">
        <v>-0.0004221815186024047</v>
      </c>
      <c r="Y314">
        <v>497844752.3277641</v>
      </c>
    </row>
    <row r="315" spans="1:25">
      <c r="A315" s="2">
        <v>45179</v>
      </c>
      <c r="B315">
        <v>0.999801532853417</v>
      </c>
      <c r="C315">
        <v>0.999795396217129</v>
      </c>
      <c r="D315">
        <v>1897.7768463334</v>
      </c>
      <c r="E315">
        <v>1918.01583202547</v>
      </c>
      <c r="F315">
        <v>1.00011131903635</v>
      </c>
      <c r="G315">
        <v>0.999994081737462</v>
      </c>
      <c r="H315">
        <v>0.991668099713626</v>
      </c>
      <c r="I315">
        <v>1.00004667121698</v>
      </c>
      <c r="J315">
        <v>4.842746294464462E-05</v>
      </c>
      <c r="K315">
        <v>82985801333.07225</v>
      </c>
      <c r="L315">
        <v>-0.0001436647025108151</v>
      </c>
      <c r="M315">
        <v>2590257046.258421</v>
      </c>
      <c r="N315">
        <v>-0.00163821522958385</v>
      </c>
      <c r="O315">
        <v>472615543.2877671</v>
      </c>
      <c r="P315">
        <v>0.0001307738481950427</v>
      </c>
      <c r="Q315">
        <v>473269053.3478358</v>
      </c>
      <c r="R315">
        <v>2.11894439150484E-06</v>
      </c>
      <c r="S315">
        <v>26126600117.30421</v>
      </c>
      <c r="T315">
        <v>5.632867789140406E-05</v>
      </c>
      <c r="U315">
        <v>3829931458.703973</v>
      </c>
      <c r="V315">
        <v>-0.004203891374842117</v>
      </c>
      <c r="W315">
        <v>0</v>
      </c>
      <c r="X315">
        <v>-4.957780253556088E-06</v>
      </c>
      <c r="Y315">
        <v>517861893.1260925</v>
      </c>
    </row>
    <row r="316" spans="1:25">
      <c r="A316" s="2">
        <v>45180</v>
      </c>
      <c r="B316">
        <v>0.999633267334037</v>
      </c>
      <c r="C316">
        <v>0.999760608950264</v>
      </c>
      <c r="D316">
        <v>1897.02841832031</v>
      </c>
      <c r="E316">
        <v>1919.76610725536</v>
      </c>
      <c r="F316">
        <v>0.999971557465724</v>
      </c>
      <c r="G316">
        <v>0.999912363168194</v>
      </c>
      <c r="H316">
        <v>0.984269527250201</v>
      </c>
      <c r="I316">
        <v>0.999993211261373</v>
      </c>
      <c r="J316">
        <v>-0.0001682989211866381</v>
      </c>
      <c r="K316">
        <v>82982432910.81963</v>
      </c>
      <c r="L316">
        <v>-3.479438592801642E-05</v>
      </c>
      <c r="M316">
        <v>2583177972.294591</v>
      </c>
      <c r="N316">
        <v>-0.0003943709264532247</v>
      </c>
      <c r="O316">
        <v>473909623.4372161</v>
      </c>
      <c r="P316">
        <v>0.0009125447249525021</v>
      </c>
      <c r="Q316">
        <v>473787662.6762984</v>
      </c>
      <c r="R316">
        <v>-0.0001397460142343876</v>
      </c>
      <c r="S316">
        <v>26175729467.02581</v>
      </c>
      <c r="T316">
        <v>-8.171905290277337E-05</v>
      </c>
      <c r="U316">
        <v>3828701311.00146</v>
      </c>
      <c r="V316">
        <v>-0.007460734559840754</v>
      </c>
      <c r="W316">
        <v>0</v>
      </c>
      <c r="X316">
        <v>-5.345746068230461E-05</v>
      </c>
      <c r="Y316">
        <v>517924334.4936318</v>
      </c>
    </row>
    <row r="317" spans="1:25">
      <c r="A317" s="2">
        <v>45181</v>
      </c>
      <c r="B317">
        <v>0.999592691875488</v>
      </c>
      <c r="C317">
        <v>0.999830070933601</v>
      </c>
      <c r="D317">
        <v>1902.2227181142</v>
      </c>
      <c r="E317">
        <v>1921.86979141693</v>
      </c>
      <c r="F317">
        <v>0.999893447617128</v>
      </c>
      <c r="G317">
        <v>0.999772382334159</v>
      </c>
      <c r="H317">
        <v>0.983647953281103</v>
      </c>
      <c r="I317">
        <v>0.999893516112133</v>
      </c>
      <c r="J317">
        <v>-4.05903443541078E-05</v>
      </c>
      <c r="K317">
        <v>83025391833.9413</v>
      </c>
      <c r="L317">
        <v>6.947861589590154E-05</v>
      </c>
      <c r="M317">
        <v>2538659207.509957</v>
      </c>
      <c r="N317">
        <v>0.002738124396939323</v>
      </c>
      <c r="O317">
        <v>471404730.4952125</v>
      </c>
      <c r="P317">
        <v>0.001095802323845207</v>
      </c>
      <c r="Q317">
        <v>470964747.3620154</v>
      </c>
      <c r="R317">
        <v>-7.811207030128386E-05</v>
      </c>
      <c r="S317">
        <v>26074282575.66848</v>
      </c>
      <c r="T317">
        <v>-0.0001399931025869439</v>
      </c>
      <c r="U317">
        <v>3833805195.867537</v>
      </c>
      <c r="V317">
        <v>-0.000631507886701077</v>
      </c>
      <c r="W317">
        <v>0</v>
      </c>
      <c r="X317">
        <v>-9.969582604896221E-05</v>
      </c>
      <c r="Y317">
        <v>527741693.7741387</v>
      </c>
    </row>
    <row r="318" spans="1:25">
      <c r="A318" s="2">
        <v>45182</v>
      </c>
      <c r="B318">
        <v>0.999992756884856</v>
      </c>
      <c r="C318">
        <v>0.9998755854868639</v>
      </c>
      <c r="D318">
        <v>1892.16834482217</v>
      </c>
      <c r="E318">
        <v>1910.41893253301</v>
      </c>
      <c r="F318">
        <v>1.00001110549832</v>
      </c>
      <c r="G318">
        <v>0.999901322348591</v>
      </c>
      <c r="H318">
        <v>0.985325792991448</v>
      </c>
      <c r="I318">
        <v>0.999642417517104</v>
      </c>
      <c r="J318">
        <v>0.0004002280254944424</v>
      </c>
      <c r="K318">
        <v>83046477758.00531</v>
      </c>
      <c r="L318">
        <v>4.552228882293008E-05</v>
      </c>
      <c r="M318">
        <v>2530105654.601764</v>
      </c>
      <c r="N318">
        <v>-0.005285592058325128</v>
      </c>
      <c r="O318">
        <v>469796382.4695268</v>
      </c>
      <c r="P318">
        <v>-0.005958186623807427</v>
      </c>
      <c r="Q318">
        <v>470764706.3318337</v>
      </c>
      <c r="R318">
        <v>0.0001176704192555889</v>
      </c>
      <c r="S318">
        <v>26208741689.0324</v>
      </c>
      <c r="T318">
        <v>0.0001289693701389538</v>
      </c>
      <c r="U318">
        <v>3839555269.83722</v>
      </c>
      <c r="V318">
        <v>0.001705731918363984</v>
      </c>
      <c r="W318">
        <v>0</v>
      </c>
      <c r="X318">
        <v>-0.0002511253358310483</v>
      </c>
      <c r="Y318">
        <v>520076931.8011922</v>
      </c>
    </row>
    <row r="319" spans="1:25">
      <c r="A319" s="2">
        <v>45183</v>
      </c>
      <c r="B319">
        <v>1.00024672462738</v>
      </c>
      <c r="C319">
        <v>1.0002775026308</v>
      </c>
      <c r="D319">
        <v>1888.84691384393</v>
      </c>
      <c r="E319">
        <v>1909.60748714674</v>
      </c>
      <c r="F319">
        <v>1.00015340081297</v>
      </c>
      <c r="G319">
        <v>1.00016688821772</v>
      </c>
      <c r="H319">
        <v>0.99045972040492</v>
      </c>
      <c r="I319">
        <v>0.999893402525293</v>
      </c>
      <c r="J319">
        <v>0.0002539695820549248</v>
      </c>
      <c r="K319">
        <v>83071418907.55658</v>
      </c>
      <c r="L319">
        <v>0.0004019671544839287</v>
      </c>
      <c r="M319">
        <v>2515062975.058506</v>
      </c>
      <c r="N319">
        <v>-0.001755357015314707</v>
      </c>
      <c r="O319">
        <v>470591147.2187874</v>
      </c>
      <c r="P319">
        <v>-0.0004247473538143698</v>
      </c>
      <c r="Q319">
        <v>471117003.7882594</v>
      </c>
      <c r="R319">
        <v>0.0001422937344071062</v>
      </c>
      <c r="S319">
        <v>26218485071.9158</v>
      </c>
      <c r="T319">
        <v>0.0002655920771312825</v>
      </c>
      <c r="U319">
        <v>3840272552.469501</v>
      </c>
      <c r="V319">
        <v>0.005210385691706509</v>
      </c>
      <c r="W319">
        <v>0</v>
      </c>
      <c r="X319">
        <v>0.0002510747881350195</v>
      </c>
      <c r="Y319">
        <v>515503266.600845</v>
      </c>
    </row>
    <row r="320" spans="1:25">
      <c r="A320" s="2">
        <v>45184</v>
      </c>
      <c r="B320">
        <v>1.0004419284281</v>
      </c>
      <c r="C320">
        <v>1.0001823472911</v>
      </c>
      <c r="D320">
        <v>1895.12598825486</v>
      </c>
      <c r="E320">
        <v>1911.03654470234</v>
      </c>
      <c r="F320">
        <v>1.00007613690444</v>
      </c>
      <c r="G320">
        <v>0.9998947050267269</v>
      </c>
      <c r="H320">
        <v>0.991095162277093</v>
      </c>
      <c r="I320">
        <v>1.00023657763601</v>
      </c>
      <c r="J320">
        <v>0.000195155651014689</v>
      </c>
      <c r="K320">
        <v>83051288937.11383</v>
      </c>
      <c r="L320">
        <v>-9.512894116847637E-05</v>
      </c>
      <c r="M320">
        <v>2499800403.661438</v>
      </c>
      <c r="N320">
        <v>0.003324289737251185</v>
      </c>
      <c r="O320">
        <v>474344158.3477187</v>
      </c>
      <c r="P320">
        <v>0.0007483514623916054</v>
      </c>
      <c r="Q320">
        <v>474613575.5841615</v>
      </c>
      <c r="R320">
        <v>-7.725205800157564E-05</v>
      </c>
      <c r="S320">
        <v>26142230731.03218</v>
      </c>
      <c r="T320">
        <v>-0.0002721377744048237</v>
      </c>
      <c r="U320">
        <v>3844426840.330338</v>
      </c>
      <c r="V320">
        <v>0.0006415625583575668</v>
      </c>
      <c r="W320">
        <v>0</v>
      </c>
      <c r="X320">
        <v>0.0003432116962172049</v>
      </c>
      <c r="Y320">
        <v>506987935.0960171</v>
      </c>
    </row>
    <row r="321" spans="1:25">
      <c r="A321" s="2">
        <v>45185</v>
      </c>
      <c r="B321">
        <v>1.00014057389981</v>
      </c>
      <c r="C321">
        <v>0.999994427010692</v>
      </c>
      <c r="D321">
        <v>1910.23980619785</v>
      </c>
      <c r="E321">
        <v>1925.22002020718</v>
      </c>
      <c r="F321">
        <v>1.00007649133474</v>
      </c>
      <c r="G321">
        <v>1.0000383444471</v>
      </c>
      <c r="H321">
        <v>0.990798408603374</v>
      </c>
      <c r="I321">
        <v>0.999598624553006</v>
      </c>
      <c r="J321">
        <v>-0.0003012214099858967</v>
      </c>
      <c r="K321">
        <v>83067253220.60258</v>
      </c>
      <c r="L321">
        <v>-0.0001878860199012733</v>
      </c>
      <c r="M321">
        <v>2491740124.642838</v>
      </c>
      <c r="N321">
        <v>0.007975099300341348</v>
      </c>
      <c r="O321">
        <v>473347939.1817358</v>
      </c>
      <c r="P321">
        <v>0.007421875601572481</v>
      </c>
      <c r="Q321">
        <v>474610918.699321</v>
      </c>
      <c r="R321">
        <v>3.54403316915608E-07</v>
      </c>
      <c r="S321">
        <v>26112143424.51277</v>
      </c>
      <c r="T321">
        <v>0.0001436545464745809</v>
      </c>
      <c r="U321">
        <v>3831343710.071573</v>
      </c>
      <c r="V321">
        <v>-0.0002994199598727043</v>
      </c>
      <c r="W321">
        <v>0</v>
      </c>
      <c r="X321">
        <v>-0.0006378021932689215</v>
      </c>
      <c r="Y321">
        <v>492119222.9973664</v>
      </c>
    </row>
    <row r="322" spans="1:25">
      <c r="A322" s="2">
        <v>45186</v>
      </c>
      <c r="B322">
        <v>1.00030502285906</v>
      </c>
      <c r="C322">
        <v>1.00015506627075</v>
      </c>
      <c r="D322">
        <v>1906.22791425596</v>
      </c>
      <c r="E322">
        <v>1925.20924283344</v>
      </c>
      <c r="F322">
        <v>1.00007163530254</v>
      </c>
      <c r="G322">
        <v>0.999951881754823</v>
      </c>
      <c r="H322">
        <v>0.989407847711305</v>
      </c>
      <c r="I322">
        <v>1.00001498409613</v>
      </c>
      <c r="J322">
        <v>0.0001644258452677683</v>
      </c>
      <c r="K322">
        <v>83049765013.81319</v>
      </c>
      <c r="L322">
        <v>0.000160640155303815</v>
      </c>
      <c r="M322">
        <v>2491292060.640885</v>
      </c>
      <c r="N322">
        <v>-0.002100203298493253</v>
      </c>
      <c r="O322">
        <v>474034475.0075123</v>
      </c>
      <c r="P322">
        <v>-5.597995879402795E-06</v>
      </c>
      <c r="Q322">
        <v>474635290.2272618</v>
      </c>
      <c r="R322">
        <v>-4.855660783897875E-06</v>
      </c>
      <c r="S322">
        <v>26163602556.56058</v>
      </c>
      <c r="T322">
        <v>-8.645937703999351E-05</v>
      </c>
      <c r="U322">
        <v>3842268479.222745</v>
      </c>
      <c r="V322">
        <v>-0.001403475096441786</v>
      </c>
      <c r="W322">
        <v>0</v>
      </c>
      <c r="X322">
        <v>0.0004165267267253192</v>
      </c>
      <c r="Y322">
        <v>492639163.180683</v>
      </c>
    </row>
    <row r="323" spans="1:25">
      <c r="A323" s="2">
        <v>45187</v>
      </c>
      <c r="B323">
        <v>1.00009442794453</v>
      </c>
      <c r="C323">
        <v>0.999975218670619</v>
      </c>
      <c r="D323">
        <v>1908.99267490432</v>
      </c>
      <c r="E323">
        <v>1925.30810337163</v>
      </c>
      <c r="F323">
        <v>0.999999774788251</v>
      </c>
      <c r="G323">
        <v>0.999978629998347</v>
      </c>
      <c r="H323">
        <v>0.978468851403126</v>
      </c>
      <c r="I323">
        <v>0.999876257140493</v>
      </c>
      <c r="J323">
        <v>-0.000210530697854483</v>
      </c>
      <c r="K323">
        <v>83061556832.55629</v>
      </c>
      <c r="L323">
        <v>-0.0001798197161581028</v>
      </c>
      <c r="M323">
        <v>2491506978.651671</v>
      </c>
      <c r="N323">
        <v>0.001450383045848547</v>
      </c>
      <c r="O323">
        <v>476993196.9026153</v>
      </c>
      <c r="P323">
        <v>5.135054205562817E-05</v>
      </c>
      <c r="Q323">
        <v>476827172.6965273</v>
      </c>
      <c r="R323">
        <v>-7.185536690812455E-05</v>
      </c>
      <c r="S323">
        <v>26165026431.02851</v>
      </c>
      <c r="T323">
        <v>2.674953066450492E-05</v>
      </c>
      <c r="U323">
        <v>3863727260.045182</v>
      </c>
      <c r="V323">
        <v>-0.01105610424809444</v>
      </c>
      <c r="W323">
        <v>0</v>
      </c>
      <c r="X323">
        <v>-0.0001387248769701976</v>
      </c>
      <c r="Y323">
        <v>491853724.7514514</v>
      </c>
    </row>
    <row r="324" spans="1:25">
      <c r="A324" s="2">
        <v>45188</v>
      </c>
      <c r="B324">
        <v>1.00023642632659</v>
      </c>
      <c r="C324">
        <v>1.00006148422263</v>
      </c>
      <c r="D324">
        <v>1920.90779653074</v>
      </c>
      <c r="E324">
        <v>1934.19924393072</v>
      </c>
      <c r="F324">
        <v>0.999961297947851</v>
      </c>
      <c r="G324">
        <v>0.999936155731169</v>
      </c>
      <c r="H324">
        <v>0.983268927111271</v>
      </c>
      <c r="I324">
        <v>1.00014366623603</v>
      </c>
      <c r="J324">
        <v>0.0001419849747106294</v>
      </c>
      <c r="K324">
        <v>83053105695.58665</v>
      </c>
      <c r="L324">
        <v>8.626768983921451E-05</v>
      </c>
      <c r="M324">
        <v>2470991023.26565</v>
      </c>
      <c r="N324">
        <v>0.006241575351784379</v>
      </c>
      <c r="O324">
        <v>476918343.1241066</v>
      </c>
      <c r="P324">
        <v>0.004618035182794689</v>
      </c>
      <c r="Q324">
        <v>476131875.6981856</v>
      </c>
      <c r="R324">
        <v>-3.847684906532756E-05</v>
      </c>
      <c r="S324">
        <v>26111564355.51413</v>
      </c>
      <c r="T324">
        <v>-4.247517487254715E-05</v>
      </c>
      <c r="U324">
        <v>3870676996.136761</v>
      </c>
      <c r="V324">
        <v>0.004905701087225989</v>
      </c>
      <c r="W324">
        <v>0</v>
      </c>
      <c r="X324">
        <v>0.0002674421895982881</v>
      </c>
      <c r="Y324">
        <v>490236676.3791608</v>
      </c>
    </row>
    <row r="325" spans="1:25">
      <c r="A325" s="2">
        <v>45189</v>
      </c>
      <c r="B325">
        <v>1.00013465680332</v>
      </c>
      <c r="C325">
        <v>0.999966673525291</v>
      </c>
      <c r="D325">
        <v>1920.60635154647</v>
      </c>
      <c r="E325">
        <v>1931.3788448312</v>
      </c>
      <c r="F325">
        <v>0.999957291506045</v>
      </c>
      <c r="G325">
        <v>0.999971375480052</v>
      </c>
      <c r="H325">
        <v>0.983365001909507</v>
      </c>
      <c r="I325">
        <v>1.0000192789078</v>
      </c>
      <c r="J325">
        <v>-0.0001017454679627106</v>
      </c>
      <c r="K325">
        <v>83166732890.61754</v>
      </c>
      <c r="L325">
        <v>-9.480486833546298E-05</v>
      </c>
      <c r="M325">
        <v>2458604600.957017</v>
      </c>
      <c r="N325">
        <v>-0.0001569283985489722</v>
      </c>
      <c r="O325">
        <v>476958392.3460972</v>
      </c>
      <c r="P325">
        <v>-0.001458174026471193</v>
      </c>
      <c r="Q325">
        <v>476392896.9846516</v>
      </c>
      <c r="R325">
        <v>-4.006596869610135E-06</v>
      </c>
      <c r="S325">
        <v>26011515712.90262</v>
      </c>
      <c r="T325">
        <v>3.522199760563893E-05</v>
      </c>
      <c r="U325">
        <v>3864799052.532946</v>
      </c>
      <c r="V325">
        <v>9.770958441479571E-05</v>
      </c>
      <c r="W325">
        <v>0</v>
      </c>
      <c r="X325">
        <v>-0.0001243694605376211</v>
      </c>
      <c r="Y325">
        <v>490250828.2257117</v>
      </c>
    </row>
    <row r="326" spans="1:25">
      <c r="A326" s="2">
        <v>45190</v>
      </c>
      <c r="B326">
        <v>1.00005237933594</v>
      </c>
      <c r="C326">
        <v>1.00001010452353</v>
      </c>
      <c r="D326">
        <v>1920.76763448146</v>
      </c>
      <c r="E326">
        <v>1932.43765020942</v>
      </c>
      <c r="F326">
        <v>1.00001888230379</v>
      </c>
      <c r="G326">
        <v>0.999914069296908</v>
      </c>
      <c r="H326">
        <v>0.980810778669902</v>
      </c>
      <c r="I326">
        <v>0.99993743760557</v>
      </c>
      <c r="J326">
        <v>-8.226638965103117E-05</v>
      </c>
      <c r="K326">
        <v>83186985905.40247</v>
      </c>
      <c r="L326">
        <v>4.343244568927318E-05</v>
      </c>
      <c r="M326">
        <v>2436992906.096443</v>
      </c>
      <c r="N326">
        <v>8.397500865298113E-05</v>
      </c>
      <c r="O326">
        <v>474803285.4957971</v>
      </c>
      <c r="P326">
        <v>0.0005482121651345651</v>
      </c>
      <c r="Q326">
        <v>473572679.979809</v>
      </c>
      <c r="R326">
        <v>6.159342830769354E-05</v>
      </c>
      <c r="S326">
        <v>25959479643.03581</v>
      </c>
      <c r="T326">
        <v>-5.73078235529545E-05</v>
      </c>
      <c r="U326">
        <v>3829129654.329144</v>
      </c>
      <c r="V326">
        <v>-0.002597431507777137</v>
      </c>
      <c r="W326">
        <v>0</v>
      </c>
      <c r="X326">
        <v>-8.183972444952836E-05</v>
      </c>
      <c r="Y326">
        <v>490905400.6357477</v>
      </c>
    </row>
    <row r="327" spans="1:25">
      <c r="A327" s="2">
        <v>45191</v>
      </c>
      <c r="B327">
        <v>0.999951549252144</v>
      </c>
      <c r="C327">
        <v>1.00003704840136</v>
      </c>
      <c r="D327">
        <v>1912.08876531104</v>
      </c>
      <c r="E327">
        <v>1920.99773673377</v>
      </c>
      <c r="F327">
        <v>0.999997267480869</v>
      </c>
      <c r="G327">
        <v>0.999028626223968</v>
      </c>
      <c r="H327">
        <v>0.975465745021459</v>
      </c>
      <c r="I327">
        <v>0.999941085118603</v>
      </c>
      <c r="J327">
        <v>-0.0001008248026597158</v>
      </c>
      <c r="K327">
        <v>83189466362.48015</v>
      </c>
      <c r="L327">
        <v>2.694360557797815E-05</v>
      </c>
      <c r="M327">
        <v>2404197847.746523</v>
      </c>
      <c r="N327">
        <v>-0.004518437844650003</v>
      </c>
      <c r="O327">
        <v>473918092.8725361</v>
      </c>
      <c r="P327">
        <v>-0.005919939240684124</v>
      </c>
      <c r="Q327">
        <v>474581481.8120541</v>
      </c>
      <c r="R327">
        <v>-2.161441479109349E-05</v>
      </c>
      <c r="S327">
        <v>25780462455.68443</v>
      </c>
      <c r="T327">
        <v>-0.0008855191662244799</v>
      </c>
      <c r="U327">
        <v>3834838718.448112</v>
      </c>
      <c r="V327">
        <v>-0.005449607370436427</v>
      </c>
      <c r="W327">
        <v>0</v>
      </c>
      <c r="X327">
        <v>3.647741244394709E-06</v>
      </c>
      <c r="Y327">
        <v>490905400.6357477</v>
      </c>
    </row>
    <row r="328" spans="1:25">
      <c r="A328" s="2">
        <v>45192</v>
      </c>
      <c r="B328">
        <v>0.999981365657567</v>
      </c>
      <c r="C328">
        <v>1.00013920641761</v>
      </c>
      <c r="D328">
        <v>1911.58871793698</v>
      </c>
      <c r="E328">
        <v>1925.08983519823</v>
      </c>
      <c r="F328">
        <v>1.00001737986476</v>
      </c>
      <c r="G328">
        <v>0.999928078786567</v>
      </c>
      <c r="H328">
        <v>0.977106917913126</v>
      </c>
      <c r="I328">
        <v>1.00002944190955</v>
      </c>
      <c r="J328">
        <v>2.98178501201285E-05</v>
      </c>
      <c r="K328">
        <v>83216549517.35796</v>
      </c>
      <c r="L328">
        <v>0.0001021542315988722</v>
      </c>
      <c r="M328">
        <v>2382090596.13833</v>
      </c>
      <c r="N328">
        <v>-0.0002615189122660011</v>
      </c>
      <c r="O328">
        <v>474318774.6479427</v>
      </c>
      <c r="P328">
        <v>0.002130194318405554</v>
      </c>
      <c r="Q328">
        <v>474624475.8334801</v>
      </c>
      <c r="R328">
        <v>2.011243884858516E-05</v>
      </c>
      <c r="S328">
        <v>25758368280.78276</v>
      </c>
      <c r="T328">
        <v>0.0009003271167500326</v>
      </c>
      <c r="U328">
        <v>3833147736.774757</v>
      </c>
      <c r="V328">
        <v>0.001682450562762616</v>
      </c>
      <c r="W328">
        <v>0</v>
      </c>
      <c r="X328">
        <v>8.836199678352585E-05</v>
      </c>
      <c r="Y328">
        <v>484662570.3307688</v>
      </c>
    </row>
    <row r="329" spans="1:25">
      <c r="A329" s="2">
        <v>45193</v>
      </c>
      <c r="B329">
        <v>1.00018257536137</v>
      </c>
      <c r="C329">
        <v>1.00017460529383</v>
      </c>
      <c r="D329">
        <v>1913.20490177311</v>
      </c>
      <c r="E329">
        <v>1925.26423592138</v>
      </c>
      <c r="F329">
        <v>1.00003392044253</v>
      </c>
      <c r="G329">
        <v>1.00013160463686</v>
      </c>
      <c r="H329">
        <v>0.977396367122721</v>
      </c>
      <c r="I329">
        <v>1.00004025247907</v>
      </c>
      <c r="J329">
        <v>0.0002012134532833887</v>
      </c>
      <c r="K329">
        <v>83218818915.41626</v>
      </c>
      <c r="L329">
        <v>3.539394915530458E-05</v>
      </c>
      <c r="M329">
        <v>2381722418.634797</v>
      </c>
      <c r="N329">
        <v>0.000845466297726416</v>
      </c>
      <c r="O329">
        <v>474317787.2635783</v>
      </c>
      <c r="P329">
        <v>9.059355047291717E-05</v>
      </c>
      <c r="Q329">
        <v>474627521.6610552</v>
      </c>
      <c r="R329">
        <v>1.654029030184745E-05</v>
      </c>
      <c r="S329">
        <v>25771696612.99772</v>
      </c>
      <c r="T329">
        <v>0.0002035404891720383</v>
      </c>
      <c r="U329">
        <v>3850188221.764311</v>
      </c>
      <c r="V329">
        <v>0.0002962308466849528</v>
      </c>
      <c r="W329">
        <v>0</v>
      </c>
      <c r="X329">
        <v>1.081025124549662E-05</v>
      </c>
      <c r="Y329">
        <v>485333854.227707</v>
      </c>
    </row>
    <row r="330" spans="1:25">
      <c r="A330" s="2">
        <v>45194</v>
      </c>
      <c r="B330">
        <v>1.00018120755967</v>
      </c>
      <c r="C330">
        <v>1.00002001764302</v>
      </c>
      <c r="D330">
        <v>1913.20091907475</v>
      </c>
      <c r="E330">
        <v>1925.27659100039</v>
      </c>
      <c r="F330">
        <v>0.999983624516668</v>
      </c>
      <c r="G330">
        <v>1.00028163887801</v>
      </c>
      <c r="H330">
        <v>0.978835347092061</v>
      </c>
      <c r="I330">
        <v>1.00013406576336</v>
      </c>
      <c r="J330">
        <v>-1.367552018627372E-06</v>
      </c>
      <c r="K330">
        <v>83179780239.73935</v>
      </c>
      <c r="L330">
        <v>-0.0001545606636998986</v>
      </c>
      <c r="M330">
        <v>2381725426.426251</v>
      </c>
      <c r="N330">
        <v>-2.081689397859243E-06</v>
      </c>
      <c r="O330">
        <v>472639676.7152037</v>
      </c>
      <c r="P330">
        <v>6.417341983144809E-06</v>
      </c>
      <c r="Q330">
        <v>472451822.0908963</v>
      </c>
      <c r="R330">
        <v>-5.029421985969229E-05</v>
      </c>
      <c r="S330">
        <v>25779586884.95396</v>
      </c>
      <c r="T330">
        <v>0.000150014498546458</v>
      </c>
      <c r="U330">
        <v>3839252520.285945</v>
      </c>
      <c r="V330">
        <v>0.001472258356736145</v>
      </c>
      <c r="W330">
        <v>0</v>
      </c>
      <c r="X330">
        <v>9.380950822479583E-05</v>
      </c>
      <c r="Y330">
        <v>485668450.7573267</v>
      </c>
    </row>
    <row r="331" spans="1:25">
      <c r="A331" s="2">
        <v>45195</v>
      </c>
      <c r="B331">
        <v>0.999712013808971</v>
      </c>
      <c r="C331">
        <v>1.00002128053228</v>
      </c>
      <c r="D331">
        <v>1906.43211822083</v>
      </c>
      <c r="E331">
        <v>1916.45109466841</v>
      </c>
      <c r="F331">
        <v>1.00003696743419</v>
      </c>
      <c r="G331">
        <v>0.999816118702081</v>
      </c>
      <c r="H331">
        <v>0.982004625234057</v>
      </c>
      <c r="I331">
        <v>0.999912277568604</v>
      </c>
      <c r="J331">
        <v>-0.0004691087446482278</v>
      </c>
      <c r="K331">
        <v>83160850939.09178</v>
      </c>
      <c r="L331">
        <v>1.262863980278084E-06</v>
      </c>
      <c r="M331">
        <v>2343784220.858698</v>
      </c>
      <c r="N331">
        <v>-0.003537945642004714</v>
      </c>
      <c r="O331">
        <v>470704736.6655715</v>
      </c>
      <c r="P331">
        <v>-0.004584014771297995</v>
      </c>
      <c r="Q331">
        <v>469313529.724957</v>
      </c>
      <c r="R331">
        <v>5.334379105237375E-05</v>
      </c>
      <c r="S331">
        <v>25660392498.59225</v>
      </c>
      <c r="T331">
        <v>-0.000465389104263858</v>
      </c>
      <c r="U331">
        <v>3823145111.717871</v>
      </c>
      <c r="V331">
        <v>0.003237805164485907</v>
      </c>
      <c r="W331">
        <v>0</v>
      </c>
      <c r="X331">
        <v>-0.000221758464538091</v>
      </c>
      <c r="Y331">
        <v>485625491.9968973</v>
      </c>
    </row>
    <row r="332" spans="1:25">
      <c r="A332" s="2">
        <v>45196</v>
      </c>
      <c r="B332">
        <v>0.999434759788401</v>
      </c>
      <c r="C332">
        <v>0.9999144002615939</v>
      </c>
      <c r="D332">
        <v>1898.62737384751</v>
      </c>
      <c r="E332">
        <v>1903.72094196527</v>
      </c>
      <c r="F332">
        <v>1.00000872662673</v>
      </c>
      <c r="G332">
        <v>0.999986504864967</v>
      </c>
      <c r="H332">
        <v>0.981058152484977</v>
      </c>
      <c r="I332">
        <v>0.999947938286962</v>
      </c>
      <c r="J332">
        <v>-0.0002773338889002774</v>
      </c>
      <c r="K332">
        <v>83156925937.55481</v>
      </c>
      <c r="L332">
        <v>-0.0001068779962652977</v>
      </c>
      <c r="M332">
        <v>2305602904.582985</v>
      </c>
      <c r="N332">
        <v>-0.004093901009496137</v>
      </c>
      <c r="O332">
        <v>466079318.4651976</v>
      </c>
      <c r="P332">
        <v>-0.006642565906615272</v>
      </c>
      <c r="Q332">
        <v>463301830.7495418</v>
      </c>
      <c r="R332">
        <v>-2.823976350851964E-05</v>
      </c>
      <c r="S332">
        <v>25609317616.93078</v>
      </c>
      <c r="T332">
        <v>0.0001704174994769936</v>
      </c>
      <c r="U332">
        <v>3814406737.835281</v>
      </c>
      <c r="V332">
        <v>-0.0009638169971495358</v>
      </c>
      <c r="W332">
        <v>0</v>
      </c>
      <c r="X332">
        <v>3.566384687747615E-05</v>
      </c>
      <c r="Y332">
        <v>485678143.6081791</v>
      </c>
    </row>
    <row r="333" spans="1:25">
      <c r="A333" s="2">
        <v>45197</v>
      </c>
      <c r="B333">
        <v>0.999387588758716</v>
      </c>
      <c r="C333">
        <v>1.0003014441148</v>
      </c>
      <c r="D333">
        <v>1879.97035825652</v>
      </c>
      <c r="E333">
        <v>1879.33511775305</v>
      </c>
      <c r="F333">
        <v>1.00009496236081</v>
      </c>
      <c r="G333">
        <v>0.999855139874138</v>
      </c>
      <c r="H333">
        <v>0.982936331583397</v>
      </c>
      <c r="I333">
        <v>1.00015366227653</v>
      </c>
      <c r="J333">
        <v>-4.719770772732002E-05</v>
      </c>
      <c r="K333">
        <v>83276812251.70839</v>
      </c>
      <c r="L333">
        <v>0.0003870769868947743</v>
      </c>
      <c r="M333">
        <v>2273978306.441276</v>
      </c>
      <c r="N333">
        <v>-0.009826580954209074</v>
      </c>
      <c r="O333">
        <v>464123087.3844361</v>
      </c>
      <c r="P333">
        <v>-0.01280955820502017</v>
      </c>
      <c r="Q333">
        <v>460316786.7569176</v>
      </c>
      <c r="R333">
        <v>8.623498153959019E-05</v>
      </c>
      <c r="S333">
        <v>25485344477.62762</v>
      </c>
      <c r="T333">
        <v>-0.0001313667636412275</v>
      </c>
      <c r="U333">
        <v>3795996435.518841</v>
      </c>
      <c r="V333">
        <v>0.001914442170082076</v>
      </c>
      <c r="W333">
        <v>0</v>
      </c>
      <c r="X333">
        <v>0.000205734700468696</v>
      </c>
      <c r="Y333">
        <v>485333854.227707</v>
      </c>
    </row>
    <row r="334" spans="1:25">
      <c r="A334" s="2">
        <v>45198</v>
      </c>
      <c r="B334">
        <v>1.00006720436008</v>
      </c>
      <c r="C334">
        <v>1.00001671312182</v>
      </c>
      <c r="D334">
        <v>1872.07973470806</v>
      </c>
      <c r="E334">
        <v>1867.22660094814</v>
      </c>
      <c r="F334">
        <v>1.00010749001146</v>
      </c>
      <c r="G334">
        <v>0.999866924451159</v>
      </c>
      <c r="H334">
        <v>1.00973311307186</v>
      </c>
      <c r="I334">
        <v>1.00030862034941</v>
      </c>
      <c r="J334">
        <v>0.0006800320606423771</v>
      </c>
      <c r="K334">
        <v>83268640839.52208</v>
      </c>
      <c r="L334">
        <v>-0.0002846451883630197</v>
      </c>
      <c r="M334">
        <v>2265749622.508729</v>
      </c>
      <c r="N334">
        <v>-0.004197206362220429</v>
      </c>
      <c r="O334">
        <v>462207776.2118751</v>
      </c>
      <c r="P334">
        <v>-0.006442979057075804</v>
      </c>
      <c r="Q334">
        <v>456199711.8867761</v>
      </c>
      <c r="R334">
        <v>1.252646110772027E-05</v>
      </c>
      <c r="S334">
        <v>25586331579.06231</v>
      </c>
      <c r="T334">
        <v>1.178628438358587E-05</v>
      </c>
      <c r="U334">
        <v>3821442822.811101</v>
      </c>
      <c r="V334">
        <v>0.02726197071716396</v>
      </c>
      <c r="W334">
        <v>0</v>
      </c>
      <c r="X334">
        <v>0.0001549342653281993</v>
      </c>
      <c r="Y334">
        <v>485538733.5956597</v>
      </c>
    </row>
    <row r="335" spans="1:25">
      <c r="A335" s="2">
        <v>45199</v>
      </c>
      <c r="B335">
        <v>0.999969074266962</v>
      </c>
      <c r="C335">
        <v>1.00007885959515</v>
      </c>
      <c r="D335">
        <v>1864.35416507088</v>
      </c>
      <c r="E335">
        <v>1850.52612002546</v>
      </c>
      <c r="F335">
        <v>1.0000357117402</v>
      </c>
      <c r="G335">
        <v>0.999953008987592</v>
      </c>
      <c r="H335">
        <v>0.9840731380000149</v>
      </c>
      <c r="I335">
        <v>1.00023518526555</v>
      </c>
      <c r="J335">
        <v>-9.812349879101401E-05</v>
      </c>
      <c r="K335">
        <v>83250955523.09464</v>
      </c>
      <c r="L335">
        <v>6.214543468563427E-05</v>
      </c>
      <c r="M335">
        <v>2259575842.811612</v>
      </c>
      <c r="N335">
        <v>-0.004126731086261493</v>
      </c>
      <c r="O335">
        <v>463304358.7999938</v>
      </c>
      <c r="P335">
        <v>-0.008944003322467586</v>
      </c>
      <c r="Q335">
        <v>456674652.3508146</v>
      </c>
      <c r="R335">
        <v>-7.177055664209231E-05</v>
      </c>
      <c r="S335">
        <v>25049023619.70633</v>
      </c>
      <c r="T335">
        <v>8.609599370457133E-05</v>
      </c>
      <c r="U335">
        <v>3825858291.866566</v>
      </c>
      <c r="V335">
        <v>-0.02541263106028191</v>
      </c>
      <c r="W335">
        <v>0</v>
      </c>
      <c r="X335">
        <v>-7.341242729108632E-05</v>
      </c>
      <c r="Y335">
        <v>485394988.5038902</v>
      </c>
    </row>
    <row r="336" spans="1:25">
      <c r="A336" s="2">
        <v>45200</v>
      </c>
      <c r="B336">
        <v>1.00008297951477</v>
      </c>
      <c r="C336">
        <v>1.00001651781604</v>
      </c>
      <c r="D336">
        <v>1868.77732370369</v>
      </c>
      <c r="E336">
        <v>1852.45266603428</v>
      </c>
      <c r="F336">
        <v>0.999992312551289</v>
      </c>
      <c r="G336">
        <v>0.999859878574402</v>
      </c>
      <c r="H336">
        <v>0.988119965274319</v>
      </c>
      <c r="I336">
        <v>0.999994287176186</v>
      </c>
      <c r="J336">
        <v>0.0001139087705201991</v>
      </c>
      <c r="K336">
        <v>83231828756.52867</v>
      </c>
      <c r="L336">
        <v>-6.23368632500787E-05</v>
      </c>
      <c r="M336">
        <v>2259288081.830914</v>
      </c>
      <c r="N336">
        <v>0.002372488401441553</v>
      </c>
      <c r="O336">
        <v>462319187.328433</v>
      </c>
      <c r="P336">
        <v>0.001041080149029927</v>
      </c>
      <c r="Q336">
        <v>456062439.2051138</v>
      </c>
      <c r="R336">
        <v>-4.339763910576888E-05</v>
      </c>
      <c r="S336">
        <v>25105379398.21749</v>
      </c>
      <c r="T336">
        <v>-9.313478968808742E-05</v>
      </c>
      <c r="U336">
        <v>3821271674.035017</v>
      </c>
      <c r="V336">
        <v>0.004112323686152664</v>
      </c>
      <c r="W336">
        <v>0</v>
      </c>
      <c r="X336">
        <v>-0.0002408414470043141</v>
      </c>
      <c r="Y336">
        <v>485965736.0609529</v>
      </c>
    </row>
    <row r="337" spans="1:25">
      <c r="A337" s="2">
        <v>45201</v>
      </c>
      <c r="B337">
        <v>0.99985321213762</v>
      </c>
      <c r="C337">
        <v>0.9998891639435</v>
      </c>
      <c r="D337">
        <v>1864.80355123416</v>
      </c>
      <c r="E337">
        <v>1849.96928783911</v>
      </c>
      <c r="F337">
        <v>1.00002095649909</v>
      </c>
      <c r="G337">
        <v>0.999913775984728</v>
      </c>
      <c r="H337">
        <v>0.9936146276994831</v>
      </c>
      <c r="I337">
        <v>0.999782471500218</v>
      </c>
      <c r="J337">
        <v>-0.0002297483127465805</v>
      </c>
      <c r="K337">
        <v>83281888478.41455</v>
      </c>
      <c r="L337">
        <v>-0.0001273517689669434</v>
      </c>
      <c r="M337">
        <v>2260266963.431481</v>
      </c>
      <c r="N337">
        <v>-0.002126402337574551</v>
      </c>
      <c r="O337">
        <v>456476396.4314079</v>
      </c>
      <c r="P337">
        <v>-0.001340589285061977</v>
      </c>
      <c r="Q337">
        <v>455005139.1706021</v>
      </c>
      <c r="R337">
        <v>2.864416800174574E-05</v>
      </c>
      <c r="S337">
        <v>25143770841.90823</v>
      </c>
      <c r="T337">
        <v>5.390496356638685E-05</v>
      </c>
      <c r="U337">
        <v>3809828468.463639</v>
      </c>
      <c r="V337">
        <v>0.005560724019616936</v>
      </c>
      <c r="W337">
        <v>0</v>
      </c>
      <c r="X337">
        <v>-0.00021181688604055</v>
      </c>
      <c r="Y337">
        <v>485266555.3892878</v>
      </c>
    </row>
    <row r="338" spans="1:25">
      <c r="A338" s="2">
        <v>45202</v>
      </c>
      <c r="B338">
        <v>1.00029835919793</v>
      </c>
      <c r="C338">
        <v>1.00032238585666</v>
      </c>
      <c r="D338">
        <v>1841.23615988955</v>
      </c>
      <c r="E338">
        <v>1845.68046152119</v>
      </c>
      <c r="F338">
        <v>1.00000311999278</v>
      </c>
      <c r="G338">
        <v>0.999833108525736</v>
      </c>
      <c r="H338">
        <v>0.976220828980415</v>
      </c>
      <c r="I338">
        <v>1.00001306077637</v>
      </c>
      <c r="J338">
        <v>0.0004452124120881695</v>
      </c>
      <c r="K338">
        <v>83263553530.37257</v>
      </c>
      <c r="L338">
        <v>0.000433269935090852</v>
      </c>
      <c r="M338">
        <v>2259654194.585289</v>
      </c>
      <c r="N338">
        <v>-0.01263800217937849</v>
      </c>
      <c r="O338">
        <v>454602077.8519726</v>
      </c>
      <c r="P338">
        <v>-0.002318322983042354</v>
      </c>
      <c r="Q338">
        <v>450168943.1332722</v>
      </c>
      <c r="R338">
        <v>-1.783613252726024E-05</v>
      </c>
      <c r="S338">
        <v>25328034301.58154</v>
      </c>
      <c r="T338">
        <v>-8.067441506398598E-05</v>
      </c>
      <c r="U338">
        <v>3839212617.54107</v>
      </c>
      <c r="V338">
        <v>-0.01750557835419553</v>
      </c>
      <c r="W338">
        <v>0</v>
      </c>
      <c r="X338">
        <v>0.0002306394468047923</v>
      </c>
      <c r="Y338">
        <v>485747260.5663361</v>
      </c>
    </row>
    <row r="339" spans="1:25">
      <c r="A339" s="2">
        <v>45203</v>
      </c>
      <c r="B339">
        <v>1.00007813822579</v>
      </c>
      <c r="C339">
        <v>1.0000511938231</v>
      </c>
      <c r="D339">
        <v>1830.73612230829</v>
      </c>
      <c r="E339">
        <v>1826.06294126536</v>
      </c>
      <c r="F339">
        <v>1.00004274503599</v>
      </c>
      <c r="G339">
        <v>0.999796216008243</v>
      </c>
      <c r="H339">
        <v>0.978698459387722</v>
      </c>
      <c r="I339">
        <v>0.999930046584937</v>
      </c>
      <c r="J339">
        <v>-0.0002201552867852063</v>
      </c>
      <c r="K339">
        <v>83380000497.63441</v>
      </c>
      <c r="L339">
        <v>-0.0002711046332604106</v>
      </c>
      <c r="M339">
        <v>2245410838.888427</v>
      </c>
      <c r="N339">
        <v>-0.005702710934098576</v>
      </c>
      <c r="O339">
        <v>456446071.8415486</v>
      </c>
      <c r="P339">
        <v>-0.01062888222789193</v>
      </c>
      <c r="Q339">
        <v>449761263.5413353</v>
      </c>
      <c r="R339">
        <v>3.962491958064973E-05</v>
      </c>
      <c r="S339">
        <v>25301742889.92976</v>
      </c>
      <c r="T339">
        <v>-3.689867556744275E-05</v>
      </c>
      <c r="U339">
        <v>3826393762.962547</v>
      </c>
      <c r="V339">
        <v>0.002537981503524023</v>
      </c>
      <c r="W339">
        <v>0</v>
      </c>
      <c r="X339">
        <v>-8.301310721736677E-05</v>
      </c>
      <c r="Y339">
        <v>483548432.2370729</v>
      </c>
    </row>
    <row r="340" spans="1:25">
      <c r="A340" s="2">
        <v>45204</v>
      </c>
      <c r="B340">
        <v>1.00017882143572</v>
      </c>
      <c r="C340">
        <v>0.999973347725289</v>
      </c>
      <c r="D340">
        <v>1835.40631688295</v>
      </c>
      <c r="E340">
        <v>1824.40923190557</v>
      </c>
      <c r="F340">
        <v>1.00014638848268</v>
      </c>
      <c r="G340">
        <v>0.999992061823277</v>
      </c>
      <c r="H340">
        <v>0.974502054584113</v>
      </c>
      <c r="I340">
        <v>1.00033329674568</v>
      </c>
      <c r="J340">
        <v>0.000100675343337242</v>
      </c>
      <c r="K340">
        <v>83368302040.88275</v>
      </c>
      <c r="L340">
        <v>-7.784211277572783E-05</v>
      </c>
      <c r="M340">
        <v>2238836809.972877</v>
      </c>
      <c r="N340">
        <v>0.002550992749720482</v>
      </c>
      <c r="O340">
        <v>454801719.3689437</v>
      </c>
      <c r="P340">
        <v>-0.0009056146545770583</v>
      </c>
      <c r="Q340">
        <v>450105931.6269837</v>
      </c>
      <c r="R340">
        <v>0.0001036390166364587</v>
      </c>
      <c r="S340">
        <v>25231745133.42038</v>
      </c>
      <c r="T340">
        <v>0.0001958857334107833</v>
      </c>
      <c r="U340">
        <v>3824803979.504926</v>
      </c>
      <c r="V340">
        <v>-0.004287740277259977</v>
      </c>
      <c r="W340">
        <v>0</v>
      </c>
      <c r="X340">
        <v>0.0004032783714422727</v>
      </c>
      <c r="Y340">
        <v>483699722.5257539</v>
      </c>
    </row>
    <row r="341" spans="1:25">
      <c r="A341" s="2">
        <v>45205</v>
      </c>
      <c r="B341">
        <v>1.000038493436</v>
      </c>
      <c r="C341">
        <v>0.999886676111938</v>
      </c>
      <c r="D341">
        <v>1828.79424351528</v>
      </c>
      <c r="E341">
        <v>1825.80734172154</v>
      </c>
      <c r="F341">
        <v>0.999928747693445</v>
      </c>
      <c r="G341">
        <v>0.999717213279139</v>
      </c>
      <c r="H341">
        <v>0.968403583110804</v>
      </c>
      <c r="I341">
        <v>1.00001056132636</v>
      </c>
      <c r="J341">
        <v>-0.0001403029105520037</v>
      </c>
      <c r="K341">
        <v>83411904200.48938</v>
      </c>
      <c r="L341">
        <v>-8.667392340822033E-05</v>
      </c>
      <c r="M341">
        <v>2228439626.971474</v>
      </c>
      <c r="N341">
        <v>-0.003602512046977813</v>
      </c>
      <c r="O341">
        <v>458102534.4708049</v>
      </c>
      <c r="P341">
        <v>0.0007663356397893395</v>
      </c>
      <c r="Q341">
        <v>452230247.4835938</v>
      </c>
      <c r="R341">
        <v>-0.0002176089337934117</v>
      </c>
      <c r="S341">
        <v>25232959637.22541</v>
      </c>
      <c r="T341">
        <v>-0.0002748507259516808</v>
      </c>
      <c r="U341">
        <v>3831723920.520052</v>
      </c>
      <c r="V341">
        <v>-0.006258038599940785</v>
      </c>
      <c r="W341">
        <v>0</v>
      </c>
      <c r="X341">
        <v>-0.0003226278884946865</v>
      </c>
      <c r="Y341">
        <v>484686117.8221851</v>
      </c>
    </row>
    <row r="342" spans="1:25">
      <c r="A342" s="2">
        <v>45206</v>
      </c>
      <c r="B342">
        <v>1.00053986376221</v>
      </c>
      <c r="C342">
        <v>1.00038204614491</v>
      </c>
      <c r="D342">
        <v>1842.06708616321</v>
      </c>
      <c r="E342">
        <v>1834.42440542722</v>
      </c>
      <c r="F342">
        <v>1.00002431170065</v>
      </c>
      <c r="G342">
        <v>0.999924578983562</v>
      </c>
      <c r="H342">
        <v>0.97610892979405</v>
      </c>
      <c r="I342">
        <v>1.00022601528321</v>
      </c>
      <c r="J342">
        <v>0.0005013510274862742</v>
      </c>
      <c r="K342">
        <v>83421459821.97824</v>
      </c>
      <c r="L342">
        <v>0.0004954261765925949</v>
      </c>
      <c r="M342">
        <v>2214563943.227307</v>
      </c>
      <c r="N342">
        <v>0.007257701458211807</v>
      </c>
      <c r="O342">
        <v>461628604.4267203</v>
      </c>
      <c r="P342">
        <v>0.00471959089481766</v>
      </c>
      <c r="Q342">
        <v>453318425.6631958</v>
      </c>
      <c r="R342">
        <v>9.557081684619106E-05</v>
      </c>
      <c r="S342">
        <v>25500819021.83878</v>
      </c>
      <c r="T342">
        <v>0.0002074243612779636</v>
      </c>
      <c r="U342">
        <v>3823284737.768616</v>
      </c>
      <c r="V342">
        <v>0.007956751521399852</v>
      </c>
      <c r="W342">
        <v>0</v>
      </c>
      <c r="X342">
        <v>0.000215451681394585</v>
      </c>
      <c r="Y342">
        <v>484653366.099596</v>
      </c>
    </row>
    <row r="343" spans="1:25">
      <c r="A343" s="2">
        <v>45207</v>
      </c>
      <c r="B343">
        <v>1.00065448505415</v>
      </c>
      <c r="C343">
        <v>1.00032868106745</v>
      </c>
      <c r="D343">
        <v>1856.24569667189</v>
      </c>
      <c r="E343">
        <v>1838.83848569103</v>
      </c>
      <c r="F343">
        <v>1.00007558932583</v>
      </c>
      <c r="G343">
        <v>0.999970167347116</v>
      </c>
      <c r="H343">
        <v>0.978922591088457</v>
      </c>
      <c r="I343">
        <v>1.00013410085922</v>
      </c>
      <c r="J343">
        <v>0.0001145594454465826</v>
      </c>
      <c r="K343">
        <v>83519585995.38606</v>
      </c>
      <c r="L343">
        <v>-5.334469732398706E-05</v>
      </c>
      <c r="M343">
        <v>2214562749.941117</v>
      </c>
      <c r="N343">
        <v>0.007697119510567063</v>
      </c>
      <c r="O343">
        <v>463787864.8918263</v>
      </c>
      <c r="P343">
        <v>0.002406248112896137</v>
      </c>
      <c r="Q343">
        <v>455935247.9644074</v>
      </c>
      <c r="R343">
        <v>5.127637856405798E-05</v>
      </c>
      <c r="S343">
        <v>25536537850.74174</v>
      </c>
      <c r="T343">
        <v>4.559180213403735E-05</v>
      </c>
      <c r="U343">
        <v>3828775412.515916</v>
      </c>
      <c r="V343">
        <v>0.002882527972570381</v>
      </c>
      <c r="W343">
        <v>0</v>
      </c>
      <c r="X343">
        <v>-9.189365461981236E-05</v>
      </c>
      <c r="Y343">
        <v>484604759.804731</v>
      </c>
    </row>
    <row r="344" spans="1:25">
      <c r="A344" s="2">
        <v>45208</v>
      </c>
      <c r="B344">
        <v>1.0005408105333</v>
      </c>
      <c r="C344">
        <v>1.00032814205461</v>
      </c>
      <c r="D344">
        <v>1864.92825643511</v>
      </c>
      <c r="E344">
        <v>1849.45334995701</v>
      </c>
      <c r="F344">
        <v>1.00006562692975</v>
      </c>
      <c r="G344">
        <v>0.999847066304875</v>
      </c>
      <c r="H344">
        <v>0.982150145804405</v>
      </c>
      <c r="I344">
        <v>0.999914381931388</v>
      </c>
      <c r="J344">
        <v>-0.0001136001712356283</v>
      </c>
      <c r="K344">
        <v>83485544275.98576</v>
      </c>
      <c r="L344">
        <v>-5.388357350311068E-07</v>
      </c>
      <c r="M344">
        <v>2213874837.937209</v>
      </c>
      <c r="N344">
        <v>0.004677484116885511</v>
      </c>
      <c r="O344">
        <v>464189253.7011554</v>
      </c>
      <c r="P344">
        <v>0.005772591964209983</v>
      </c>
      <c r="Q344">
        <v>459154934.596922</v>
      </c>
      <c r="R344">
        <v>-9.961643085976135E-06</v>
      </c>
      <c r="S344">
        <v>25545024009.96456</v>
      </c>
      <c r="T344">
        <v>-0.0001231047147812747</v>
      </c>
      <c r="U344">
        <v>3826476943.169137</v>
      </c>
      <c r="V344">
        <v>0.003297047943657372</v>
      </c>
      <c r="W344">
        <v>0</v>
      </c>
      <c r="X344">
        <v>-0.0002196894672855665</v>
      </c>
      <c r="Y344">
        <v>483102771.3179706</v>
      </c>
    </row>
    <row r="345" spans="1:25">
      <c r="A345" s="2">
        <v>45209</v>
      </c>
      <c r="B345">
        <v>1.00013300044762</v>
      </c>
      <c r="C345">
        <v>1.00001740905019</v>
      </c>
      <c r="D345">
        <v>1866.5422730772</v>
      </c>
      <c r="E345">
        <v>1862.51366993644</v>
      </c>
      <c r="F345">
        <v>0.999998231551842</v>
      </c>
      <c r="G345">
        <v>0.999870104258089</v>
      </c>
      <c r="H345">
        <v>0.974039383387259</v>
      </c>
      <c r="I345">
        <v>0.999761259019435</v>
      </c>
      <c r="J345">
        <v>-0.0004075896569002424</v>
      </c>
      <c r="K345">
        <v>83497189227.74615</v>
      </c>
      <c r="L345">
        <v>-0.0003106310733012041</v>
      </c>
      <c r="M345">
        <v>2203098161.062575</v>
      </c>
      <c r="N345">
        <v>0.0008654577657456475</v>
      </c>
      <c r="O345">
        <v>463482805.3197517</v>
      </c>
      <c r="P345">
        <v>0.007061719064032301</v>
      </c>
      <c r="Q345">
        <v>458825161.4215178</v>
      </c>
      <c r="R345">
        <v>-6.739095524666006E-05</v>
      </c>
      <c r="S345">
        <v>25504143963.59955</v>
      </c>
      <c r="T345">
        <v>2.304147703213744E-05</v>
      </c>
      <c r="U345">
        <v>3824428562.713592</v>
      </c>
      <c r="V345">
        <v>-0.008258169539345772</v>
      </c>
      <c r="W345">
        <v>0</v>
      </c>
      <c r="X345">
        <v>-0.0001531360231635803</v>
      </c>
      <c r="Y345">
        <v>483243783.5485089</v>
      </c>
    </row>
    <row r="346" spans="1:25">
      <c r="A346" s="2">
        <v>45210</v>
      </c>
      <c r="B346">
        <v>1.0000268862977</v>
      </c>
      <c r="C346">
        <v>1.00029600280518</v>
      </c>
      <c r="D346">
        <v>1863.70158739324</v>
      </c>
      <c r="E346">
        <v>1861.17597975631</v>
      </c>
      <c r="F346">
        <v>1.00003698239035</v>
      </c>
      <c r="G346">
        <v>1.00000745376685</v>
      </c>
      <c r="H346">
        <v>0.973289314291449</v>
      </c>
      <c r="I346">
        <v>1.00005008680457</v>
      </c>
      <c r="J346">
        <v>-0.0001061000385674804</v>
      </c>
      <c r="K346">
        <v>83473380360.98569</v>
      </c>
      <c r="L346">
        <v>0.0002785889050216372</v>
      </c>
      <c r="M346">
        <v>2144492461.149687</v>
      </c>
      <c r="N346">
        <v>-0.001521897320480581</v>
      </c>
      <c r="O346">
        <v>466611139.1207839</v>
      </c>
      <c r="P346">
        <v>-0.0007182176441022925</v>
      </c>
      <c r="Q346">
        <v>462386755.1134625</v>
      </c>
      <c r="R346">
        <v>3.875090703719941E-05</v>
      </c>
      <c r="S346">
        <v>25379257098.15367</v>
      </c>
      <c r="T346">
        <v>0.0001373673521951613</v>
      </c>
      <c r="U346">
        <v>3823327283.469864</v>
      </c>
      <c r="V346">
        <v>-0.0007700603369872328</v>
      </c>
      <c r="W346">
        <v>0</v>
      </c>
      <c r="X346">
        <v>0.0002888967566301304</v>
      </c>
      <c r="Y346">
        <v>485965736.0609529</v>
      </c>
    </row>
    <row r="347" spans="1:25">
      <c r="A347" s="2">
        <v>45211</v>
      </c>
      <c r="B347">
        <v>0.99974173290376</v>
      </c>
      <c r="C347">
        <v>0.999880992771262</v>
      </c>
      <c r="D347">
        <v>1876.28086887674</v>
      </c>
      <c r="E347">
        <v>1875.62320973943</v>
      </c>
      <c r="F347">
        <v>1.00001138683872</v>
      </c>
      <c r="G347">
        <v>0.999960400619392</v>
      </c>
      <c r="H347">
        <v>0.9717991561896</v>
      </c>
      <c r="I347">
        <v>0.999903917773896</v>
      </c>
      <c r="J347">
        <v>-0.0002851457274271052</v>
      </c>
      <c r="K347">
        <v>83498531716.17674</v>
      </c>
      <c r="L347">
        <v>-0.0004148872261352521</v>
      </c>
      <c r="M347">
        <v>2144626618.649515</v>
      </c>
      <c r="N347">
        <v>0.006749622132958821</v>
      </c>
      <c r="O347">
        <v>465492971.5716875</v>
      </c>
      <c r="P347">
        <v>0.007762420179639129</v>
      </c>
      <c r="Q347">
        <v>461484207.3303186</v>
      </c>
      <c r="R347">
        <v>-2.559460508044786E-05</v>
      </c>
      <c r="S347">
        <v>25241159869.964</v>
      </c>
      <c r="T347">
        <v>-4.705279673744567E-05</v>
      </c>
      <c r="U347">
        <v>3821950810.706794</v>
      </c>
      <c r="V347">
        <v>-0.001531053593179399</v>
      </c>
      <c r="W347">
        <v>0</v>
      </c>
      <c r="X347">
        <v>-0.0001461617099011159</v>
      </c>
      <c r="Y347">
        <v>483243783.5485089</v>
      </c>
    </row>
    <row r="348" spans="1:25">
      <c r="A348" s="2">
        <v>45212</v>
      </c>
      <c r="B348">
        <v>0.999754811326154</v>
      </c>
      <c r="C348">
        <v>0.999943544417652</v>
      </c>
      <c r="D348">
        <v>1871.78462734997</v>
      </c>
      <c r="E348">
        <v>1871.96211964279</v>
      </c>
      <c r="F348">
        <v>1.00011615599631</v>
      </c>
      <c r="G348">
        <v>1.00006866298399</v>
      </c>
      <c r="H348">
        <v>0.9979538058924</v>
      </c>
      <c r="I348">
        <v>0.99993119705666</v>
      </c>
      <c r="J348">
        <v>1.308180099268696E-05</v>
      </c>
      <c r="K348">
        <v>83526245488.9223</v>
      </c>
      <c r="L348">
        <v>6.255909137409255E-05</v>
      </c>
      <c r="M348">
        <v>2138984445.388368</v>
      </c>
      <c r="N348">
        <v>-0.002396358456429715</v>
      </c>
      <c r="O348">
        <v>476631054.6351601</v>
      </c>
      <c r="P348">
        <v>-0.001951932604389417</v>
      </c>
      <c r="Q348">
        <v>476393549.0586897</v>
      </c>
      <c r="R348">
        <v>0.0001047679646142274</v>
      </c>
      <c r="S348">
        <v>25113268013.54402</v>
      </c>
      <c r="T348">
        <v>0.0001082666518905651</v>
      </c>
      <c r="U348">
        <v>3794341583.533866</v>
      </c>
      <c r="V348">
        <v>0.0269136369755163</v>
      </c>
      <c r="W348">
        <v>0</v>
      </c>
      <c r="X348">
        <v>2.728190407008668E-05</v>
      </c>
      <c r="Y348">
        <v>483097964.6639138</v>
      </c>
    </row>
    <row r="349" spans="1:25">
      <c r="A349" s="2">
        <v>45213</v>
      </c>
      <c r="B349">
        <v>1.00005043789741</v>
      </c>
      <c r="C349">
        <v>1.00032426672332</v>
      </c>
      <c r="D349">
        <v>1916.57175396536</v>
      </c>
      <c r="E349">
        <v>1932.44029527913</v>
      </c>
      <c r="F349">
        <v>1.00020497242566</v>
      </c>
      <c r="G349">
        <v>0.999969712940489</v>
      </c>
      <c r="H349">
        <v>0.998329419786363</v>
      </c>
      <c r="I349">
        <v>1.00059828259419</v>
      </c>
      <c r="J349">
        <v>0.0002956990733196108</v>
      </c>
      <c r="K349">
        <v>83528510026.67409</v>
      </c>
      <c r="L349">
        <v>0.0003807438007810138</v>
      </c>
      <c r="M349">
        <v>2124511512.478968</v>
      </c>
      <c r="N349">
        <v>0.02392749997033494</v>
      </c>
      <c r="O349">
        <v>477114082.5596497</v>
      </c>
      <c r="P349">
        <v>0.03230737150166285</v>
      </c>
      <c r="Q349">
        <v>476453947.3981092</v>
      </c>
      <c r="R349">
        <v>8.880611398742744E-05</v>
      </c>
      <c r="S349">
        <v>25095591113.41996</v>
      </c>
      <c r="T349">
        <v>-9.894324976233992E-05</v>
      </c>
      <c r="U349">
        <v>3787457998.597565</v>
      </c>
      <c r="V349">
        <v>0.0003763840487858161</v>
      </c>
      <c r="W349">
        <v>0</v>
      </c>
      <c r="X349">
        <v>0.0006671314381365701</v>
      </c>
      <c r="Y349">
        <v>483774771.0995557</v>
      </c>
    </row>
    <row r="350" spans="1:25">
      <c r="A350" s="2">
        <v>45214</v>
      </c>
      <c r="B350">
        <v>1.00007754804086</v>
      </c>
      <c r="C350">
        <v>1.00038578970795</v>
      </c>
      <c r="D350">
        <v>1918.51404804681</v>
      </c>
      <c r="E350">
        <v>1932.68529478656</v>
      </c>
      <c r="F350">
        <v>1.000121772594</v>
      </c>
      <c r="G350">
        <v>0.999974617031553</v>
      </c>
      <c r="H350">
        <v>0.9988358231101619</v>
      </c>
      <c r="I350">
        <v>1.0003530165082</v>
      </c>
      <c r="J350">
        <v>2.710877614031659E-05</v>
      </c>
      <c r="K350">
        <v>83594636665.12433</v>
      </c>
      <c r="L350">
        <v>6.150304124030725E-05</v>
      </c>
      <c r="M350">
        <v>2125142614.062286</v>
      </c>
      <c r="N350">
        <v>0.001013421009378623</v>
      </c>
      <c r="O350">
        <v>477217352.6301221</v>
      </c>
      <c r="P350">
        <v>0.0001267824460235989</v>
      </c>
      <c r="Q350">
        <v>475743744.4092332</v>
      </c>
      <c r="R350">
        <v>-8.318278148367053E-05</v>
      </c>
      <c r="S350">
        <v>25142887108.77794</v>
      </c>
      <c r="T350">
        <v>4.904239599090587E-06</v>
      </c>
      <c r="U350">
        <v>3781157084.945473</v>
      </c>
      <c r="V350">
        <v>0.000507250726826447</v>
      </c>
      <c r="W350">
        <v>0</v>
      </c>
      <c r="X350">
        <v>-0.0002451194352983688</v>
      </c>
      <c r="Y350">
        <v>483146570.9587789</v>
      </c>
    </row>
    <row r="351" spans="1:25">
      <c r="A351" s="2">
        <v>45215</v>
      </c>
      <c r="B351">
        <v>1.00080967136516</v>
      </c>
      <c r="C351">
        <v>1.00068296157645</v>
      </c>
      <c r="D351">
        <v>1918.92930529489</v>
      </c>
      <c r="E351">
        <v>1929.80443110517</v>
      </c>
      <c r="F351">
        <v>1.00070968589478</v>
      </c>
      <c r="G351">
        <v>1.00030949419425</v>
      </c>
      <c r="H351">
        <v>1.00601572876097</v>
      </c>
      <c r="I351">
        <v>1.00097198268936</v>
      </c>
      <c r="J351">
        <v>0.0007320665539729543</v>
      </c>
      <c r="K351">
        <v>83568183283.54851</v>
      </c>
      <c r="L351">
        <v>0.0002970572668639093</v>
      </c>
      <c r="M351">
        <v>2124820375.281895</v>
      </c>
      <c r="N351">
        <v>0.0002164473325085847</v>
      </c>
      <c r="O351">
        <v>474639439.0713265</v>
      </c>
      <c r="P351">
        <v>-0.00149060154240388</v>
      </c>
      <c r="Q351">
        <v>473046215.6718562</v>
      </c>
      <c r="R351">
        <v>0.0005878417177691553</v>
      </c>
      <c r="S351">
        <v>25168483194.62233</v>
      </c>
      <c r="T351">
        <v>0.0003348856630893682</v>
      </c>
      <c r="U351">
        <v>3784856103.679302</v>
      </c>
      <c r="V351">
        <v>0.007188274073361978</v>
      </c>
      <c r="W351">
        <v>0</v>
      </c>
      <c r="X351">
        <v>0.0006187477529888685</v>
      </c>
      <c r="Y351">
        <v>483694052.2648218</v>
      </c>
    </row>
    <row r="352" spans="1:25">
      <c r="A352" s="2">
        <v>45216</v>
      </c>
      <c r="B352">
        <v>1.00049296683509</v>
      </c>
      <c r="C352">
        <v>1.00053122641526</v>
      </c>
      <c r="D352">
        <v>1908.56330781549</v>
      </c>
      <c r="E352">
        <v>1918.86218967457</v>
      </c>
      <c r="F352">
        <v>1.00014736984806</v>
      </c>
      <c r="G352">
        <v>0.999955950556497</v>
      </c>
      <c r="H352">
        <v>1.01126806420225</v>
      </c>
      <c r="I352">
        <v>1.00045044149844</v>
      </c>
      <c r="J352">
        <v>-0.0003164483109341365</v>
      </c>
      <c r="K352">
        <v>83565502517.37245</v>
      </c>
      <c r="L352">
        <v>-0.0001516316026317632</v>
      </c>
      <c r="M352">
        <v>2108948712.191157</v>
      </c>
      <c r="N352">
        <v>-0.005401969447648258</v>
      </c>
      <c r="O352">
        <v>477195295.8582351</v>
      </c>
      <c r="P352">
        <v>-0.005670129705492299</v>
      </c>
      <c r="Q352">
        <v>474306838.6513246</v>
      </c>
      <c r="R352">
        <v>-0.0005619172619649726</v>
      </c>
      <c r="S352">
        <v>25254968157.0485</v>
      </c>
      <c r="T352">
        <v>-0.000353434251904039</v>
      </c>
      <c r="U352">
        <v>3791454039.932777</v>
      </c>
      <c r="V352">
        <v>0.005220927756019345</v>
      </c>
      <c r="W352">
        <v>0</v>
      </c>
      <c r="X352">
        <v>-0.0005210347541582117</v>
      </c>
      <c r="Y352">
        <v>485674098.2917625</v>
      </c>
    </row>
    <row r="353" spans="1:25">
      <c r="A353" s="2">
        <v>45217</v>
      </c>
      <c r="B353">
        <v>1.00041296375283</v>
      </c>
      <c r="C353">
        <v>1.00049128315889</v>
      </c>
      <c r="D353">
        <v>1918.84061324352</v>
      </c>
      <c r="E353">
        <v>1923.97577412065</v>
      </c>
      <c r="F353">
        <v>1.00007727386257</v>
      </c>
      <c r="G353">
        <v>0.999943622216327</v>
      </c>
      <c r="H353">
        <v>1.00180587813904</v>
      </c>
      <c r="I353">
        <v>1.00003142694665</v>
      </c>
      <c r="J353">
        <v>-7.996366282603251E-05</v>
      </c>
      <c r="K353">
        <v>83607122805.28694</v>
      </c>
      <c r="L353">
        <v>-3.992204872316218E-05</v>
      </c>
      <c r="M353">
        <v>2108144042.158611</v>
      </c>
      <c r="N353">
        <v>0.005384838630159594</v>
      </c>
      <c r="O353">
        <v>482756029.1279419</v>
      </c>
      <c r="P353">
        <v>0.002664904480163433</v>
      </c>
      <c r="Q353">
        <v>480869445.174966</v>
      </c>
      <c r="R353">
        <v>-7.008565697741442E-05</v>
      </c>
      <c r="S353">
        <v>25322451107.36036</v>
      </c>
      <c r="T353">
        <v>-1.232888325042314E-05</v>
      </c>
      <c r="U353">
        <v>3800693656.808025</v>
      </c>
      <c r="V353">
        <v>-0.009356753563333764</v>
      </c>
      <c r="W353">
        <v>0</v>
      </c>
      <c r="X353">
        <v>-0.0004188258952263491</v>
      </c>
      <c r="Y353">
        <v>484118696.8560802</v>
      </c>
    </row>
    <row r="354" spans="1:25">
      <c r="A354" s="2">
        <v>45218</v>
      </c>
      <c r="B354">
        <v>1.00024135353056</v>
      </c>
      <c r="C354">
        <v>1.00010954540077</v>
      </c>
      <c r="D354">
        <v>1941.20076836227</v>
      </c>
      <c r="E354">
        <v>1950.59629682379</v>
      </c>
      <c r="F354">
        <v>0.9999924852858419</v>
      </c>
      <c r="G354">
        <v>0.9999477975958539</v>
      </c>
      <c r="H354">
        <v>1.00995321130449</v>
      </c>
      <c r="I354">
        <v>1.00006708588153</v>
      </c>
      <c r="J354">
        <v>-0.0001715393827227407</v>
      </c>
      <c r="K354">
        <v>83727842831.6803</v>
      </c>
      <c r="L354">
        <v>-0.0003815503088788752</v>
      </c>
      <c r="M354">
        <v>2103276256.07717</v>
      </c>
      <c r="N354">
        <v>0.01165295072682127</v>
      </c>
      <c r="O354">
        <v>487957257.0170609</v>
      </c>
      <c r="P354">
        <v>0.01383620472836089</v>
      </c>
      <c r="Q354">
        <v>486316076.4336601</v>
      </c>
      <c r="R354">
        <v>-8.478202529349499E-05</v>
      </c>
      <c r="S354">
        <v>25368467902.88777</v>
      </c>
      <c r="T354">
        <v>4.175614938928263E-06</v>
      </c>
      <c r="U354">
        <v>3808175545.994482</v>
      </c>
      <c r="V354">
        <v>0.008132646596748394</v>
      </c>
      <c r="W354">
        <v>0</v>
      </c>
      <c r="X354">
        <v>3.565781426373427E-05</v>
      </c>
      <c r="Y354">
        <v>483243783.5485089</v>
      </c>
    </row>
    <row r="355" spans="1:25">
      <c r="A355" s="2">
        <v>45219</v>
      </c>
      <c r="B355">
        <v>1.00055458572719</v>
      </c>
      <c r="C355">
        <v>1.00052791834791</v>
      </c>
      <c r="D355">
        <v>1962.11532347</v>
      </c>
      <c r="E355">
        <v>1972.68998331183</v>
      </c>
      <c r="F355">
        <v>1.00009723108987</v>
      </c>
      <c r="G355">
        <v>1.00007512305571</v>
      </c>
      <c r="H355">
        <v>1.00555464923827</v>
      </c>
      <c r="I355">
        <v>1.00029873380296</v>
      </c>
      <c r="J355">
        <v>0.0003131566151752807</v>
      </c>
      <c r="K355">
        <v>83860709585.58302</v>
      </c>
      <c r="L355">
        <v>0.0004183271213278328</v>
      </c>
      <c r="M355">
        <v>2095659589.096892</v>
      </c>
      <c r="N355">
        <v>0.01077402989355658</v>
      </c>
      <c r="O355">
        <v>488801354.6384609</v>
      </c>
      <c r="P355">
        <v>0.01132663202735285</v>
      </c>
      <c r="Q355">
        <v>488700825.7796721</v>
      </c>
      <c r="R355">
        <v>0.0001047465911687695</v>
      </c>
      <c r="S355">
        <v>25479411755.88609</v>
      </c>
      <c r="T355">
        <v>0.0001273321068979705</v>
      </c>
      <c r="U355">
        <v>3784873757.586062</v>
      </c>
      <c r="V355">
        <v>-0.004355213703948313</v>
      </c>
      <c r="W355">
        <v>0</v>
      </c>
      <c r="X355">
        <v>0.0002316323821676125</v>
      </c>
      <c r="Y355">
        <v>483391917.6949579</v>
      </c>
    </row>
    <row r="356" spans="1:25">
      <c r="A356" s="2">
        <v>45220</v>
      </c>
      <c r="B356">
        <v>1.00054675959747</v>
      </c>
      <c r="C356">
        <v>1.00045246657606</v>
      </c>
      <c r="D356">
        <v>1965.50950780405</v>
      </c>
      <c r="E356">
        <v>1982.3634680588</v>
      </c>
      <c r="F356">
        <v>1.00002423549339</v>
      </c>
      <c r="G356">
        <v>1.00007431401743</v>
      </c>
      <c r="H356">
        <v>1.00126492576544</v>
      </c>
      <c r="I356">
        <v>0.999988850981774</v>
      </c>
      <c r="J356">
        <v>-7.821791865980643E-06</v>
      </c>
      <c r="K356">
        <v>83967114553.53276</v>
      </c>
      <c r="L356">
        <v>-7.541196049265508E-05</v>
      </c>
      <c r="M356">
        <v>2094956130.552142</v>
      </c>
      <c r="N356">
        <v>0.001729859755667862</v>
      </c>
      <c r="O356">
        <v>489057622.37007</v>
      </c>
      <c r="P356">
        <v>0.004903702471652283</v>
      </c>
      <c r="Q356">
        <v>488927442.7130793</v>
      </c>
      <c r="R356">
        <v>-7.29884997285879E-05</v>
      </c>
      <c r="S356">
        <v>25534133916.57065</v>
      </c>
      <c r="T356">
        <v>-8.089775070940775E-07</v>
      </c>
      <c r="U356">
        <v>3788035841.028565</v>
      </c>
      <c r="V356">
        <v>-0.004266027188158938</v>
      </c>
      <c r="W356">
        <v>0</v>
      </c>
      <c r="X356">
        <v>-0.0003097902763586902</v>
      </c>
      <c r="Y356">
        <v>484458940.9201357</v>
      </c>
    </row>
    <row r="357" spans="1:25">
      <c r="A357" s="2">
        <v>45221</v>
      </c>
      <c r="B357">
        <v>1.00049636647819</v>
      </c>
      <c r="C357">
        <v>1.00031276795493</v>
      </c>
      <c r="D357">
        <v>1966.53998093642</v>
      </c>
      <c r="E357">
        <v>1983.28271579961</v>
      </c>
      <c r="F357">
        <v>1.00000006421107</v>
      </c>
      <c r="G357">
        <v>0.999999566619741</v>
      </c>
      <c r="H357">
        <v>1.00374282343204</v>
      </c>
      <c r="I357">
        <v>1.00012632316106</v>
      </c>
      <c r="J357">
        <v>-5.036558141491287E-05</v>
      </c>
      <c r="K357">
        <v>84179725324.0493</v>
      </c>
      <c r="L357">
        <v>-0.0001396354407601219</v>
      </c>
      <c r="M357">
        <v>2094544310.933881</v>
      </c>
      <c r="N357">
        <v>0.0005242778670255799</v>
      </c>
      <c r="O357">
        <v>489497179.119297</v>
      </c>
      <c r="P357">
        <v>0.0004637130151061708</v>
      </c>
      <c r="Q357">
        <v>487135939.4703439</v>
      </c>
      <c r="R357">
        <v>-2.417069653115611E-05</v>
      </c>
      <c r="S357">
        <v>25559539158.70924</v>
      </c>
      <c r="T357">
        <v>-7.474184332234568E-05</v>
      </c>
      <c r="U357">
        <v>3805074894.424487</v>
      </c>
      <c r="V357">
        <v>0.002474767269717182</v>
      </c>
      <c r="W357">
        <v>0</v>
      </c>
      <c r="X357">
        <v>0.0001374737119828051</v>
      </c>
      <c r="Y357">
        <v>483292389.8433741</v>
      </c>
    </row>
    <row r="358" spans="1:25">
      <c r="A358" s="2">
        <v>45222</v>
      </c>
      <c r="B358">
        <v>1.0003159813785</v>
      </c>
      <c r="C358">
        <v>1.00011612974555</v>
      </c>
      <c r="D358">
        <v>1968.30747393051</v>
      </c>
      <c r="E358">
        <v>1976.01567143634</v>
      </c>
      <c r="F358">
        <v>0.999985205111077</v>
      </c>
      <c r="G358">
        <v>1.0000641271466</v>
      </c>
      <c r="H358">
        <v>1.00703075263669</v>
      </c>
      <c r="I358">
        <v>0.999972000716678</v>
      </c>
      <c r="J358">
        <v>-0.0001802956069945072</v>
      </c>
      <c r="K358">
        <v>84200410461.1134</v>
      </c>
      <c r="L358">
        <v>-0.000196576726479103</v>
      </c>
      <c r="M358">
        <v>2095677425.760913</v>
      </c>
      <c r="N358">
        <v>0.000898783147672555</v>
      </c>
      <c r="O358">
        <v>486554018.6268784</v>
      </c>
      <c r="P358">
        <v>-0.003664149495872682</v>
      </c>
      <c r="Q358">
        <v>486442377.1535061</v>
      </c>
      <c r="R358">
        <v>-1.48590990388664E-05</v>
      </c>
      <c r="S358">
        <v>25558831911.79316</v>
      </c>
      <c r="T358">
        <v>6.456055483816669E-05</v>
      </c>
      <c r="U358">
        <v>3808689729.029283</v>
      </c>
      <c r="V358">
        <v>0.003275668954132893</v>
      </c>
      <c r="W358">
        <v>0</v>
      </c>
      <c r="X358">
        <v>-0.0001543029523453088</v>
      </c>
      <c r="Y358">
        <v>486313917.3539866</v>
      </c>
    </row>
    <row r="359" spans="1:25">
      <c r="A359" s="2">
        <v>45223</v>
      </c>
      <c r="B359">
        <v>1.00054870632218</v>
      </c>
      <c r="C359">
        <v>1.00065717650663</v>
      </c>
      <c r="D359">
        <v>1956.47278919417</v>
      </c>
      <c r="E359">
        <v>1973.20230888978</v>
      </c>
      <c r="F359">
        <v>1.00002183026383</v>
      </c>
      <c r="G359">
        <v>1.00008767033789</v>
      </c>
      <c r="H359">
        <v>1.00850128860434</v>
      </c>
      <c r="I359">
        <v>1.00039134065321</v>
      </c>
      <c r="J359">
        <v>0.0002326514301602689</v>
      </c>
      <c r="K359">
        <v>84170269651.87041</v>
      </c>
      <c r="L359">
        <v>0.0005409839367531699</v>
      </c>
      <c r="M359">
        <v>2094612906.92171</v>
      </c>
      <c r="N359">
        <v>-0.006012619925029994</v>
      </c>
      <c r="O359">
        <v>485946665.4087251</v>
      </c>
      <c r="P359">
        <v>-0.001423755179287167</v>
      </c>
      <c r="Q359">
        <v>485884899.9453041</v>
      </c>
      <c r="R359">
        <v>3.662569462603571E-05</v>
      </c>
      <c r="S359">
        <v>25465110797.79364</v>
      </c>
      <c r="T359">
        <v>2.354168162921333E-05</v>
      </c>
      <c r="U359">
        <v>3804101452.876858</v>
      </c>
      <c r="V359">
        <v>0.001460269176288609</v>
      </c>
      <c r="W359">
        <v>0</v>
      </c>
      <c r="X359">
        <v>0.0004193516780783835</v>
      </c>
      <c r="Y359">
        <v>482256292.0194749</v>
      </c>
    </row>
    <row r="360" spans="1:25">
      <c r="A360" s="2">
        <v>45224</v>
      </c>
      <c r="B360">
        <v>1.00005982459736</v>
      </c>
      <c r="C360">
        <v>1.00014888338724</v>
      </c>
      <c r="D360">
        <v>1954.03057312102</v>
      </c>
      <c r="E360">
        <v>1970.94096126457</v>
      </c>
      <c r="F360">
        <v>0.999946081219461</v>
      </c>
      <c r="G360">
        <v>0.99967902250451</v>
      </c>
      <c r="H360">
        <v>1.00178995704124</v>
      </c>
      <c r="I360">
        <v>1.00030739346914</v>
      </c>
      <c r="J360">
        <v>-0.000488613619437972</v>
      </c>
      <c r="K360">
        <v>84324750865.42461</v>
      </c>
      <c r="L360">
        <v>-0.0005079593004714278</v>
      </c>
      <c r="M360">
        <v>2078242044.64874</v>
      </c>
      <c r="N360">
        <v>-0.001248275001134003</v>
      </c>
      <c r="O360">
        <v>487278272.1671365</v>
      </c>
      <c r="P360">
        <v>-0.001146029281955507</v>
      </c>
      <c r="Q360">
        <v>488574386.6848494</v>
      </c>
      <c r="R360">
        <v>-7.574739078342052E-05</v>
      </c>
      <c r="S360">
        <v>25085445311.90594</v>
      </c>
      <c r="T360">
        <v>-0.0004086120102270163</v>
      </c>
      <c r="U360">
        <v>3775523051.60582</v>
      </c>
      <c r="V360">
        <v>-0.006654757548587575</v>
      </c>
      <c r="W360">
        <v>0</v>
      </c>
      <c r="X360">
        <v>-8.391434497534433E-05</v>
      </c>
      <c r="Y360">
        <v>481839310.5588037</v>
      </c>
    </row>
    <row r="361" spans="1:25">
      <c r="A361" s="2">
        <v>45225</v>
      </c>
      <c r="B361">
        <v>1.00034953414626</v>
      </c>
      <c r="C361">
        <v>1.0001212800281</v>
      </c>
      <c r="D361">
        <v>1962.62534020881</v>
      </c>
      <c r="E361">
        <v>1981.85058117732</v>
      </c>
      <c r="F361">
        <v>1.00006477471189</v>
      </c>
      <c r="G361">
        <v>1.00004709244392</v>
      </c>
      <c r="H361">
        <v>1.00544088095297</v>
      </c>
      <c r="I361">
        <v>1.00029691201896</v>
      </c>
      <c r="J361">
        <v>0.0002896922181796491</v>
      </c>
      <c r="K361">
        <v>84273236880.71692</v>
      </c>
      <c r="L361">
        <v>-2.759925007012054E-05</v>
      </c>
      <c r="M361">
        <v>2078340961.951738</v>
      </c>
      <c r="N361">
        <v>0.004398481377935859</v>
      </c>
      <c r="O361">
        <v>486525698.5845444</v>
      </c>
      <c r="P361">
        <v>0.005535234249609555</v>
      </c>
      <c r="Q361">
        <v>489565821.6827458</v>
      </c>
      <c r="R361">
        <v>0.0001186998925823968</v>
      </c>
      <c r="S361">
        <v>25164980478.38293</v>
      </c>
      <c r="T361">
        <v>0.0003681881195103376</v>
      </c>
      <c r="U361">
        <v>3760372603.680345</v>
      </c>
      <c r="V361">
        <v>0.003644400591230612</v>
      </c>
      <c r="W361">
        <v>0</v>
      </c>
      <c r="X361">
        <v>-1.047822924082897E-05</v>
      </c>
      <c r="Y361">
        <v>481786564.8480802</v>
      </c>
    </row>
    <row r="362" spans="1:25">
      <c r="A362" s="2">
        <v>45226</v>
      </c>
      <c r="B362">
        <v>1.00019642524402</v>
      </c>
      <c r="C362">
        <v>1.00016888242357</v>
      </c>
      <c r="D362">
        <v>1966.23774523517</v>
      </c>
      <c r="E362">
        <v>1985.87223290596</v>
      </c>
      <c r="F362">
        <v>0.999977770603379</v>
      </c>
      <c r="G362">
        <v>1.00012065087767</v>
      </c>
      <c r="H362">
        <v>1.00931233813806</v>
      </c>
      <c r="I362">
        <v>1.00005620775978</v>
      </c>
      <c r="J362">
        <v>-0.0001530554041498933</v>
      </c>
      <c r="K362">
        <v>84418033825.83417</v>
      </c>
      <c r="L362">
        <v>4.759662295006351E-05</v>
      </c>
      <c r="M362">
        <v>2064395865.319712</v>
      </c>
      <c r="N362">
        <v>0.001840598382356395</v>
      </c>
      <c r="O362">
        <v>489384588.5109985</v>
      </c>
      <c r="P362">
        <v>0.002029240633393714</v>
      </c>
      <c r="Q362">
        <v>494769877.6188823</v>
      </c>
      <c r="R362">
        <v>-8.699847321003151E-05</v>
      </c>
      <c r="S362">
        <v>25106434269.25875</v>
      </c>
      <c r="T362">
        <v>7.355496986671817E-05</v>
      </c>
      <c r="U362">
        <v>3759345547.68499</v>
      </c>
      <c r="V362">
        <v>0.003850507034705464</v>
      </c>
      <c r="W362">
        <v>0</v>
      </c>
      <c r="X362">
        <v>-0.0002406328124057167</v>
      </c>
      <c r="Y362">
        <v>482255783.1365928</v>
      </c>
    </row>
    <row r="363" spans="1:25">
      <c r="A363" s="2">
        <v>45227</v>
      </c>
      <c r="B363">
        <v>1.00031368792638</v>
      </c>
      <c r="C363">
        <v>1.00087017149092</v>
      </c>
      <c r="D363">
        <v>1987.69798174959</v>
      </c>
      <c r="E363">
        <v>2006.98193812709</v>
      </c>
      <c r="F363">
        <v>1.00010996060585</v>
      </c>
      <c r="G363">
        <v>0.999983791183028</v>
      </c>
      <c r="H363">
        <v>1.00757973214309</v>
      </c>
      <c r="I363">
        <v>1.00006105756445</v>
      </c>
      <c r="J363">
        <v>0.0001172396535324971</v>
      </c>
      <c r="K363">
        <v>84525716928.33023</v>
      </c>
      <c r="L363">
        <v>0.0007011706519510774</v>
      </c>
      <c r="M363">
        <v>2058549451.816247</v>
      </c>
      <c r="N363">
        <v>0.01091436504381282</v>
      </c>
      <c r="O363">
        <v>489294331.3230993</v>
      </c>
      <c r="P363">
        <v>0.01062994127786343</v>
      </c>
      <c r="Q363">
        <v>494173697.9786797</v>
      </c>
      <c r="R363">
        <v>0.0001321929410402767</v>
      </c>
      <c r="S363">
        <v>24979513339.36465</v>
      </c>
      <c r="T363">
        <v>-0.0001368431843917772</v>
      </c>
      <c r="U363">
        <v>3765047009.650129</v>
      </c>
      <c r="V363">
        <v>-0.001716620246777434</v>
      </c>
      <c r="W363">
        <v>0</v>
      </c>
      <c r="X363">
        <v>4.849532088568864E-06</v>
      </c>
      <c r="Y363">
        <v>481834936.9931453</v>
      </c>
    </row>
    <row r="364" spans="1:25">
      <c r="A364" s="2">
        <v>45228</v>
      </c>
      <c r="B364">
        <v>1.00017969245528</v>
      </c>
      <c r="C364">
        <v>1.00182463114291</v>
      </c>
      <c r="D364">
        <v>1987.33139065858</v>
      </c>
      <c r="E364">
        <v>2004.56359815958</v>
      </c>
      <c r="F364">
        <v>0.999991263469786</v>
      </c>
      <c r="G364">
        <v>0.9999862530092</v>
      </c>
      <c r="H364">
        <v>1.03879583472754</v>
      </c>
      <c r="I364">
        <v>1.00009982714232</v>
      </c>
      <c r="J364">
        <v>-0.000133953451519675</v>
      </c>
      <c r="K364">
        <v>84569265587.02924</v>
      </c>
      <c r="L364">
        <v>0.0009536298304986257</v>
      </c>
      <c r="M364">
        <v>2059168241.932124</v>
      </c>
      <c r="N364">
        <v>-0.000184429975970235</v>
      </c>
      <c r="O364">
        <v>487971312.7397973</v>
      </c>
      <c r="P364">
        <v>-0.001204963493476652</v>
      </c>
      <c r="Q364">
        <v>494188964.740928</v>
      </c>
      <c r="R364">
        <v>-0.000118684085489984</v>
      </c>
      <c r="S364">
        <v>24994420564.12979</v>
      </c>
      <c r="T364">
        <v>2.461866075886832E-06</v>
      </c>
      <c r="U364">
        <v>3767855372.584717</v>
      </c>
      <c r="V364">
        <v>0.03098127283490926</v>
      </c>
      <c r="W364">
        <v>0</v>
      </c>
      <c r="X364">
        <v>3.876721083861945E-05</v>
      </c>
      <c r="Y364">
        <v>481399587.6875597</v>
      </c>
    </row>
    <row r="365" spans="1:25">
      <c r="A365" s="2">
        <v>45229</v>
      </c>
      <c r="B365">
        <v>1.00036849852873</v>
      </c>
      <c r="C365">
        <v>1.0021257748337</v>
      </c>
      <c r="D365">
        <v>1981.95778178412</v>
      </c>
      <c r="E365">
        <v>2004.62552617394</v>
      </c>
      <c r="F365">
        <v>1.00007999989487</v>
      </c>
      <c r="G365">
        <v>0.999731055239813</v>
      </c>
      <c r="H365">
        <v>1.02448324845325</v>
      </c>
      <c r="I365">
        <v>1.00001429148862</v>
      </c>
      <c r="J365">
        <v>0.000188772152518446</v>
      </c>
      <c r="K365">
        <v>84579619008.52855</v>
      </c>
      <c r="L365">
        <v>0.0003005952153987135</v>
      </c>
      <c r="M365">
        <v>2055354275.302555</v>
      </c>
      <c r="N365">
        <v>-0.002703931966112183</v>
      </c>
      <c r="O365">
        <v>486662000.7699717</v>
      </c>
      <c r="P365">
        <v>3.089351438734234E-05</v>
      </c>
      <c r="Q365">
        <v>491816747.6174336</v>
      </c>
      <c r="R365">
        <v>8.87372003393061E-05</v>
      </c>
      <c r="S365">
        <v>25044458056.24816</v>
      </c>
      <c r="T365">
        <v>-0.0002552012776365631</v>
      </c>
      <c r="U365">
        <v>3745344763.367908</v>
      </c>
      <c r="V365">
        <v>-0.01377805512480113</v>
      </c>
      <c r="W365">
        <v>0</v>
      </c>
      <c r="X365">
        <v>-8.552711577236582E-05</v>
      </c>
      <c r="Y365">
        <v>481426021.3261547</v>
      </c>
    </row>
    <row r="366" spans="1:25">
      <c r="A366" s="2">
        <v>45230</v>
      </c>
      <c r="B366">
        <v>1.00049096899405</v>
      </c>
      <c r="C366">
        <v>1.00026964953708</v>
      </c>
      <c r="D366">
        <v>1976.6398440701</v>
      </c>
      <c r="E366">
        <v>1995.0028770687</v>
      </c>
      <c r="F366">
        <v>1.00012461622219</v>
      </c>
      <c r="G366">
        <v>0.999962267643892</v>
      </c>
      <c r="H366">
        <v>1.02273459262226</v>
      </c>
      <c r="I366">
        <v>1.00013997851822</v>
      </c>
      <c r="J366">
        <v>0.0001224253517579932</v>
      </c>
      <c r="K366">
        <v>84579044255.36641</v>
      </c>
      <c r="L366">
        <v>-0.00185218796206299</v>
      </c>
      <c r="M366">
        <v>2025369779.5622</v>
      </c>
      <c r="N366">
        <v>-0.002683174062987792</v>
      </c>
      <c r="O366">
        <v>481147457.1200008</v>
      </c>
      <c r="P366">
        <v>-0.0048002227745777</v>
      </c>
      <c r="Q366">
        <v>489616647.2628004</v>
      </c>
      <c r="R366">
        <v>4.461275830403011E-05</v>
      </c>
      <c r="S366">
        <v>24931908125.29565</v>
      </c>
      <c r="T366">
        <v>0.0002312746041719382</v>
      </c>
      <c r="U366">
        <v>3759004359.010059</v>
      </c>
      <c r="V366">
        <v>-0.001706866201697466</v>
      </c>
      <c r="W366">
        <v>0</v>
      </c>
      <c r="X366">
        <v>0.0001256852333706426</v>
      </c>
      <c r="Y366">
        <v>482296620.9878765</v>
      </c>
    </row>
    <row r="367" spans="1:25">
      <c r="A367" s="2">
        <v>45231</v>
      </c>
      <c r="B367">
        <v>1.00048417024803</v>
      </c>
      <c r="C367">
        <v>1.00032449452658</v>
      </c>
      <c r="D367">
        <v>1967.18305567702</v>
      </c>
      <c r="E367">
        <v>1986.07840152248</v>
      </c>
      <c r="F367">
        <v>1.00010500989364</v>
      </c>
      <c r="G367">
        <v>1.00004905346665</v>
      </c>
      <c r="H367">
        <v>1.02561974736274</v>
      </c>
      <c r="I367">
        <v>1.00020207288937</v>
      </c>
      <c r="J367">
        <v>-6.795409684512421E-06</v>
      </c>
      <c r="K367">
        <v>0</v>
      </c>
      <c r="L367">
        <v>5.483020456065191E-05</v>
      </c>
      <c r="M367">
        <v>0</v>
      </c>
      <c r="N367">
        <v>-0.004784274900382135</v>
      </c>
      <c r="O367">
        <v>0</v>
      </c>
      <c r="P367">
        <v>-0.004473414875136861</v>
      </c>
      <c r="Q367">
        <v>0</v>
      </c>
      <c r="R367">
        <v>-1.960388558785997E-05</v>
      </c>
      <c r="S367">
        <v>0</v>
      </c>
      <c r="T367">
        <v>8.678909751513864E-05</v>
      </c>
      <c r="U367">
        <v>0</v>
      </c>
      <c r="V367">
        <v>0.002821020000000729</v>
      </c>
      <c r="W367">
        <v>0</v>
      </c>
      <c r="X367">
        <v>6.208568048848839E-05</v>
      </c>
      <c r="Y36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6"/>
  <sheetViews>
    <sheetView tabSelected="1" workbookViewId="0"/>
  </sheetViews>
  <sheetFormatPr defaultRowHeight="15"/>
  <sheetData>
    <row r="1" spans="1:13">
      <c r="B1" s="1" t="s">
        <v>37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 t="s">
        <v>24</v>
      </c>
      <c r="B2">
        <v>0.07082475655865994</v>
      </c>
      <c r="C2">
        <v>0.07344338826158014</v>
      </c>
      <c r="D2">
        <v>0.1323306219799416</v>
      </c>
      <c r="E2">
        <v>0.09664455089289881</v>
      </c>
      <c r="F2">
        <v>0.04608317554557151</v>
      </c>
      <c r="G2">
        <v>0.1207925345578036</v>
      </c>
      <c r="H2">
        <v>0.06202697506739474</v>
      </c>
      <c r="I2">
        <v>0.1090533231958031</v>
      </c>
      <c r="J2">
        <v>0.1122420067949081</v>
      </c>
      <c r="K2">
        <v>0.06106731201643245</v>
      </c>
      <c r="L2">
        <v>0.1348515173831952</v>
      </c>
      <c r="M2">
        <v>0.08606597099826008</v>
      </c>
    </row>
    <row r="3" spans="1:13">
      <c r="A3" s="1" t="s">
        <v>25</v>
      </c>
      <c r="B3">
        <v>0.000189222993968047</v>
      </c>
      <c r="C3">
        <v>0.0001973847724484655</v>
      </c>
      <c r="D3">
        <v>0.0003462650053888538</v>
      </c>
      <c r="E3">
        <v>0.0002539129272534786</v>
      </c>
      <c r="F3">
        <v>0.000124026615955365</v>
      </c>
      <c r="G3">
        <v>0.0003154107598054823</v>
      </c>
      <c r="H3">
        <v>0.0001678461745939257</v>
      </c>
      <c r="I3">
        <v>0.0002876573356899837</v>
      </c>
      <c r="J3">
        <v>0.0002962276923116104</v>
      </c>
      <c r="K3">
        <v>0.0001628207870852844</v>
      </c>
      <c r="L3">
        <v>0.0003543162567249961</v>
      </c>
      <c r="M3">
        <v>0.00022792578689927</v>
      </c>
    </row>
    <row r="4" spans="1:13">
      <c r="A4" s="1" t="s">
        <v>26</v>
      </c>
      <c r="B4">
        <v>0.005692292685023359</v>
      </c>
      <c r="C4">
        <v>0.005938522363100107</v>
      </c>
      <c r="D4">
        <v>0.0104402753777797</v>
      </c>
      <c r="E4">
        <v>0.007645499616708351</v>
      </c>
      <c r="F4">
        <v>0.00372749766266911</v>
      </c>
      <c r="G4">
        <v>0.009505725978888879</v>
      </c>
      <c r="H4">
        <v>0.005047659424954887</v>
      </c>
      <c r="I4">
        <v>0.008665811730725004</v>
      </c>
      <c r="J4">
        <v>0.008925108135147575</v>
      </c>
      <c r="K4">
        <v>0.004896173271521365</v>
      </c>
      <c r="L4">
        <v>0.01068427863102905</v>
      </c>
      <c r="M4">
        <v>0.006860420076089557</v>
      </c>
    </row>
    <row r="5" spans="1:13">
      <c r="A5" s="1" t="s">
        <v>27</v>
      </c>
      <c r="B5">
        <v>0.07082475655865994</v>
      </c>
      <c r="C5">
        <v>0.07344338826158014</v>
      </c>
      <c r="D5">
        <v>0.1323306219799416</v>
      </c>
      <c r="E5">
        <v>0.09664455089289881</v>
      </c>
      <c r="F5">
        <v>0.04608317554557151</v>
      </c>
      <c r="G5">
        <v>0.1207925345578036</v>
      </c>
      <c r="H5">
        <v>0.06202697506739474</v>
      </c>
      <c r="I5">
        <v>0.1090533231958031</v>
      </c>
      <c r="J5">
        <v>0.1122420067949081</v>
      </c>
      <c r="K5">
        <v>0.06106731201643245</v>
      </c>
      <c r="L5">
        <v>0.1348515173831952</v>
      </c>
      <c r="M5">
        <v>0.08606597099826008</v>
      </c>
    </row>
    <row r="6" spans="1:13">
      <c r="A6" s="1" t="s">
        <v>28</v>
      </c>
      <c r="B6">
        <v>0.07062456863362976</v>
      </c>
      <c r="C6">
        <v>0.07323554868068105</v>
      </c>
      <c r="D6">
        <v>0.1319461960163852</v>
      </c>
      <c r="E6">
        <v>0.09636816205819998</v>
      </c>
      <c r="F6">
        <v>0.04595441554711499</v>
      </c>
      <c r="G6">
        <v>0.1204433792294981</v>
      </c>
      <c r="H6">
        <v>0.06185236629679935</v>
      </c>
      <c r="I6">
        <v>0.108739721233847</v>
      </c>
      <c r="J6">
        <v>0.1119187809219164</v>
      </c>
      <c r="K6">
        <v>0.0608954814423921</v>
      </c>
      <c r="L6">
        <v>0.1344593425845175</v>
      </c>
      <c r="M6">
        <v>0.08582100479764287</v>
      </c>
    </row>
    <row r="7" spans="1:13">
      <c r="A7" s="1" t="s">
        <v>29</v>
      </c>
      <c r="B7">
        <f>(AVERAGE('HRP'!C:C)/STDEV('HRP'!C:C)-$B$15)*SQRT(365)</f>
        <v>0</v>
      </c>
      <c r="C7">
        <f>(AVERAGE('Markowitz'!C:C)/STDEV('Markowitz'!C:C)-$B$15)*SQRT(365)</f>
        <v>0</v>
      </c>
      <c r="D7">
        <f>(AVERAGE('BL'!C:C)/STDEV('BL'!C:C)-$B$15)*SQRT(365)</f>
        <v>0</v>
      </c>
      <c r="E7">
        <f>(AVERAGE('Risk Parity'!C:C)/STDEV('Risk Parity'!C:C)-$B$15)*SQRT(365)</f>
        <v>0</v>
      </c>
      <c r="F7">
        <f>(AVERAGE('Fast Risk Parity'!C:C)/STDEV('Fast Risk Parity'!C:C)-$B$15)*SQRT(365)</f>
        <v>0</v>
      </c>
      <c r="G7">
        <f>(AVERAGE('Heuristic'!C:C)/STDEV('Heuristic'!C:C)-$B$15)*SQRT(365)</f>
        <v>0</v>
      </c>
      <c r="H7">
        <f>(AVERAGE('Reward to Risk'!C:C)/STDEV('Reward to Risk'!C:C)-$B$15)*SQRT(365)</f>
        <v>0</v>
      </c>
      <c r="I7">
        <f>(AVERAGE('Simple Volatility'!C:C)/STDEV('Simple Volatility'!C:C)-$B$15)*SQRT(365)</f>
        <v>0</v>
      </c>
      <c r="J7">
        <f>(AVERAGE('Volatility of Volatility'!C:C)/STDEV('Volatility of Volatility'!C:C)-$B$15)*SQRT(365)</f>
        <v>0</v>
      </c>
      <c r="K7">
        <f>(AVERAGE('Value At Risk'!C:C)/STDEV('Value At Risk'!C:C)-$B$15)*SQRT(365)</f>
        <v>0</v>
      </c>
      <c r="L7">
        <f>(AVERAGE('Reward to VaR'!C:C)/STDEV('Reward to VaR'!C:C)-$B$15)*SQRT(365)</f>
        <v>0</v>
      </c>
      <c r="M7">
        <f>(AVERAGE('Combination'!C:C)/STDEV('Combination'!C:C)-$B$15)*SQRT(365)</f>
        <v>0</v>
      </c>
    </row>
    <row r="8" spans="1:13">
      <c r="A8" s="1" t="s">
        <v>30</v>
      </c>
      <c r="B8">
        <v>0.001860841487993361</v>
      </c>
      <c r="C8">
        <v>0.002532922987720034</v>
      </c>
      <c r="D8">
        <v>0.003389829384216213</v>
      </c>
      <c r="E8">
        <v>0.001503714219277932</v>
      </c>
      <c r="F8">
        <v>0.00108172609801771</v>
      </c>
      <c r="G8">
        <v>0.002427757376407111</v>
      </c>
      <c r="H8">
        <v>0.002437314177584142</v>
      </c>
      <c r="I8">
        <v>0.002848251280446629</v>
      </c>
      <c r="J8">
        <v>0.003086148784727544</v>
      </c>
      <c r="K8">
        <v>0.000905622548584711</v>
      </c>
      <c r="L8">
        <v>0.003927954476904061</v>
      </c>
      <c r="M8">
        <v>0.001848493422676468</v>
      </c>
    </row>
    <row r="9" spans="1:13">
      <c r="A9" s="1" t="s">
        <v>31</v>
      </c>
      <c r="B9">
        <v>0.001157503613925429</v>
      </c>
      <c r="C9">
        <v>0.001159194680233892</v>
      </c>
      <c r="D9">
        <v>0.002176505317607273</v>
      </c>
      <c r="E9">
        <v>0.001000809479804654</v>
      </c>
      <c r="F9">
        <v>0.0002143256741552049</v>
      </c>
      <c r="G9">
        <v>0.0019621776474532</v>
      </c>
      <c r="H9">
        <v>0.002091788628604393</v>
      </c>
      <c r="I9">
        <v>0.00150605375661269</v>
      </c>
      <c r="J9">
        <v>0.001691287150507834</v>
      </c>
      <c r="K9">
        <v>0.0003069570583542053</v>
      </c>
      <c r="L9">
        <v>0.003627611327963508</v>
      </c>
      <c r="M9">
        <v>0.001434180940013107</v>
      </c>
    </row>
    <row r="10" spans="1:13">
      <c r="A10" s="1" t="s">
        <v>32</v>
      </c>
      <c r="B10">
        <v>0.03555132671018947</v>
      </c>
      <c r="C10">
        <v>0.04839142573357405</v>
      </c>
      <c r="D10">
        <v>0.06476259945172769</v>
      </c>
      <c r="E10">
        <v>0.02872841982148346</v>
      </c>
      <c r="F10">
        <v>0.02066634808483121</v>
      </c>
      <c r="G10">
        <v>0.04638223955055626</v>
      </c>
      <c r="H10">
        <v>0.04656482198067787</v>
      </c>
      <c r="I10">
        <v>0.05441576430729003</v>
      </c>
      <c r="J10">
        <v>0.05896078974486759</v>
      </c>
      <c r="K10">
        <v>0.01730189449697199</v>
      </c>
      <c r="L10">
        <v>0.07504346491207736</v>
      </c>
      <c r="M10">
        <v>0.03531541725355273</v>
      </c>
    </row>
    <row r="11" spans="1:13">
      <c r="A11" s="1" t="s">
        <v>33</v>
      </c>
      <c r="B11">
        <v>-0.02288765691879757</v>
      </c>
      <c r="C11">
        <v>-0.0346209607653688</v>
      </c>
      <c r="D11">
        <v>-0.03476971604926093</v>
      </c>
      <c r="E11">
        <v>-0.01117083540562347</v>
      </c>
      <c r="F11">
        <v>-0.01482085752167339</v>
      </c>
      <c r="G11">
        <v>-0.01495167500557271</v>
      </c>
      <c r="H11">
        <v>-0.02924596033566906</v>
      </c>
      <c r="I11">
        <v>-0.01687820159022613</v>
      </c>
      <c r="J11">
        <v>-0.018251649582816</v>
      </c>
      <c r="K11">
        <v>-0.01117302238597095</v>
      </c>
      <c r="L11">
        <v>-0.04615001657512996</v>
      </c>
      <c r="M11">
        <v>-0.01794069062946702</v>
      </c>
    </row>
    <row r="12" spans="1:13">
      <c r="A12" s="1" t="s">
        <v>34</v>
      </c>
      <c r="B12">
        <f>0.07062456863362976-B15/-0.022887656918797572</f>
        <v>0</v>
      </c>
      <c r="C12">
        <f>0.07323554868068105-B15/-0.0346209607653688</f>
        <v>0</v>
      </c>
      <c r="D12">
        <f>0.13194619601638524-B15/-0.034769716049260935</f>
        <v>0</v>
      </c>
      <c r="E12">
        <f>0.09636816205819998-B15/-0.01117083540562347</f>
        <v>0</v>
      </c>
      <c r="F12">
        <f>0.04595441554711499-B15/-0.014820857521673392</f>
        <v>0</v>
      </c>
      <c r="G12">
        <f>0.1204433792294981-B15/-0.014951675005572707</f>
        <v>0</v>
      </c>
      <c r="H12">
        <f>0.061852366296799355-B15/-0.029245960335669063</f>
        <v>0</v>
      </c>
      <c r="I12">
        <f>0.10873972123384701-B15/-0.016878201590226127</f>
        <v>0</v>
      </c>
      <c r="J12">
        <f>0.11191878092191643-B15/-0.018251649582816</f>
        <v>0</v>
      </c>
      <c r="K12">
        <f>0.060895481442392096-B15/-0.011173022385970954</f>
        <v>0</v>
      </c>
      <c r="L12">
        <f>0.13445934258451753-B15/-0.04615001657512996</f>
        <v>0</v>
      </c>
      <c r="M12">
        <f>0.08582100479764287-B15/-0.017940690629467015</f>
        <v>0</v>
      </c>
    </row>
    <row r="15" spans="1:13">
      <c r="A15" t="s">
        <v>53</v>
      </c>
      <c r="B15">
        <v>0.02</v>
      </c>
    </row>
    <row r="17" spans="2:2">
      <c r="B17" t="s">
        <v>37</v>
      </c>
    </row>
    <row r="35" spans="1:9">
      <c r="B35" s="1" t="s">
        <v>0</v>
      </c>
      <c r="C35" s="1" t="s">
        <v>1</v>
      </c>
      <c r="D35" s="1" t="s">
        <v>2</v>
      </c>
      <c r="E35" s="1" t="s">
        <v>3</v>
      </c>
      <c r="F35" s="1" t="s">
        <v>4</v>
      </c>
      <c r="G35" s="1" t="s">
        <v>5</v>
      </c>
      <c r="H35" s="1" t="s">
        <v>6</v>
      </c>
      <c r="I35" s="1" t="s">
        <v>7</v>
      </c>
    </row>
    <row r="36" spans="1:9">
      <c r="A36" s="1" t="s">
        <v>24</v>
      </c>
      <c r="B36">
        <v>0.001764024199540692</v>
      </c>
      <c r="C36">
        <v>0.0005064960676139929</v>
      </c>
      <c r="D36">
        <v>0.08600893955527367</v>
      </c>
      <c r="E36">
        <v>0.09624767894399144</v>
      </c>
      <c r="F36">
        <v>0.0002524261949110596</v>
      </c>
      <c r="G36">
        <v>0.0004073088712017725</v>
      </c>
      <c r="H36">
        <v>0.06227359822679568</v>
      </c>
      <c r="I36">
        <v>0.009478621285649469</v>
      </c>
    </row>
    <row r="37" spans="1:9">
      <c r="A37" s="1" t="s">
        <v>25</v>
      </c>
      <c r="B37">
        <v>3.715950710328801E-06</v>
      </c>
      <c r="C37">
        <v>1.109680938750915E-06</v>
      </c>
      <c r="D37">
        <v>0.0001957124652769671</v>
      </c>
      <c r="E37">
        <v>0.0002168444472460095</v>
      </c>
      <c r="F37">
        <v>1.9042142704765E-06</v>
      </c>
      <c r="G37">
        <v>2.693659881446282E-06</v>
      </c>
      <c r="H37">
        <v>0.0003347388763622163</v>
      </c>
      <c r="I37">
        <v>2.760193378320941E-05</v>
      </c>
    </row>
    <row r="38" spans="1:9">
      <c r="A38" s="1" t="s">
        <v>26</v>
      </c>
      <c r="B38">
        <v>0.0001114845281218191</v>
      </c>
      <c r="C38">
        <v>3.32909638218748E-05</v>
      </c>
      <c r="D38">
        <v>0.005888066399673653</v>
      </c>
      <c r="E38">
        <v>0.006525829233958058</v>
      </c>
      <c r="F38">
        <v>5.712800546664454E-05</v>
      </c>
      <c r="G38">
        <v>8.081295279493972E-05</v>
      </c>
      <c r="H38">
        <v>0.0100910607162874</v>
      </c>
      <c r="I38">
        <v>0.0008283895109271189</v>
      </c>
    </row>
    <row r="39" spans="1:9">
      <c r="A39" s="1" t="s">
        <v>27</v>
      </c>
      <c r="B39">
        <v>0.001327275101916214</v>
      </c>
      <c r="C39">
        <v>0.0003811535736601979</v>
      </c>
      <c r="D39">
        <v>0.06406315255599249</v>
      </c>
      <c r="E39">
        <v>0.07160411483979301</v>
      </c>
      <c r="F39">
        <v>0.000189964297395484</v>
      </c>
      <c r="G39">
        <v>0.0003065159754207514</v>
      </c>
      <c r="H39">
        <v>0.04651368118691468</v>
      </c>
      <c r="I39">
        <v>0.007125063481960847</v>
      </c>
    </row>
    <row r="40" spans="1:9">
      <c r="A40" s="1" t="s">
        <v>28</v>
      </c>
      <c r="B40">
        <v>0.001324542275312091</v>
      </c>
      <c r="C40">
        <v>0.0003803691579111756</v>
      </c>
      <c r="D40">
        <v>0.06392720912536309</v>
      </c>
      <c r="E40">
        <v>0.07145163885156647</v>
      </c>
      <c r="F40">
        <v>0.000189573387308295</v>
      </c>
      <c r="G40">
        <v>0.0003058851876636126</v>
      </c>
      <c r="H40">
        <v>0.04641578648662859</v>
      </c>
      <c r="I40">
        <v>0.007110350859643289</v>
      </c>
    </row>
    <row r="41" spans="1:9">
      <c r="A41" s="1" t="s">
        <v>29</v>
      </c>
      <c r="B41">
        <f>(AVERAGE('Price Data'!J:J)/STDEV('Price Data'!J:J)-$B$15)*SQRT(365)</f>
        <v>0</v>
      </c>
      <c r="C41">
        <f>(AVERAGE('Price Data'!K:K)/STDEV('Price Data'!K:K)-$B$15)*SQRT(365)</f>
        <v>0</v>
      </c>
      <c r="D41">
        <f>(AVERAGE('Price Data'!L:L)/STDEV('Price Data'!L:L)-$B$15)*SQRT(365)</f>
        <v>0</v>
      </c>
      <c r="E41">
        <f>(AVERAGE('Price Data'!M:M)/STDEV('Price Data'!M:M)-$B$15)*SQRT(365)</f>
        <v>0</v>
      </c>
      <c r="F41">
        <f>(AVERAGE('Price Data'!N:N)/STDEV('Price Data'!N:N)-$B$15)*SQRT(365)</f>
        <v>0</v>
      </c>
      <c r="G41">
        <f>(AVERAGE('Price Data'!O:O)/STDEV('Price Data'!O:O)-$B$15)*SQRT(365)</f>
        <v>0</v>
      </c>
      <c r="H41">
        <f>(AVERAGE('Price Data'!P:P)/STDEV('Price Data'!P:P)-$B$15)*SQRT(365)</f>
        <v>0</v>
      </c>
      <c r="I41">
        <f>(AVERAGE('Price Data'!Q:Q)/STDEV('Price Data'!Q:Q)-$B$15)*SQRT(365)</f>
        <v>0</v>
      </c>
    </row>
    <row r="42" spans="1:9">
      <c r="A42" s="1" t="s">
        <v>30</v>
      </c>
      <c r="B42">
        <v>0.0004054408680967145</v>
      </c>
      <c r="C42">
        <v>0.000362655364590345</v>
      </c>
      <c r="D42">
        <v>0.00717136801499297</v>
      </c>
      <c r="E42">
        <v>0.00741718460316999</v>
      </c>
      <c r="F42">
        <v>0.001662156111010607</v>
      </c>
      <c r="G42">
        <v>0.00192185204687776</v>
      </c>
      <c r="H42">
        <v>0.0208395268791173</v>
      </c>
      <c r="I42">
        <v>0.004042259651472523</v>
      </c>
    </row>
    <row r="43" spans="1:9">
      <c r="A43" s="1" t="s">
        <v>31</v>
      </c>
      <c r="B43">
        <v>0.0003295730389267631</v>
      </c>
      <c r="C43">
        <v>0.0003985042418802105</v>
      </c>
      <c r="D43">
        <v>0.005246529239939058</v>
      </c>
      <c r="E43">
        <v>0.006415867785284056</v>
      </c>
      <c r="F43">
        <v>0.0001496040519403044</v>
      </c>
      <c r="G43">
        <v>0.00021719735815142</v>
      </c>
      <c r="H43">
        <v>0.007551107043173352</v>
      </c>
      <c r="I43">
        <v>0.006529456801118468</v>
      </c>
    </row>
    <row r="44" spans="1:9">
      <c r="A44" s="1" t="s">
        <v>32</v>
      </c>
      <c r="B44">
        <v>0.007745936908851077</v>
      </c>
      <c r="C44">
        <v>0.00692852101210258</v>
      </c>
      <c r="D44">
        <v>0.137008793551215</v>
      </c>
      <c r="E44">
        <v>0.1417051128741945</v>
      </c>
      <c r="F44">
        <v>0.03175544791276003</v>
      </c>
      <c r="G44">
        <v>0.03671693180103977</v>
      </c>
      <c r="H44">
        <v>0.3981386019956996</v>
      </c>
      <c r="I44">
        <v>0.07722726220591927</v>
      </c>
    </row>
    <row r="45" spans="1:9">
      <c r="A45" s="1" t="s">
        <v>33</v>
      </c>
      <c r="B45">
        <v>-0.009374091683461705</v>
      </c>
      <c r="C45">
        <v>-0.004443355206719235</v>
      </c>
      <c r="D45">
        <v>-0.110425922611908</v>
      </c>
      <c r="E45">
        <v>-0.1113666790407914</v>
      </c>
      <c r="F45">
        <v>-0.03077520011326274</v>
      </c>
      <c r="G45">
        <v>-0.0336946696350624</v>
      </c>
      <c r="H45">
        <v>-0.2548809393329847</v>
      </c>
      <c r="I45">
        <v>-0.0422561947444009</v>
      </c>
    </row>
    <row r="46" spans="1:9">
      <c r="A46" s="1" t="s">
        <v>34</v>
      </c>
      <c r="B46">
        <f>0.0013245422753120906-B15/-0.009374091683461705</f>
        <v>0</v>
      </c>
      <c r="C46">
        <f>0.00038036915791117565-B15/-0.004443355206719235</f>
        <v>0</v>
      </c>
      <c r="D46">
        <f>0.0639272091253631-B15/-0.11042592261190798</f>
        <v>0</v>
      </c>
      <c r="E46">
        <f>0.07145163885156647-B15/-0.11136667904079145</f>
        <v>0</v>
      </c>
      <c r="F46">
        <f>0.00018957338730829498-B15/-0.030775200113262735</f>
        <v>0</v>
      </c>
      <c r="G46">
        <f>0.0003058851876636126-B15/-0.0336946696350624</f>
        <v>0</v>
      </c>
      <c r="H46">
        <f>0.046415786486628585-B15/-0.2548809393329847</f>
        <v>0</v>
      </c>
      <c r="I46">
        <f>0.0071103508596432885-B15/-0.0422561947444009</f>
        <v>0</v>
      </c>
    </row>
  </sheetData>
  <dataValidations count="1">
    <dataValidation type="list" allowBlank="1" showInputMessage="1" showErrorMessage="1" sqref="B17">
      <formula1>"HRP,Markowitz,BL,Risk Parity,Fast Risk Parity,Heuristic,Reward to Risk,Simple Volatility,Volatility of Volatility,Value At Risk,Reward to VaR,Combination"</formula1>
    </dataValidation>
  </dataValidation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BA370"/>
  <sheetViews>
    <sheetView workbookViewId="0"/>
  </sheetViews>
  <sheetFormatPr defaultRowHeight="15"/>
  <sheetData>
    <row r="1" spans="1:53">
      <c r="A1" t="s">
        <v>37</v>
      </c>
    </row>
    <row r="3" spans="1:53">
      <c r="A3" t="s">
        <v>35</v>
      </c>
      <c r="F3" t="s">
        <v>38</v>
      </c>
      <c r="S3" t="s">
        <v>39</v>
      </c>
      <c r="AF3" t="s">
        <v>40</v>
      </c>
      <c r="AS3" t="s">
        <v>41</v>
      </c>
    </row>
    <row r="4" spans="1:53">
      <c r="B4" s="1" t="s">
        <v>35</v>
      </c>
      <c r="C4" s="1" t="s">
        <v>36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T4" s="1" t="s">
        <v>0</v>
      </c>
      <c r="U4" s="1" t="s">
        <v>1</v>
      </c>
      <c r="V4" s="1" t="s">
        <v>2</v>
      </c>
      <c r="W4" s="1" t="s">
        <v>3</v>
      </c>
      <c r="X4" s="1" t="s">
        <v>4</v>
      </c>
      <c r="Y4" s="1" t="s">
        <v>5</v>
      </c>
      <c r="Z4" s="1" t="s">
        <v>6</v>
      </c>
      <c r="AA4" s="1" t="s">
        <v>7</v>
      </c>
      <c r="AG4" s="1" t="s">
        <v>0</v>
      </c>
      <c r="AH4" s="1" t="s">
        <v>1</v>
      </c>
      <c r="AI4" s="1" t="s">
        <v>2</v>
      </c>
      <c r="AJ4" s="1" t="s">
        <v>3</v>
      </c>
      <c r="AK4" s="1" t="s">
        <v>4</v>
      </c>
      <c r="AL4" s="1" t="s">
        <v>5</v>
      </c>
      <c r="AM4" s="1" t="s">
        <v>6</v>
      </c>
      <c r="AN4" s="1" t="s">
        <v>7</v>
      </c>
      <c r="AT4" s="1" t="s">
        <v>0</v>
      </c>
      <c r="AU4" s="1" t="s">
        <v>1</v>
      </c>
      <c r="AV4" s="1" t="s">
        <v>2</v>
      </c>
      <c r="AW4" s="1" t="s">
        <v>3</v>
      </c>
      <c r="AX4" s="1" t="s">
        <v>4</v>
      </c>
      <c r="AY4" s="1" t="s">
        <v>5</v>
      </c>
      <c r="AZ4" s="1" t="s">
        <v>6</v>
      </c>
      <c r="BA4" s="1" t="s">
        <v>7</v>
      </c>
    </row>
    <row r="5" spans="1:53">
      <c r="A5" s="2">
        <v>44866</v>
      </c>
      <c r="B5">
        <v>1000.159653587453</v>
      </c>
      <c r="F5" s="2">
        <v>44871</v>
      </c>
      <c r="G5">
        <v>0.3</v>
      </c>
      <c r="H5">
        <v>0.04987134093290969</v>
      </c>
      <c r="I5">
        <v>0.04865112554969585</v>
      </c>
      <c r="J5">
        <v>0.04689622523237491</v>
      </c>
      <c r="K5">
        <v>0.1038218225145496</v>
      </c>
      <c r="L5">
        <v>0.14075948577047</v>
      </c>
      <c r="M5">
        <v>0.3</v>
      </c>
      <c r="N5">
        <v>0.01</v>
      </c>
      <c r="S5" s="2">
        <v>44871</v>
      </c>
      <c r="T5">
        <v>0.3</v>
      </c>
      <c r="U5">
        <v>0.04987134093290969</v>
      </c>
      <c r="V5">
        <v>0.04865112554969585</v>
      </c>
      <c r="W5">
        <v>0.04689622523237491</v>
      </c>
      <c r="X5">
        <v>0.1038218225145496</v>
      </c>
      <c r="Y5">
        <v>0.14075948577047</v>
      </c>
      <c r="Z5">
        <v>0.3</v>
      </c>
      <c r="AA5">
        <v>0.01</v>
      </c>
      <c r="AF5" s="2">
        <v>44866</v>
      </c>
      <c r="AG5">
        <v>300.0641477679421</v>
      </c>
      <c r="AH5">
        <v>51.68773860200167</v>
      </c>
      <c r="AI5">
        <v>0.1843804769659439</v>
      </c>
      <c r="AJ5">
        <v>0.05479614707421591</v>
      </c>
      <c r="AK5">
        <v>91.08377136357198</v>
      </c>
      <c r="AL5">
        <v>147.8676455579583</v>
      </c>
      <c r="AM5">
        <v>10.07312099220916</v>
      </c>
      <c r="AN5">
        <v>10.00214813831793</v>
      </c>
      <c r="AS5" s="2">
        <v>44866</v>
      </c>
      <c r="AT5">
        <v>0.3</v>
      </c>
      <c r="AU5">
        <v>0.05168390836125004</v>
      </c>
      <c r="AV5">
        <v>0.3</v>
      </c>
      <c r="AW5">
        <v>0.08942103224071958</v>
      </c>
      <c r="AX5">
        <v>0.09106531558393818</v>
      </c>
      <c r="AY5">
        <v>0.1478297438140922</v>
      </c>
      <c r="AZ5">
        <v>0.009999999999999998</v>
      </c>
      <c r="BA5">
        <v>0.009999999999999998</v>
      </c>
    </row>
    <row r="6" spans="1:53">
      <c r="A6" s="2">
        <v>44867</v>
      </c>
      <c r="B6">
        <v>1003.219605090517</v>
      </c>
      <c r="C6">
        <v>0.003059463048812106</v>
      </c>
      <c r="F6" s="2">
        <v>44878</v>
      </c>
      <c r="G6">
        <v>0.1549421238592684</v>
      </c>
      <c r="H6">
        <v>0.1494431193480811</v>
      </c>
      <c r="I6">
        <v>0.01</v>
      </c>
      <c r="J6">
        <v>0.01000000000000001</v>
      </c>
      <c r="K6">
        <v>0.3</v>
      </c>
      <c r="L6">
        <v>0.3</v>
      </c>
      <c r="M6">
        <v>0.01</v>
      </c>
      <c r="N6">
        <v>0.06561475679265051</v>
      </c>
      <c r="S6" s="2">
        <v>44878</v>
      </c>
      <c r="T6">
        <v>0.1549421238592684</v>
      </c>
      <c r="U6">
        <v>0.1494431193480811</v>
      </c>
      <c r="V6">
        <v>0.01</v>
      </c>
      <c r="W6">
        <v>0.01000000000000001</v>
      </c>
      <c r="X6">
        <v>0.3</v>
      </c>
      <c r="Y6">
        <v>0.3</v>
      </c>
      <c r="Z6">
        <v>0.01</v>
      </c>
      <c r="AA6">
        <v>0.06561475679265051</v>
      </c>
      <c r="AF6" s="2">
        <v>44867</v>
      </c>
      <c r="AG6">
        <v>300.1120540855992</v>
      </c>
      <c r="AH6">
        <v>51.6959907348968</v>
      </c>
      <c r="AI6">
        <v>0.1844099139705478</v>
      </c>
      <c r="AJ6">
        <v>0.05480489547567491</v>
      </c>
      <c r="AK6">
        <v>91.09831321442891</v>
      </c>
      <c r="AL6">
        <v>147.8912531580399</v>
      </c>
      <c r="AM6">
        <v>10.07472920211241</v>
      </c>
      <c r="AN6">
        <v>10.00374501715045</v>
      </c>
      <c r="AS6" s="2">
        <v>44867</v>
      </c>
      <c r="AT6">
        <v>0.29911404648924</v>
      </c>
      <c r="AU6">
        <v>0.05153430624383942</v>
      </c>
      <c r="AV6">
        <v>0.3014711885306156</v>
      </c>
      <c r="AW6">
        <v>0.08974119495658313</v>
      </c>
      <c r="AX6">
        <v>0.09080587702432417</v>
      </c>
      <c r="AY6">
        <v>0.1473933161145367</v>
      </c>
      <c r="AZ6">
        <v>0.009968037974379992</v>
      </c>
      <c r="BA6">
        <v>0.009972032666480984</v>
      </c>
    </row>
    <row r="7" spans="1:53">
      <c r="A7" s="2">
        <v>44868</v>
      </c>
      <c r="B7">
        <v>1000.584297911507</v>
      </c>
      <c r="C7">
        <v>-0.002626849760149486</v>
      </c>
      <c r="F7" s="2">
        <v>44885</v>
      </c>
      <c r="G7">
        <v>0.1418914608313044</v>
      </c>
      <c r="H7">
        <v>0.1625876588079079</v>
      </c>
      <c r="I7">
        <v>0.01000000000000001</v>
      </c>
      <c r="J7">
        <v>0.01</v>
      </c>
      <c r="K7">
        <v>0.2953347541636295</v>
      </c>
      <c r="L7">
        <v>0.3</v>
      </c>
      <c r="M7">
        <v>0.01</v>
      </c>
      <c r="N7">
        <v>0.07018612619715814</v>
      </c>
      <c r="S7" s="2">
        <v>44885</v>
      </c>
      <c r="T7">
        <v>0.1418914608313044</v>
      </c>
      <c r="U7">
        <v>0.1625876588079079</v>
      </c>
      <c r="V7">
        <v>0.01000000000000001</v>
      </c>
      <c r="W7">
        <v>0.01</v>
      </c>
      <c r="X7">
        <v>0.2953347541636295</v>
      </c>
      <c r="Y7">
        <v>0.3</v>
      </c>
      <c r="Z7">
        <v>0.01</v>
      </c>
      <c r="AA7">
        <v>0.07018612619715814</v>
      </c>
      <c r="AF7" s="2">
        <v>44868</v>
      </c>
      <c r="AG7">
        <v>300.1599680516718</v>
      </c>
      <c r="AH7">
        <v>51.70424418527456</v>
      </c>
      <c r="AI7">
        <v>0.1844393556748751</v>
      </c>
      <c r="AJ7">
        <v>0.05481364527384758</v>
      </c>
      <c r="AK7">
        <v>91.1128573869445</v>
      </c>
      <c r="AL7">
        <v>147.9148645271594</v>
      </c>
      <c r="AM7">
        <v>10.07633766877215</v>
      </c>
      <c r="AN7">
        <v>10.0053421509304</v>
      </c>
      <c r="AS7" s="2">
        <v>44868</v>
      </c>
      <c r="AT7">
        <v>0.299970191491973</v>
      </c>
      <c r="AU7">
        <v>0.05167231270517087</v>
      </c>
      <c r="AV7">
        <v>0.3001553417256931</v>
      </c>
      <c r="AW7">
        <v>0.0893802429426894</v>
      </c>
      <c r="AX7">
        <v>0.09105618489886436</v>
      </c>
      <c r="AY7">
        <v>0.1478076861749458</v>
      </c>
      <c r="AZ7">
        <v>0.00995867088453547</v>
      </c>
      <c r="BA7">
        <v>0.009999369176127952</v>
      </c>
    </row>
    <row r="8" spans="1:53">
      <c r="A8" s="2">
        <v>44869</v>
      </c>
      <c r="B8">
        <v>1000.229248626791</v>
      </c>
      <c r="C8">
        <v>-0.0003548419513053069</v>
      </c>
      <c r="F8" s="2">
        <v>44892</v>
      </c>
      <c r="G8">
        <v>0.1257215194499368</v>
      </c>
      <c r="H8">
        <v>0.223372254228929</v>
      </c>
      <c r="I8">
        <v>0.01</v>
      </c>
      <c r="J8">
        <v>0.01000000000000002</v>
      </c>
      <c r="K8">
        <v>0.3</v>
      </c>
      <c r="L8">
        <v>0.3</v>
      </c>
      <c r="M8">
        <v>0.01</v>
      </c>
      <c r="N8">
        <v>0.02090622632113423</v>
      </c>
      <c r="S8" s="2">
        <v>44892</v>
      </c>
      <c r="T8">
        <v>0.1257215194499368</v>
      </c>
      <c r="U8">
        <v>0.223372254228929</v>
      </c>
      <c r="V8">
        <v>0.01</v>
      </c>
      <c r="W8">
        <v>0.01000000000000002</v>
      </c>
      <c r="X8">
        <v>0.3</v>
      </c>
      <c r="Y8">
        <v>0.3</v>
      </c>
      <c r="Z8">
        <v>0.01</v>
      </c>
      <c r="AA8">
        <v>0.02090622632113423</v>
      </c>
      <c r="AF8" s="2">
        <v>44869</v>
      </c>
      <c r="AG8">
        <v>300.207889667381</v>
      </c>
      <c r="AH8">
        <v>51.71249895334527</v>
      </c>
      <c r="AI8">
        <v>0.1844688020796761</v>
      </c>
      <c r="AJ8">
        <v>0.05482239646895692</v>
      </c>
      <c r="AK8">
        <v>91.1274038814894</v>
      </c>
      <c r="AL8">
        <v>147.9384796659188</v>
      </c>
      <c r="AM8">
        <v>10.07794639222935</v>
      </c>
      <c r="AN8">
        <v>10.00693953969849</v>
      </c>
      <c r="AS8" s="2">
        <v>44869</v>
      </c>
      <c r="AT8">
        <v>0.3001330408564364</v>
      </c>
      <c r="AU8">
        <v>0.05170484777504646</v>
      </c>
      <c r="AV8">
        <v>0.2998125356754755</v>
      </c>
      <c r="AW8">
        <v>0.08936139715105683</v>
      </c>
      <c r="AX8">
        <v>0.09110498961195537</v>
      </c>
      <c r="AY8">
        <v>0.1478874962075983</v>
      </c>
      <c r="AZ8">
        <v>0.009990554032402222</v>
      </c>
      <c r="BA8">
        <v>0.01000513869002876</v>
      </c>
    </row>
    <row r="9" spans="1:53">
      <c r="A9" s="2">
        <v>44870</v>
      </c>
      <c r="B9">
        <v>1011.93542344001</v>
      </c>
      <c r="C9">
        <v>0.01170349180379437</v>
      </c>
      <c r="F9" s="2">
        <v>44899</v>
      </c>
      <c r="G9">
        <v>0.1107694221107786</v>
      </c>
      <c r="H9">
        <v>0.260122824684378</v>
      </c>
      <c r="I9">
        <v>0.01</v>
      </c>
      <c r="J9">
        <v>0.01</v>
      </c>
      <c r="K9">
        <v>0.2891077532048434</v>
      </c>
      <c r="L9">
        <v>0.3</v>
      </c>
      <c r="M9">
        <v>0.01</v>
      </c>
      <c r="N9">
        <v>0.01000000000000001</v>
      </c>
      <c r="S9" s="2">
        <v>44899</v>
      </c>
      <c r="T9">
        <v>0.1107694221107786</v>
      </c>
      <c r="U9">
        <v>0.260122824684378</v>
      </c>
      <c r="V9">
        <v>0.01</v>
      </c>
      <c r="W9">
        <v>0.01</v>
      </c>
      <c r="X9">
        <v>0.2891077532048434</v>
      </c>
      <c r="Y9">
        <v>0.3</v>
      </c>
      <c r="Z9">
        <v>0.01</v>
      </c>
      <c r="AA9">
        <v>0.01000000000000001</v>
      </c>
      <c r="AF9" s="2">
        <v>44870</v>
      </c>
      <c r="AG9">
        <v>300.255818933948</v>
      </c>
      <c r="AH9">
        <v>51.72075503931933</v>
      </c>
      <c r="AI9">
        <v>0.1844982531857012</v>
      </c>
      <c r="AJ9">
        <v>0.05483114906122595</v>
      </c>
      <c r="AK9">
        <v>91.14195269843434</v>
      </c>
      <c r="AL9">
        <v>147.9620985749198</v>
      </c>
      <c r="AM9">
        <v>10.07955537252503</v>
      </c>
      <c r="AN9">
        <v>10.00853718349543</v>
      </c>
      <c r="AS9" s="2">
        <v>44870</v>
      </c>
      <c r="AT9">
        <v>0.2967386201997635</v>
      </c>
      <c r="AU9">
        <v>0.0511128403253247</v>
      </c>
      <c r="AV9">
        <v>0.3049091431175839</v>
      </c>
      <c r="AW9">
        <v>0.09119581098612004</v>
      </c>
      <c r="AX9">
        <v>0.0900679204392998</v>
      </c>
      <c r="AY9">
        <v>0.1462129863501889</v>
      </c>
      <c r="AZ9">
        <v>0.009874066169889338</v>
      </c>
      <c r="BA9">
        <v>0.009888612411829804</v>
      </c>
    </row>
    <row r="10" spans="1:53">
      <c r="A10" s="2">
        <v>44871</v>
      </c>
      <c r="B10">
        <v>1011.966483810049</v>
      </c>
      <c r="C10">
        <v>3.069402386657316E-05</v>
      </c>
      <c r="F10" s="2">
        <v>44906</v>
      </c>
      <c r="G10">
        <v>0.07499411814035753</v>
      </c>
      <c r="H10">
        <v>0.3</v>
      </c>
      <c r="I10">
        <v>0.01</v>
      </c>
      <c r="J10">
        <v>0.01</v>
      </c>
      <c r="K10">
        <v>0.2850058818596425</v>
      </c>
      <c r="L10">
        <v>0.3</v>
      </c>
      <c r="M10">
        <v>0.01</v>
      </c>
      <c r="N10">
        <v>0.01</v>
      </c>
      <c r="S10" s="2">
        <v>44906</v>
      </c>
      <c r="T10">
        <v>0.07499411814035753</v>
      </c>
      <c r="U10">
        <v>0.3</v>
      </c>
      <c r="V10">
        <v>0.01</v>
      </c>
      <c r="W10">
        <v>0.01</v>
      </c>
      <c r="X10">
        <v>0.2850058818596425</v>
      </c>
      <c r="Y10">
        <v>0.3</v>
      </c>
      <c r="Z10">
        <v>0.01</v>
      </c>
      <c r="AA10">
        <v>0.01</v>
      </c>
      <c r="AF10" s="2">
        <v>44871</v>
      </c>
      <c r="AG10">
        <v>300.3037558525944</v>
      </c>
      <c r="AH10">
        <v>51.72901244340713</v>
      </c>
      <c r="AI10">
        <v>0.02943923141401295</v>
      </c>
      <c r="AJ10">
        <v>0.0282267390257353</v>
      </c>
      <c r="AK10">
        <v>101.6554072705144</v>
      </c>
      <c r="AL10">
        <v>147.9857212547642</v>
      </c>
      <c r="AM10">
        <v>306.7004756807788</v>
      </c>
      <c r="AN10">
        <v>10.01013508236193</v>
      </c>
      <c r="AS10" s="2">
        <v>44871</v>
      </c>
      <c r="AT10">
        <v>0.2967643306003929</v>
      </c>
      <c r="AU10">
        <v>0.05112161708427954</v>
      </c>
      <c r="AV10">
        <v>0.04865112554969585</v>
      </c>
      <c r="AW10">
        <v>0.04689622523237492</v>
      </c>
      <c r="AX10">
        <v>0.1004535070216703</v>
      </c>
      <c r="AY10">
        <v>0.1462218428025009</v>
      </c>
      <c r="AZ10">
        <v>0.3</v>
      </c>
      <c r="BA10">
        <v>0.009891351709085549</v>
      </c>
    </row>
    <row r="11" spans="1:53">
      <c r="A11" s="2">
        <v>44872</v>
      </c>
      <c r="B11">
        <v>1011.913214380308</v>
      </c>
      <c r="C11">
        <v>-5.263951977985126E-05</v>
      </c>
      <c r="F11" s="2">
        <v>44913</v>
      </c>
      <c r="G11">
        <v>0.07052419485199879</v>
      </c>
      <c r="H11">
        <v>0.3</v>
      </c>
      <c r="I11">
        <v>0.01</v>
      </c>
      <c r="J11">
        <v>0.01</v>
      </c>
      <c r="K11">
        <v>0.2894758051480012</v>
      </c>
      <c r="L11">
        <v>0.3</v>
      </c>
      <c r="M11">
        <v>0.01</v>
      </c>
      <c r="N11">
        <v>0.01</v>
      </c>
      <c r="S11" s="2">
        <v>44913</v>
      </c>
      <c r="T11">
        <v>0.07052419485199879</v>
      </c>
      <c r="U11">
        <v>0.3</v>
      </c>
      <c r="V11">
        <v>0.01</v>
      </c>
      <c r="W11">
        <v>0.01</v>
      </c>
      <c r="X11">
        <v>0.2894758051480012</v>
      </c>
      <c r="Y11">
        <v>0.3</v>
      </c>
      <c r="Z11">
        <v>0.01</v>
      </c>
      <c r="AA11">
        <v>0.01</v>
      </c>
      <c r="AF11" s="2">
        <v>44872</v>
      </c>
      <c r="AG11">
        <v>300.3517004245418</v>
      </c>
      <c r="AH11">
        <v>51.73727116581911</v>
      </c>
      <c r="AI11">
        <v>0.02944393149292005</v>
      </c>
      <c r="AJ11">
        <v>0.02823124552588285</v>
      </c>
      <c r="AK11">
        <v>101.6716369209691</v>
      </c>
      <c r="AL11">
        <v>148.0093477060543</v>
      </c>
      <c r="AM11">
        <v>306.7494415119947</v>
      </c>
      <c r="AN11">
        <v>10.01173323633872</v>
      </c>
      <c r="AS11" s="2">
        <v>44872</v>
      </c>
      <c r="AT11">
        <v>0.2968841325517958</v>
      </c>
      <c r="AU11">
        <v>0.05113701836255935</v>
      </c>
      <c r="AV11">
        <v>0.04846079985848056</v>
      </c>
      <c r="AW11">
        <v>0.04667960349706551</v>
      </c>
      <c r="AX11">
        <v>0.1004724223085584</v>
      </c>
      <c r="AY11">
        <v>0.1462576099759649</v>
      </c>
      <c r="AZ11">
        <v>0.3002126308215275</v>
      </c>
      <c r="BA11">
        <v>0.009895782624047909</v>
      </c>
    </row>
    <row r="12" spans="1:53">
      <c r="A12" s="2">
        <v>44873</v>
      </c>
      <c r="B12">
        <v>1011.734403819596</v>
      </c>
      <c r="C12">
        <v>-0.0001767054310298777</v>
      </c>
      <c r="F12" s="2">
        <v>44920</v>
      </c>
      <c r="G12">
        <v>0.08228354303388594</v>
      </c>
      <c r="H12">
        <v>0.3</v>
      </c>
      <c r="I12">
        <v>0.0921771143484069</v>
      </c>
      <c r="J12">
        <v>0.01</v>
      </c>
      <c r="K12">
        <v>0.1955393426177072</v>
      </c>
      <c r="L12">
        <v>0.3</v>
      </c>
      <c r="M12">
        <v>0.01</v>
      </c>
      <c r="N12">
        <v>0.01</v>
      </c>
      <c r="S12" s="2">
        <v>44920</v>
      </c>
      <c r="T12">
        <v>0.08228354303388594</v>
      </c>
      <c r="U12">
        <v>0.3</v>
      </c>
      <c r="V12">
        <v>0.0921771143484069</v>
      </c>
      <c r="W12">
        <v>0.01</v>
      </c>
      <c r="X12">
        <v>0.1955393426177072</v>
      </c>
      <c r="Y12">
        <v>0.3</v>
      </c>
      <c r="Z12">
        <v>0.01</v>
      </c>
      <c r="AA12">
        <v>0.01</v>
      </c>
      <c r="AF12" s="2">
        <v>44873</v>
      </c>
      <c r="AG12">
        <v>300.3996526510122</v>
      </c>
      <c r="AH12">
        <v>51.74553120676575</v>
      </c>
      <c r="AI12">
        <v>0.02944863232221161</v>
      </c>
      <c r="AJ12">
        <v>0.02823575274550932</v>
      </c>
      <c r="AK12">
        <v>101.6878691625457</v>
      </c>
      <c r="AL12">
        <v>148.0329779293922</v>
      </c>
      <c r="AM12">
        <v>306.7984151607813</v>
      </c>
      <c r="AN12">
        <v>10.01333164546652</v>
      </c>
      <c r="AS12" s="2">
        <v>44873</v>
      </c>
      <c r="AT12">
        <v>0.2969273870587907</v>
      </c>
      <c r="AU12">
        <v>0.05114736691757497</v>
      </c>
      <c r="AV12">
        <v>0.04844688967257305</v>
      </c>
      <c r="AW12">
        <v>0.04668967882788964</v>
      </c>
      <c r="AX12">
        <v>0.1005104020110864</v>
      </c>
      <c r="AY12">
        <v>0.1462968827081883</v>
      </c>
      <c r="AZ12">
        <v>0.3000875166459511</v>
      </c>
      <c r="BA12">
        <v>0.009893876157945809</v>
      </c>
    </row>
    <row r="13" spans="1:53">
      <c r="A13" s="2">
        <v>44874</v>
      </c>
      <c r="B13">
        <v>1012.268128644871</v>
      </c>
      <c r="C13">
        <v>0.0005275345221635863</v>
      </c>
      <c r="F13" s="2">
        <v>44927</v>
      </c>
      <c r="G13">
        <v>0.07862793410619098</v>
      </c>
      <c r="H13">
        <v>0.3</v>
      </c>
      <c r="I13">
        <v>0.1041817960210169</v>
      </c>
      <c r="J13">
        <v>0.01</v>
      </c>
      <c r="K13">
        <v>0.1811413160230951</v>
      </c>
      <c r="L13">
        <v>0.3</v>
      </c>
      <c r="M13">
        <v>0.01</v>
      </c>
      <c r="N13">
        <v>0.016048953849697</v>
      </c>
      <c r="S13" s="2">
        <v>44927</v>
      </c>
      <c r="T13">
        <v>0.07862793410619098</v>
      </c>
      <c r="U13">
        <v>0.3</v>
      </c>
      <c r="V13">
        <v>0.1041817960210169</v>
      </c>
      <c r="W13">
        <v>0.01</v>
      </c>
      <c r="X13">
        <v>0.1811413160230951</v>
      </c>
      <c r="Y13">
        <v>0.3</v>
      </c>
      <c r="Z13">
        <v>0.01</v>
      </c>
      <c r="AA13">
        <v>0.016048953849697</v>
      </c>
      <c r="AF13" s="2">
        <v>44874</v>
      </c>
      <c r="AG13">
        <v>300.4476125332275</v>
      </c>
      <c r="AH13">
        <v>51.75379256645757</v>
      </c>
      <c r="AI13">
        <v>0.02945333390200743</v>
      </c>
      <c r="AJ13">
        <v>0.02824026068472957</v>
      </c>
      <c r="AK13">
        <v>101.7041039956579</v>
      </c>
      <c r="AL13">
        <v>148.0566119253799</v>
      </c>
      <c r="AM13">
        <v>306.8473966283865</v>
      </c>
      <c r="AN13">
        <v>10.01493030978607</v>
      </c>
      <c r="AS13" s="2">
        <v>44874</v>
      </c>
      <c r="AT13">
        <v>0.297194814199195</v>
      </c>
      <c r="AU13">
        <v>0.05110838269605752</v>
      </c>
      <c r="AV13">
        <v>0.04933771797059596</v>
      </c>
      <c r="AW13">
        <v>0.04772286665251387</v>
      </c>
      <c r="AX13">
        <v>0.1004780250024682</v>
      </c>
      <c r="AY13">
        <v>0.1462255637924419</v>
      </c>
      <c r="AZ13">
        <v>0.2980356563137439</v>
      </c>
      <c r="BA13">
        <v>0.009896973372983666</v>
      </c>
    </row>
    <row r="14" spans="1:53">
      <c r="A14" s="2">
        <v>44875</v>
      </c>
      <c r="B14">
        <v>1010.218893535677</v>
      </c>
      <c r="C14">
        <v>-0.002024399515509701</v>
      </c>
      <c r="F14" s="2">
        <v>44934</v>
      </c>
      <c r="G14">
        <v>0.06965447094546433</v>
      </c>
      <c r="H14">
        <v>0.3</v>
      </c>
      <c r="I14">
        <v>0.01</v>
      </c>
      <c r="J14">
        <v>0.01</v>
      </c>
      <c r="K14">
        <v>0.2903455290545357</v>
      </c>
      <c r="L14">
        <v>0.3</v>
      </c>
      <c r="M14">
        <v>0.01000000000000001</v>
      </c>
      <c r="N14">
        <v>0.01</v>
      </c>
      <c r="S14" s="2">
        <v>44934</v>
      </c>
      <c r="T14">
        <v>0.06965447094546433</v>
      </c>
      <c r="U14">
        <v>0.3</v>
      </c>
      <c r="V14">
        <v>0.01</v>
      </c>
      <c r="W14">
        <v>0.01</v>
      </c>
      <c r="X14">
        <v>0.2903455290545357</v>
      </c>
      <c r="Y14">
        <v>0.3</v>
      </c>
      <c r="Z14">
        <v>0.01000000000000001</v>
      </c>
      <c r="AA14">
        <v>0.01</v>
      </c>
      <c r="AF14" s="2">
        <v>44875</v>
      </c>
      <c r="AG14">
        <v>300.4955800724101</v>
      </c>
      <c r="AH14">
        <v>51.7620552451051</v>
      </c>
      <c r="AI14">
        <v>0.02945803623242733</v>
      </c>
      <c r="AJ14">
        <v>0.0282447693436585</v>
      </c>
      <c r="AK14">
        <v>101.7203414207195</v>
      </c>
      <c r="AL14">
        <v>148.0802496946199</v>
      </c>
      <c r="AM14">
        <v>306.8963859160588</v>
      </c>
      <c r="AN14">
        <v>10.01652922933812</v>
      </c>
      <c r="AS14" s="2">
        <v>44875</v>
      </c>
      <c r="AT14">
        <v>0.2968797164048184</v>
      </c>
      <c r="AU14">
        <v>0.05121698353779773</v>
      </c>
      <c r="AV14">
        <v>0.04929947217906297</v>
      </c>
      <c r="AW14">
        <v>0.04767058598039069</v>
      </c>
      <c r="AX14">
        <v>0.1006895744723394</v>
      </c>
      <c r="AY14">
        <v>0.1465813325356758</v>
      </c>
      <c r="AZ14">
        <v>0.2977485865459945</v>
      </c>
      <c r="BA14">
        <v>0.009913748343920619</v>
      </c>
    </row>
    <row r="15" spans="1:53">
      <c r="A15" s="2">
        <v>44876</v>
      </c>
      <c r="B15">
        <v>1016.732928519323</v>
      </c>
      <c r="C15">
        <v>0.006448142105962562</v>
      </c>
      <c r="F15" s="2">
        <v>44941</v>
      </c>
      <c r="G15">
        <v>0.069076718220638</v>
      </c>
      <c r="H15">
        <v>0.3</v>
      </c>
      <c r="I15">
        <v>0.01</v>
      </c>
      <c r="J15">
        <v>0.01</v>
      </c>
      <c r="K15">
        <v>0.2909232817793619</v>
      </c>
      <c r="L15">
        <v>0.3</v>
      </c>
      <c r="M15">
        <v>0.01</v>
      </c>
      <c r="N15">
        <v>0.01</v>
      </c>
      <c r="S15" s="2">
        <v>44941</v>
      </c>
      <c r="T15">
        <v>0.069076718220638</v>
      </c>
      <c r="U15">
        <v>0.3</v>
      </c>
      <c r="V15">
        <v>0.01</v>
      </c>
      <c r="W15">
        <v>0.01</v>
      </c>
      <c r="X15">
        <v>0.2909232817793619</v>
      </c>
      <c r="Y15">
        <v>0.3</v>
      </c>
      <c r="Z15">
        <v>0.01</v>
      </c>
      <c r="AA15">
        <v>0.01</v>
      </c>
      <c r="AF15" s="2">
        <v>44876</v>
      </c>
      <c r="AG15">
        <v>300.5435552697824</v>
      </c>
      <c r="AH15">
        <v>51.77031924291891</v>
      </c>
      <c r="AI15">
        <v>0.02946273931359115</v>
      </c>
      <c r="AJ15">
        <v>0.02824927872241099</v>
      </c>
      <c r="AK15">
        <v>101.7365814381443</v>
      </c>
      <c r="AL15">
        <v>148.1038912377146</v>
      </c>
      <c r="AM15">
        <v>306.9453830250466</v>
      </c>
      <c r="AN15">
        <v>10.01812840416341</v>
      </c>
      <c r="AS15" s="2">
        <v>44876</v>
      </c>
      <c r="AT15">
        <v>0.294824144981839</v>
      </c>
      <c r="AU15">
        <v>0.05089406643089368</v>
      </c>
      <c r="AV15">
        <v>0.05054877509225748</v>
      </c>
      <c r="AW15">
        <v>0.04859705394264096</v>
      </c>
      <c r="AX15">
        <v>0.1000645444794559</v>
      </c>
      <c r="AY15">
        <v>0.1456618755949498</v>
      </c>
      <c r="AZ15">
        <v>0.2995556439435954</v>
      </c>
      <c r="BA15">
        <v>0.009853895534367782</v>
      </c>
    </row>
    <row r="16" spans="1:53">
      <c r="A16" s="2">
        <v>44877</v>
      </c>
      <c r="B16">
        <v>1017.667026304671</v>
      </c>
      <c r="C16">
        <v>0.0009187248284643346</v>
      </c>
      <c r="F16" s="2">
        <v>44948</v>
      </c>
      <c r="G16">
        <v>0.07676130707523911</v>
      </c>
      <c r="H16">
        <v>0.3</v>
      </c>
      <c r="I16">
        <v>0.0851776325308438</v>
      </c>
      <c r="J16">
        <v>0.07811074907207625</v>
      </c>
      <c r="K16">
        <v>0.1399503113218409</v>
      </c>
      <c r="L16">
        <v>0.3</v>
      </c>
      <c r="M16">
        <v>0.01</v>
      </c>
      <c r="N16">
        <v>0.01</v>
      </c>
      <c r="S16" s="2">
        <v>44948</v>
      </c>
      <c r="T16">
        <v>0.07676130707523911</v>
      </c>
      <c r="U16">
        <v>0.3</v>
      </c>
      <c r="V16">
        <v>0.0851776325308438</v>
      </c>
      <c r="W16">
        <v>0.07811074907207625</v>
      </c>
      <c r="X16">
        <v>0.1399503113218409</v>
      </c>
      <c r="Y16">
        <v>0.3</v>
      </c>
      <c r="Z16">
        <v>0.01</v>
      </c>
      <c r="AA16">
        <v>0.01</v>
      </c>
      <c r="AF16" s="2">
        <v>44877</v>
      </c>
      <c r="AG16">
        <v>300.591538126567</v>
      </c>
      <c r="AH16">
        <v>51.77858456010962</v>
      </c>
      <c r="AI16">
        <v>0.02946744314561876</v>
      </c>
      <c r="AJ16">
        <v>0.02825378882110198</v>
      </c>
      <c r="AK16">
        <v>101.7528240483461</v>
      </c>
      <c r="AL16">
        <v>148.1275365552664</v>
      </c>
      <c r="AM16">
        <v>306.9943879565986</v>
      </c>
      <c r="AN16">
        <v>10.0197278343027</v>
      </c>
      <c r="AS16" s="2">
        <v>44877</v>
      </c>
      <c r="AT16">
        <v>0.2946613120374719</v>
      </c>
      <c r="AU16">
        <v>0.05087228626243771</v>
      </c>
      <c r="AV16">
        <v>0.05124006905165147</v>
      </c>
      <c r="AW16">
        <v>0.04908075704213383</v>
      </c>
      <c r="AX16">
        <v>0.09998859504238482</v>
      </c>
      <c r="AY16">
        <v>0.1455487722135654</v>
      </c>
      <c r="AZ16">
        <v>0.2987653710244</v>
      </c>
      <c r="BA16">
        <v>0.009842837325954893</v>
      </c>
    </row>
    <row r="17" spans="1:53">
      <c r="A17" s="2">
        <v>44878</v>
      </c>
      <c r="B17">
        <v>1016.220608787572</v>
      </c>
      <c r="C17">
        <v>-0.001421307244620862</v>
      </c>
      <c r="F17" s="2">
        <v>44955</v>
      </c>
      <c r="G17">
        <v>0.07340500307115465</v>
      </c>
      <c r="H17">
        <v>0.3</v>
      </c>
      <c r="I17">
        <v>0.09002991042204926</v>
      </c>
      <c r="J17">
        <v>0.08119174401880612</v>
      </c>
      <c r="K17">
        <v>0.13537334248799</v>
      </c>
      <c r="L17">
        <v>0.3</v>
      </c>
      <c r="M17">
        <v>0.01</v>
      </c>
      <c r="N17">
        <v>0.01</v>
      </c>
      <c r="S17" s="2">
        <v>44955</v>
      </c>
      <c r="T17">
        <v>0.07340500307115465</v>
      </c>
      <c r="U17">
        <v>0.3</v>
      </c>
      <c r="V17">
        <v>0.09002991042204926</v>
      </c>
      <c r="W17">
        <v>0.08119174401880612</v>
      </c>
      <c r="X17">
        <v>0.13537334248799</v>
      </c>
      <c r="Y17">
        <v>0.3</v>
      </c>
      <c r="Z17">
        <v>0.01</v>
      </c>
      <c r="AA17">
        <v>0.01</v>
      </c>
      <c r="AF17" s="2">
        <v>44878</v>
      </c>
      <c r="AG17">
        <v>157.745212984791</v>
      </c>
      <c r="AH17">
        <v>151.8573972955843</v>
      </c>
      <c r="AI17">
        <v>0.005858826195507427</v>
      </c>
      <c r="AJ17">
        <v>0.005776715947490796</v>
      </c>
      <c r="AK17">
        <v>305.0324830819548</v>
      </c>
      <c r="AL17">
        <v>304.9796040366541</v>
      </c>
      <c r="AM17">
        <v>10.2746472076646</v>
      </c>
      <c r="AN17">
        <v>66.69134292754032</v>
      </c>
      <c r="AS17" s="2">
        <v>44878</v>
      </c>
      <c r="AT17">
        <v>0.1549421238592684</v>
      </c>
      <c r="AU17">
        <v>0.1494431193480811</v>
      </c>
      <c r="AV17">
        <v>0.01000000000000001</v>
      </c>
      <c r="AW17">
        <v>0.01000000000000001</v>
      </c>
      <c r="AX17">
        <v>0.3</v>
      </c>
      <c r="AY17">
        <v>0.3</v>
      </c>
      <c r="AZ17">
        <v>0.01000000000000028</v>
      </c>
      <c r="BA17">
        <v>0.06561475679265029</v>
      </c>
    </row>
    <row r="18" spans="1:53">
      <c r="A18" s="2">
        <v>44879</v>
      </c>
      <c r="B18">
        <v>1016.408847977734</v>
      </c>
      <c r="C18">
        <v>0.0001852345726256477</v>
      </c>
      <c r="F18" s="2">
        <v>44962</v>
      </c>
      <c r="G18">
        <v>0.0711949523054799</v>
      </c>
      <c r="H18">
        <v>0.3</v>
      </c>
      <c r="I18">
        <v>0.215230108622325</v>
      </c>
      <c r="J18">
        <v>0.01</v>
      </c>
      <c r="K18">
        <v>0.07650477443020284</v>
      </c>
      <c r="L18">
        <v>0.2999999999999999</v>
      </c>
      <c r="M18">
        <v>0.01</v>
      </c>
      <c r="N18">
        <v>0.01707016464199228</v>
      </c>
      <c r="S18" s="2">
        <v>44962</v>
      </c>
      <c r="T18">
        <v>0.0711949523054799</v>
      </c>
      <c r="U18">
        <v>0.3</v>
      </c>
      <c r="V18">
        <v>0.215230108622325</v>
      </c>
      <c r="W18">
        <v>0.01</v>
      </c>
      <c r="X18">
        <v>0.07650477443020284</v>
      </c>
      <c r="Y18">
        <v>0.2999999999999999</v>
      </c>
      <c r="Z18">
        <v>0.01</v>
      </c>
      <c r="AA18">
        <v>0.01707016464199228</v>
      </c>
      <c r="AF18" s="2">
        <v>44879</v>
      </c>
      <c r="AG18">
        <v>157.7703975739475</v>
      </c>
      <c r="AH18">
        <v>151.8816418738438</v>
      </c>
      <c r="AI18">
        <v>0.005859761578127802</v>
      </c>
      <c r="AJ18">
        <v>0.005777638220915509</v>
      </c>
      <c r="AK18">
        <v>305.0811826121685</v>
      </c>
      <c r="AL18">
        <v>305.0282951245385</v>
      </c>
      <c r="AM18">
        <v>10.27628759195112</v>
      </c>
      <c r="AN18">
        <v>66.70199043969075</v>
      </c>
      <c r="AS18" s="2">
        <v>44879</v>
      </c>
      <c r="AT18">
        <v>0.1549722159923444</v>
      </c>
      <c r="AU18">
        <v>0.1494113279861903</v>
      </c>
      <c r="AV18">
        <v>0.01003046243301962</v>
      </c>
      <c r="AW18">
        <v>0.009984861197028015</v>
      </c>
      <c r="AX18">
        <v>0.3001058843024941</v>
      </c>
      <c r="AY18">
        <v>0.3000028869383752</v>
      </c>
      <c r="AZ18">
        <v>0.009873790848004316</v>
      </c>
      <c r="BA18">
        <v>0.06561857030254381</v>
      </c>
    </row>
    <row r="19" spans="1:53">
      <c r="A19" s="2">
        <v>44880</v>
      </c>
      <c r="B19">
        <v>1016.876523474949</v>
      </c>
      <c r="C19">
        <v>0.0004601253699678676</v>
      </c>
      <c r="F19" s="2">
        <v>44969</v>
      </c>
      <c r="G19">
        <v>0.06999623669867125</v>
      </c>
      <c r="H19">
        <v>0.3</v>
      </c>
      <c r="I19">
        <v>0.01</v>
      </c>
      <c r="J19">
        <v>0.184832134606773</v>
      </c>
      <c r="K19">
        <v>0.09401788981460202</v>
      </c>
      <c r="L19">
        <v>0.3</v>
      </c>
      <c r="M19">
        <v>0.01</v>
      </c>
      <c r="N19">
        <v>0.0311537388799537</v>
      </c>
      <c r="S19" s="2">
        <v>44969</v>
      </c>
      <c r="T19">
        <v>0.06999623669867125</v>
      </c>
      <c r="U19">
        <v>0.3</v>
      </c>
      <c r="V19">
        <v>0.01</v>
      </c>
      <c r="W19">
        <v>0.184832134606773</v>
      </c>
      <c r="X19">
        <v>0.09401788981460202</v>
      </c>
      <c r="Y19">
        <v>0.3</v>
      </c>
      <c r="Z19">
        <v>0.01</v>
      </c>
      <c r="AA19">
        <v>0.0311537388799537</v>
      </c>
      <c r="AF19" s="2">
        <v>44880</v>
      </c>
      <c r="AG19">
        <v>157.7955861839141</v>
      </c>
      <c r="AH19">
        <v>151.9058903228372</v>
      </c>
      <c r="AI19">
        <v>0.005860697110085369</v>
      </c>
      <c r="AJ19">
        <v>0.005778560641584483</v>
      </c>
      <c r="AK19">
        <v>305.1298899174369</v>
      </c>
      <c r="AL19">
        <v>305.0769939861298</v>
      </c>
      <c r="AM19">
        <v>10.27792823813087</v>
      </c>
      <c r="AN19">
        <v>66.71263965175469</v>
      </c>
      <c r="AS19" s="2">
        <v>44880</v>
      </c>
      <c r="AT19">
        <v>0.1549436697765848</v>
      </c>
      <c r="AU19">
        <v>0.1493551741204757</v>
      </c>
      <c r="AV19">
        <v>0.01008956562647238</v>
      </c>
      <c r="AW19">
        <v>0.01001766611414747</v>
      </c>
      <c r="AX19">
        <v>0.2999950178932983</v>
      </c>
      <c r="AY19">
        <v>0.2999548149697977</v>
      </c>
      <c r="AZ19">
        <v>0.01005099220930077</v>
      </c>
      <c r="BA19">
        <v>0.0655930992899227</v>
      </c>
    </row>
    <row r="20" spans="1:53">
      <c r="A20" s="2">
        <v>44881</v>
      </c>
      <c r="B20">
        <v>1017.298683185476</v>
      </c>
      <c r="C20">
        <v>0.0004151533650162964</v>
      </c>
      <c r="F20" s="2">
        <v>44976</v>
      </c>
      <c r="G20">
        <v>0.07033392432267678</v>
      </c>
      <c r="H20">
        <v>0.2738549609843683</v>
      </c>
      <c r="I20">
        <v>0.01000000000000001</v>
      </c>
      <c r="J20">
        <v>0.01</v>
      </c>
      <c r="K20">
        <v>0.2990825275957494</v>
      </c>
      <c r="L20">
        <v>0.3</v>
      </c>
      <c r="M20">
        <v>0.01</v>
      </c>
      <c r="N20">
        <v>0.02672858709720539</v>
      </c>
      <c r="S20" s="2">
        <v>44976</v>
      </c>
      <c r="T20">
        <v>0.07033392432267678</v>
      </c>
      <c r="U20">
        <v>0.2738549609843683</v>
      </c>
      <c r="V20">
        <v>0.01000000000000001</v>
      </c>
      <c r="W20">
        <v>0.01</v>
      </c>
      <c r="X20">
        <v>0.2990825275957494</v>
      </c>
      <c r="Y20">
        <v>0.3</v>
      </c>
      <c r="Z20">
        <v>0.01</v>
      </c>
      <c r="AA20">
        <v>0.02672858709720539</v>
      </c>
      <c r="AF20" s="2">
        <v>44881</v>
      </c>
      <c r="AG20">
        <v>157.8207788153325</v>
      </c>
      <c r="AH20">
        <v>151.9301426431824</v>
      </c>
      <c r="AI20">
        <v>0.005861632791403968</v>
      </c>
      <c r="AJ20">
        <v>0.005779483209521226</v>
      </c>
      <c r="AK20">
        <v>305.1786049990013</v>
      </c>
      <c r="AL20">
        <v>305.125700622669</v>
      </c>
      <c r="AM20">
        <v>10.27956914624567</v>
      </c>
      <c r="AN20">
        <v>66.72329056400353</v>
      </c>
      <c r="AS20" s="2">
        <v>44881</v>
      </c>
      <c r="AT20">
        <v>0.154940108347592</v>
      </c>
      <c r="AU20">
        <v>0.1493375338648865</v>
      </c>
      <c r="AV20">
        <v>0.01020647363320935</v>
      </c>
      <c r="AW20">
        <v>0.0101083971021472</v>
      </c>
      <c r="AX20">
        <v>0.2999791575719207</v>
      </c>
      <c r="AY20">
        <v>0.2998433807818421</v>
      </c>
      <c r="AZ20">
        <v>0.0100073509703437</v>
      </c>
      <c r="BA20">
        <v>0.06557759772805832</v>
      </c>
    </row>
    <row r="21" spans="1:53">
      <c r="A21" s="2">
        <v>44882</v>
      </c>
      <c r="B21">
        <v>1017.57549716731</v>
      </c>
      <c r="C21">
        <v>0.0002721068909352642</v>
      </c>
      <c r="F21" s="2">
        <v>44983</v>
      </c>
      <c r="G21">
        <v>0.04382357107876695</v>
      </c>
      <c r="H21">
        <v>0.2849410740411926</v>
      </c>
      <c r="I21">
        <v>0.01</v>
      </c>
      <c r="J21">
        <v>0.01523269247083447</v>
      </c>
      <c r="K21">
        <v>0.3</v>
      </c>
      <c r="L21">
        <v>0.3</v>
      </c>
      <c r="M21">
        <v>0.01</v>
      </c>
      <c r="N21">
        <v>0.03600266240920603</v>
      </c>
      <c r="S21" s="2">
        <v>44983</v>
      </c>
      <c r="T21">
        <v>0.04382357107876695</v>
      </c>
      <c r="U21">
        <v>0.2849410740411926</v>
      </c>
      <c r="V21">
        <v>0.01</v>
      </c>
      <c r="W21">
        <v>0.01523269247083447</v>
      </c>
      <c r="X21">
        <v>0.3</v>
      </c>
      <c r="Y21">
        <v>0.3</v>
      </c>
      <c r="Z21">
        <v>0.01</v>
      </c>
      <c r="AA21">
        <v>0.03600266240920603</v>
      </c>
      <c r="AF21" s="2">
        <v>44882</v>
      </c>
      <c r="AG21">
        <v>157.845975468845</v>
      </c>
      <c r="AH21">
        <v>151.9543988354976</v>
      </c>
      <c r="AI21">
        <v>0.005862568622107447</v>
      </c>
      <c r="AJ21">
        <v>0.00578040592474925</v>
      </c>
      <c r="AK21">
        <v>305.2273278581033</v>
      </c>
      <c r="AL21">
        <v>305.1744150353975</v>
      </c>
      <c r="AM21">
        <v>10.28121031633734</v>
      </c>
      <c r="AN21">
        <v>66.73394317670873</v>
      </c>
      <c r="AS21" s="2">
        <v>44882</v>
      </c>
      <c r="AT21">
        <v>0.154978817042763</v>
      </c>
      <c r="AU21">
        <v>0.149308483967252</v>
      </c>
      <c r="AV21">
        <v>0.01018179821164624</v>
      </c>
      <c r="AW21">
        <v>0.01007393535579648</v>
      </c>
      <c r="AX21">
        <v>0.3000314424333901</v>
      </c>
      <c r="AY21">
        <v>0.2998344767506427</v>
      </c>
      <c r="AZ21">
        <v>0.01001346178182097</v>
      </c>
      <c r="BA21">
        <v>0.06557758445668872</v>
      </c>
    </row>
    <row r="22" spans="1:53">
      <c r="A22" s="2">
        <v>44883</v>
      </c>
      <c r="B22">
        <v>1017.412838729305</v>
      </c>
      <c r="C22">
        <v>-0.0001598490121440532</v>
      </c>
      <c r="F22" s="2">
        <v>44990</v>
      </c>
      <c r="G22">
        <v>0.04195331216656675</v>
      </c>
      <c r="H22">
        <v>0.2856814656559289</v>
      </c>
      <c r="I22">
        <v>0.01</v>
      </c>
      <c r="J22">
        <v>0.0156648773781375</v>
      </c>
      <c r="K22">
        <v>0.3</v>
      </c>
      <c r="L22">
        <v>0.3</v>
      </c>
      <c r="M22">
        <v>0.01</v>
      </c>
      <c r="N22">
        <v>0.03670034479936683</v>
      </c>
      <c r="S22" s="2">
        <v>44990</v>
      </c>
      <c r="T22">
        <v>0.04195331216656675</v>
      </c>
      <c r="U22">
        <v>0.2856814656559289</v>
      </c>
      <c r="V22">
        <v>0.01</v>
      </c>
      <c r="W22">
        <v>0.0156648773781375</v>
      </c>
      <c r="X22">
        <v>0.3</v>
      </c>
      <c r="Y22">
        <v>0.3</v>
      </c>
      <c r="Z22">
        <v>0.01</v>
      </c>
      <c r="AA22">
        <v>0.03670034479936683</v>
      </c>
      <c r="AF22" s="2">
        <v>44883</v>
      </c>
      <c r="AG22">
        <v>157.8711761450936</v>
      </c>
      <c r="AH22">
        <v>151.978658900401</v>
      </c>
      <c r="AI22">
        <v>0.005863504602219655</v>
      </c>
      <c r="AJ22">
        <v>0.00578132878729207</v>
      </c>
      <c r="AK22">
        <v>305.2760584959844</v>
      </c>
      <c r="AL22">
        <v>305.2231372255567</v>
      </c>
      <c r="AM22">
        <v>10.2828517484477</v>
      </c>
      <c r="AN22">
        <v>66.74459749014177</v>
      </c>
      <c r="AS22" s="2">
        <v>44883</v>
      </c>
      <c r="AT22">
        <v>0.1550436794509263</v>
      </c>
      <c r="AU22">
        <v>0.1493516934857716</v>
      </c>
      <c r="AV22">
        <v>0.01007291037810519</v>
      </c>
      <c r="AW22">
        <v>0.009994891270536717</v>
      </c>
      <c r="AX22">
        <v>0.3000116379091576</v>
      </c>
      <c r="AY22">
        <v>0.2998656219647348</v>
      </c>
      <c r="AZ22">
        <v>0.01006042741664273</v>
      </c>
      <c r="BA22">
        <v>0.06559913812412502</v>
      </c>
    </row>
    <row r="23" spans="1:53">
      <c r="A23" s="2">
        <v>44884</v>
      </c>
      <c r="B23">
        <v>1017.631113841453</v>
      </c>
      <c r="C23">
        <v>0.0002145393726509237</v>
      </c>
      <c r="F23" s="2">
        <v>44997</v>
      </c>
      <c r="G23">
        <v>0.3</v>
      </c>
      <c r="H23">
        <v>0.3</v>
      </c>
      <c r="I23">
        <v>0.1717458042632634</v>
      </c>
      <c r="J23">
        <v>0.1799967979209327</v>
      </c>
      <c r="K23">
        <v>0.01</v>
      </c>
      <c r="L23">
        <v>0.01</v>
      </c>
      <c r="M23">
        <v>0.01</v>
      </c>
      <c r="N23">
        <v>0.0182573978158039</v>
      </c>
      <c r="S23" s="2">
        <v>44997</v>
      </c>
      <c r="T23">
        <v>0.3</v>
      </c>
      <c r="U23">
        <v>0.3</v>
      </c>
      <c r="V23">
        <v>0.1717458042632634</v>
      </c>
      <c r="W23">
        <v>0.1799967979209327</v>
      </c>
      <c r="X23">
        <v>0.01</v>
      </c>
      <c r="Y23">
        <v>0.01</v>
      </c>
      <c r="Z23">
        <v>0.01</v>
      </c>
      <c r="AA23">
        <v>0.0182573978158039</v>
      </c>
      <c r="AF23" s="2">
        <v>44884</v>
      </c>
      <c r="AG23">
        <v>157.8963808447206</v>
      </c>
      <c r="AH23">
        <v>152.0029228385107</v>
      </c>
      <c r="AI23">
        <v>0.005864440731764445</v>
      </c>
      <c r="AJ23">
        <v>0.005782251797173205</v>
      </c>
      <c r="AK23">
        <v>305.3247969138868</v>
      </c>
      <c r="AL23">
        <v>305.2718671943883</v>
      </c>
      <c r="AM23">
        <v>10.28449344261858</v>
      </c>
      <c r="AN23">
        <v>66.75525350457417</v>
      </c>
      <c r="AS23" s="2">
        <v>44884</v>
      </c>
      <c r="AT23">
        <v>0.1549664101709649</v>
      </c>
      <c r="AU23">
        <v>0.1493347711012209</v>
      </c>
      <c r="AV23">
        <v>0.01002252306452866</v>
      </c>
      <c r="AW23">
        <v>0.009945159915623576</v>
      </c>
      <c r="AX23">
        <v>0.2999400026883235</v>
      </c>
      <c r="AY23">
        <v>0.2999192023132859</v>
      </c>
      <c r="AZ23">
        <v>0.01001149036648124</v>
      </c>
      <c r="BA23">
        <v>0.0658604403795712</v>
      </c>
    </row>
    <row r="24" spans="1:53">
      <c r="A24" s="2">
        <v>44885</v>
      </c>
      <c r="B24">
        <v>1017.835082292179</v>
      </c>
      <c r="C24">
        <v>0.0002004345660735485</v>
      </c>
      <c r="F24" s="2">
        <v>45004</v>
      </c>
      <c r="G24">
        <v>0.3</v>
      </c>
      <c r="H24">
        <v>0.3</v>
      </c>
      <c r="I24">
        <v>0.139431230270982</v>
      </c>
      <c r="J24">
        <v>0.1241980225929608</v>
      </c>
      <c r="K24">
        <v>0.01</v>
      </c>
      <c r="L24">
        <v>0.01</v>
      </c>
      <c r="M24">
        <v>0.01</v>
      </c>
      <c r="N24">
        <v>0.1063707471360572</v>
      </c>
      <c r="S24" s="2">
        <v>45004</v>
      </c>
      <c r="T24">
        <v>0.3</v>
      </c>
      <c r="U24">
        <v>0.3</v>
      </c>
      <c r="V24">
        <v>0.139431230270982</v>
      </c>
      <c r="W24">
        <v>0.1241980225929608</v>
      </c>
      <c r="X24">
        <v>0.01</v>
      </c>
      <c r="Y24">
        <v>0.01</v>
      </c>
      <c r="Z24">
        <v>0.01</v>
      </c>
      <c r="AA24">
        <v>0.1063707471360572</v>
      </c>
      <c r="AF24" s="2">
        <v>44885</v>
      </c>
      <c r="AG24">
        <v>157.9215895683683</v>
      </c>
      <c r="AH24">
        <v>152.0271906504452</v>
      </c>
      <c r="AI24">
        <v>0.005865377010765676</v>
      </c>
      <c r="AJ24">
        <v>0.00578317495441618</v>
      </c>
      <c r="AK24">
        <v>305.3735431130524</v>
      </c>
      <c r="AL24">
        <v>305.3206049431344</v>
      </c>
      <c r="AM24">
        <v>10.28613539889183</v>
      </c>
      <c r="AN24">
        <v>66.7659112202775</v>
      </c>
      <c r="AS24" s="2">
        <v>44885</v>
      </c>
      <c r="AT24">
        <v>0.1549710872239982</v>
      </c>
      <c r="AU24">
        <v>0.1493466403637378</v>
      </c>
      <c r="AV24">
        <v>0.01005117259793908</v>
      </c>
      <c r="AW24">
        <v>0.009908781323595246</v>
      </c>
      <c r="AX24">
        <v>0.300026042252329</v>
      </c>
      <c r="AY24">
        <v>0.2999244784793549</v>
      </c>
      <c r="AZ24">
        <v>0.01011539411828914</v>
      </c>
      <c r="BA24">
        <v>0.06565640364075664</v>
      </c>
    </row>
    <row r="25" spans="1:53">
      <c r="A25" s="2">
        <v>44886</v>
      </c>
      <c r="B25">
        <v>1017.678505889338</v>
      </c>
      <c r="C25">
        <v>-0.0001538327825061359</v>
      </c>
      <c r="F25" s="2">
        <v>45011</v>
      </c>
      <c r="G25">
        <v>0.3</v>
      </c>
      <c r="H25">
        <v>0.3</v>
      </c>
      <c r="I25">
        <v>0.1345947898321546</v>
      </c>
      <c r="J25">
        <v>0.1195544949485933</v>
      </c>
      <c r="K25">
        <v>0.01</v>
      </c>
      <c r="L25">
        <v>0.01</v>
      </c>
      <c r="M25">
        <v>0.01</v>
      </c>
      <c r="N25">
        <v>0.1158507152192522</v>
      </c>
      <c r="S25" s="2">
        <v>45011</v>
      </c>
      <c r="T25">
        <v>0.3</v>
      </c>
      <c r="U25">
        <v>0.3</v>
      </c>
      <c r="V25">
        <v>0.1345947898321546</v>
      </c>
      <c r="W25">
        <v>0.1195544949485933</v>
      </c>
      <c r="X25">
        <v>0.01</v>
      </c>
      <c r="Y25">
        <v>0.01</v>
      </c>
      <c r="Z25">
        <v>0.01</v>
      </c>
      <c r="AA25">
        <v>0.1158507152192522</v>
      </c>
      <c r="AF25" s="2">
        <v>44886</v>
      </c>
      <c r="AG25">
        <v>157.9468023166791</v>
      </c>
      <c r="AH25">
        <v>152.0514623368229</v>
      </c>
      <c r="AI25">
        <v>0.005866313439247209</v>
      </c>
      <c r="AJ25">
        <v>0.00578409825904452</v>
      </c>
      <c r="AK25">
        <v>305.4222970947237</v>
      </c>
      <c r="AL25">
        <v>305.3693504730368</v>
      </c>
      <c r="AM25">
        <v>10.28777761730929</v>
      </c>
      <c r="AN25">
        <v>66.77657063752338</v>
      </c>
      <c r="AS25" s="2">
        <v>44886</v>
      </c>
      <c r="AT25">
        <v>0.154980844510695</v>
      </c>
      <c r="AU25">
        <v>0.1493312859049192</v>
      </c>
      <c r="AV25">
        <v>0.01004280185659128</v>
      </c>
      <c r="AW25">
        <v>0.009935279991734958</v>
      </c>
      <c r="AX25">
        <v>0.3000680769828418</v>
      </c>
      <c r="AY25">
        <v>0.2999213467573268</v>
      </c>
      <c r="AZ25">
        <v>0.01010664702894014</v>
      </c>
      <c r="BA25">
        <v>0.06561371696695087</v>
      </c>
    </row>
    <row r="26" spans="1:53">
      <c r="A26" s="2">
        <v>44887</v>
      </c>
      <c r="B26">
        <v>1018.000930220684</v>
      </c>
      <c r="C26">
        <v>0.0003168233675767684</v>
      </c>
      <c r="F26" s="2">
        <v>45018</v>
      </c>
      <c r="G26">
        <v>0.3</v>
      </c>
      <c r="H26">
        <v>0.3</v>
      </c>
      <c r="I26">
        <v>0.1368615754892573</v>
      </c>
      <c r="J26">
        <v>0.1191803378407569</v>
      </c>
      <c r="K26">
        <v>0.01</v>
      </c>
      <c r="L26">
        <v>0.01000000000000001</v>
      </c>
      <c r="M26">
        <v>0.01</v>
      </c>
      <c r="N26">
        <v>0.1139580866699859</v>
      </c>
      <c r="S26" s="2">
        <v>45018</v>
      </c>
      <c r="T26">
        <v>0.3</v>
      </c>
      <c r="U26">
        <v>0.3</v>
      </c>
      <c r="V26">
        <v>0.1368615754892573</v>
      </c>
      <c r="W26">
        <v>0.1191803378407569</v>
      </c>
      <c r="X26">
        <v>0.01</v>
      </c>
      <c r="Y26">
        <v>0.01000000000000001</v>
      </c>
      <c r="Z26">
        <v>0.01</v>
      </c>
      <c r="AA26">
        <v>0.1139580866699859</v>
      </c>
      <c r="AF26" s="2">
        <v>44887</v>
      </c>
      <c r="AG26">
        <v>157.9720190902957</v>
      </c>
      <c r="AH26">
        <v>152.0757378982624</v>
      </c>
      <c r="AI26">
        <v>0.005867250017232907</v>
      </c>
      <c r="AJ26">
        <v>0.005785021711081756</v>
      </c>
      <c r="AK26">
        <v>305.4710588601429</v>
      </c>
      <c r="AL26">
        <v>305.418103785338</v>
      </c>
      <c r="AM26">
        <v>10.28942009791281</v>
      </c>
      <c r="AN26">
        <v>66.78723175658345</v>
      </c>
      <c r="AS26" s="2">
        <v>44887</v>
      </c>
      <c r="AT26">
        <v>0.1549892646873141</v>
      </c>
      <c r="AU26">
        <v>0.1493821813377605</v>
      </c>
      <c r="AV26">
        <v>0.01002325117343896</v>
      </c>
      <c r="AW26">
        <v>0.009851696874429659</v>
      </c>
      <c r="AX26">
        <v>0.3000455761489128</v>
      </c>
      <c r="AY26">
        <v>0.2999866866418918</v>
      </c>
      <c r="AZ26">
        <v>0.01011815924332551</v>
      </c>
      <c r="BA26">
        <v>0.06560318389292673</v>
      </c>
    </row>
    <row r="27" spans="1:53">
      <c r="A27" s="2">
        <v>44888</v>
      </c>
      <c r="B27">
        <v>1018.608383272943</v>
      </c>
      <c r="C27">
        <v>0.0005967116868224043</v>
      </c>
      <c r="F27" s="2">
        <v>45025</v>
      </c>
      <c r="G27">
        <v>0.3</v>
      </c>
      <c r="H27">
        <v>0.3</v>
      </c>
      <c r="I27">
        <v>0.1363787644908389</v>
      </c>
      <c r="J27">
        <v>0.1198892839080722</v>
      </c>
      <c r="K27">
        <v>0.01</v>
      </c>
      <c r="L27">
        <v>0.01</v>
      </c>
      <c r="M27">
        <v>0.01</v>
      </c>
      <c r="N27">
        <v>0.1137319516010889</v>
      </c>
      <c r="S27" s="2">
        <v>45025</v>
      </c>
      <c r="T27">
        <v>0.3</v>
      </c>
      <c r="U27">
        <v>0.3</v>
      </c>
      <c r="V27">
        <v>0.1363787644908389</v>
      </c>
      <c r="W27">
        <v>0.1198892839080722</v>
      </c>
      <c r="X27">
        <v>0.01</v>
      </c>
      <c r="Y27">
        <v>0.01</v>
      </c>
      <c r="Z27">
        <v>0.01</v>
      </c>
      <c r="AA27">
        <v>0.1137319516010889</v>
      </c>
      <c r="AF27" s="2">
        <v>44888</v>
      </c>
      <c r="AG27">
        <v>157.9972398898606</v>
      </c>
      <c r="AH27">
        <v>152.1000173353824</v>
      </c>
      <c r="AI27">
        <v>0.005868186744746641</v>
      </c>
      <c r="AJ27">
        <v>0.005785945310551423</v>
      </c>
      <c r="AK27">
        <v>305.519828410553</v>
      </c>
      <c r="AL27">
        <v>305.4668648812803</v>
      </c>
      <c r="AM27">
        <v>10.29106284074425</v>
      </c>
      <c r="AN27">
        <v>66.79789457772944</v>
      </c>
      <c r="AS27" s="2">
        <v>44888</v>
      </c>
      <c r="AT27">
        <v>0.1549070835729432</v>
      </c>
      <c r="AU27">
        <v>0.1492517244672766</v>
      </c>
      <c r="AV27">
        <v>0.009974702646867943</v>
      </c>
      <c r="AW27">
        <v>0.00985068587854857</v>
      </c>
      <c r="AX27">
        <v>0.2998389299524354</v>
      </c>
      <c r="AY27">
        <v>0.2998443686471221</v>
      </c>
      <c r="AZ27">
        <v>0.01076717255443218</v>
      </c>
      <c r="BA27">
        <v>0.06556533228037399</v>
      </c>
    </row>
    <row r="28" spans="1:53">
      <c r="A28" s="2">
        <v>44889</v>
      </c>
      <c r="B28">
        <v>1018.885873343151</v>
      </c>
      <c r="C28">
        <v>0.0002724207602893269</v>
      </c>
      <c r="F28" s="2">
        <v>45032</v>
      </c>
      <c r="G28">
        <v>0.3</v>
      </c>
      <c r="H28">
        <v>0.3</v>
      </c>
      <c r="I28">
        <v>0.1329393004759303</v>
      </c>
      <c r="J28">
        <v>0.1210181917043013</v>
      </c>
      <c r="K28">
        <v>0.01</v>
      </c>
      <c r="L28">
        <v>0.01000000000000001</v>
      </c>
      <c r="M28">
        <v>0.01</v>
      </c>
      <c r="N28">
        <v>0.1160425078197685</v>
      </c>
      <c r="S28" s="2">
        <v>45032</v>
      </c>
      <c r="T28">
        <v>0.3</v>
      </c>
      <c r="U28">
        <v>0.3</v>
      </c>
      <c r="V28">
        <v>0.1329393004759303</v>
      </c>
      <c r="W28">
        <v>0.1210181917043013</v>
      </c>
      <c r="X28">
        <v>0.01</v>
      </c>
      <c r="Y28">
        <v>0.01000000000000001</v>
      </c>
      <c r="Z28">
        <v>0.01</v>
      </c>
      <c r="AA28">
        <v>0.1160425078197685</v>
      </c>
      <c r="AF28" s="2">
        <v>44889</v>
      </c>
      <c r="AG28">
        <v>158.0224647160167</v>
      </c>
      <c r="AH28">
        <v>152.1243006488017</v>
      </c>
      <c r="AI28">
        <v>0.005869123621812283</v>
      </c>
      <c r="AJ28">
        <v>0.005786869057477059</v>
      </c>
      <c r="AK28">
        <v>305.5686057471967</v>
      </c>
      <c r="AL28">
        <v>305.5156337621066</v>
      </c>
      <c r="AM28">
        <v>10.29270584584548</v>
      </c>
      <c r="AN28">
        <v>66.80855910123307</v>
      </c>
      <c r="AS28" s="2">
        <v>44889</v>
      </c>
      <c r="AT28">
        <v>0.1549208307871306</v>
      </c>
      <c r="AU28">
        <v>0.1493046588632063</v>
      </c>
      <c r="AV28">
        <v>0.01002466949910031</v>
      </c>
      <c r="AW28">
        <v>0.009900346020725686</v>
      </c>
      <c r="AX28">
        <v>0.2997215615048335</v>
      </c>
      <c r="AY28">
        <v>0.2998015695555686</v>
      </c>
      <c r="AZ28">
        <v>0.01075783470413067</v>
      </c>
      <c r="BA28">
        <v>0.06556852906530429</v>
      </c>
    </row>
    <row r="29" spans="1:53">
      <c r="A29" s="2">
        <v>44890</v>
      </c>
      <c r="B29">
        <v>1018.308573532781</v>
      </c>
      <c r="C29">
        <v>-0.0005665990916885466</v>
      </c>
      <c r="F29" s="2">
        <v>45039</v>
      </c>
      <c r="G29">
        <v>0.3</v>
      </c>
      <c r="H29">
        <v>0.3</v>
      </c>
      <c r="I29">
        <v>0.1309313763174102</v>
      </c>
      <c r="J29">
        <v>0.1232560585115379</v>
      </c>
      <c r="K29">
        <v>0.01000000000000001</v>
      </c>
      <c r="L29">
        <v>0.01</v>
      </c>
      <c r="M29">
        <v>0.01</v>
      </c>
      <c r="N29">
        <v>0.1158125651710518</v>
      </c>
      <c r="S29" s="2">
        <v>45039</v>
      </c>
      <c r="T29">
        <v>0.3</v>
      </c>
      <c r="U29">
        <v>0.3</v>
      </c>
      <c r="V29">
        <v>0.1309313763174102</v>
      </c>
      <c r="W29">
        <v>0.1232560585115379</v>
      </c>
      <c r="X29">
        <v>0.01000000000000001</v>
      </c>
      <c r="Y29">
        <v>0.01</v>
      </c>
      <c r="Z29">
        <v>0.01</v>
      </c>
      <c r="AA29">
        <v>0.1158125651710518</v>
      </c>
      <c r="AF29" s="2">
        <v>44890</v>
      </c>
      <c r="AG29">
        <v>158.0476935694067</v>
      </c>
      <c r="AH29">
        <v>152.148587839139</v>
      </c>
      <c r="AI29">
        <v>0.00587006064845371</v>
      </c>
      <c r="AJ29">
        <v>0.005787792951882205</v>
      </c>
      <c r="AK29">
        <v>305.6173908713172</v>
      </c>
      <c r="AL29">
        <v>305.5644104290597</v>
      </c>
      <c r="AM29">
        <v>10.29434911325837</v>
      </c>
      <c r="AN29">
        <v>66.81922532736614</v>
      </c>
      <c r="AS29" s="2">
        <v>44890</v>
      </c>
      <c r="AT29">
        <v>0.1550818163449888</v>
      </c>
      <c r="AU29">
        <v>0.1493853602743793</v>
      </c>
      <c r="AV29">
        <v>0.01006616462117907</v>
      </c>
      <c r="AW29">
        <v>0.009884473181481373</v>
      </c>
      <c r="AX29">
        <v>0.2997434954696582</v>
      </c>
      <c r="AY29">
        <v>0.3000438553305055</v>
      </c>
      <c r="AZ29">
        <v>0.01018060971022359</v>
      </c>
      <c r="BA29">
        <v>0.06561422506758419</v>
      </c>
    </row>
    <row r="30" spans="1:53">
      <c r="A30" s="2">
        <v>44891</v>
      </c>
      <c r="B30">
        <v>1019.315606915927</v>
      </c>
      <c r="C30">
        <v>0.0009889275307313206</v>
      </c>
      <c r="F30" s="2">
        <v>45046</v>
      </c>
      <c r="G30">
        <v>0.3</v>
      </c>
      <c r="H30">
        <v>0.3</v>
      </c>
      <c r="I30">
        <v>0.1299323155280833</v>
      </c>
      <c r="J30">
        <v>0.1232926844093716</v>
      </c>
      <c r="K30">
        <v>0.01</v>
      </c>
      <c r="L30">
        <v>0.01</v>
      </c>
      <c r="M30">
        <v>0.01</v>
      </c>
      <c r="N30">
        <v>0.1167750000625452</v>
      </c>
      <c r="S30" s="2">
        <v>45046</v>
      </c>
      <c r="T30">
        <v>0.3</v>
      </c>
      <c r="U30">
        <v>0.3</v>
      </c>
      <c r="V30">
        <v>0.1299323155280833</v>
      </c>
      <c r="W30">
        <v>0.1232926844093716</v>
      </c>
      <c r="X30">
        <v>0.01</v>
      </c>
      <c r="Y30">
        <v>0.01</v>
      </c>
      <c r="Z30">
        <v>0.01</v>
      </c>
      <c r="AA30">
        <v>0.1167750000625452</v>
      </c>
      <c r="AF30" s="2">
        <v>44891</v>
      </c>
      <c r="AG30">
        <v>158.0729264506737</v>
      </c>
      <c r="AH30">
        <v>152.1728789070134</v>
      </c>
      <c r="AI30">
        <v>0.005870997824694801</v>
      </c>
      <c r="AJ30">
        <v>0.005788716993790407</v>
      </c>
      <c r="AK30">
        <v>305.6661837841578</v>
      </c>
      <c r="AL30">
        <v>305.6131948833826</v>
      </c>
      <c r="AM30">
        <v>10.29599264302479</v>
      </c>
      <c r="AN30">
        <v>66.82989325640048</v>
      </c>
      <c r="AS30" s="2">
        <v>44891</v>
      </c>
      <c r="AT30">
        <v>0.1549850836177778</v>
      </c>
      <c r="AU30">
        <v>0.1492671725534051</v>
      </c>
      <c r="AV30">
        <v>0.01007275017855389</v>
      </c>
      <c r="AW30">
        <v>0.00991756146470109</v>
      </c>
      <c r="AX30">
        <v>0.2998319872967471</v>
      </c>
      <c r="AY30">
        <v>0.2997757984630592</v>
      </c>
      <c r="AZ30">
        <v>0.01063178031550383</v>
      </c>
      <c r="BA30">
        <v>0.06551786611025191</v>
      </c>
    </row>
    <row r="31" spans="1:53">
      <c r="A31" s="2">
        <v>44892</v>
      </c>
      <c r="B31">
        <v>1019.005261592255</v>
      </c>
      <c r="C31">
        <v>-0.000304464408831584</v>
      </c>
      <c r="F31" s="2">
        <v>45053</v>
      </c>
      <c r="G31">
        <v>0.3</v>
      </c>
      <c r="H31">
        <v>0.3</v>
      </c>
      <c r="I31">
        <v>0.1269615779380418</v>
      </c>
      <c r="J31">
        <v>0.1241551380176296</v>
      </c>
      <c r="K31">
        <v>0.01</v>
      </c>
      <c r="L31">
        <v>0.01000000000000001</v>
      </c>
      <c r="M31">
        <v>0.01</v>
      </c>
      <c r="N31">
        <v>0.1188832840443287</v>
      </c>
      <c r="S31" s="2">
        <v>45053</v>
      </c>
      <c r="T31">
        <v>0.3</v>
      </c>
      <c r="U31">
        <v>0.3</v>
      </c>
      <c r="V31">
        <v>0.1269615779380418</v>
      </c>
      <c r="W31">
        <v>0.1241551380176296</v>
      </c>
      <c r="X31">
        <v>0.01</v>
      </c>
      <c r="Y31">
        <v>0.01000000000000001</v>
      </c>
      <c r="Z31">
        <v>0.01</v>
      </c>
      <c r="AA31">
        <v>0.1188832840443287</v>
      </c>
      <c r="AF31" s="2">
        <v>44892</v>
      </c>
      <c r="AG31">
        <v>128.1871676226661</v>
      </c>
      <c r="AH31">
        <v>227.6099917312664</v>
      </c>
      <c r="AI31">
        <v>0.005871935150559442</v>
      </c>
      <c r="AJ31">
        <v>0.005789641183225214</v>
      </c>
      <c r="AK31">
        <v>305.714984486962</v>
      </c>
      <c r="AL31">
        <v>305.6619871263186</v>
      </c>
      <c r="AM31">
        <v>10.29763643518664</v>
      </c>
      <c r="AN31">
        <v>21.31582898293875</v>
      </c>
      <c r="AS31" s="2">
        <v>44892</v>
      </c>
      <c r="AT31">
        <v>0.1257215194499368</v>
      </c>
      <c r="AU31">
        <v>0.2233023834471755</v>
      </c>
      <c r="AV31">
        <v>0.01007098946079057</v>
      </c>
      <c r="AW31">
        <v>0.009900138346559314</v>
      </c>
      <c r="AX31">
        <v>0.2999687869063791</v>
      </c>
      <c r="AY31">
        <v>0.2999335732579544</v>
      </c>
      <c r="AZ31">
        <v>0.01019638281007015</v>
      </c>
      <c r="BA31">
        <v>0.02090622632113423</v>
      </c>
    </row>
    <row r="32" spans="1:53">
      <c r="A32" s="2">
        <v>44893</v>
      </c>
      <c r="B32">
        <v>1019.713309959232</v>
      </c>
      <c r="C32">
        <v>0.0006948426997039903</v>
      </c>
      <c r="F32" s="2">
        <v>45060</v>
      </c>
      <c r="G32">
        <v>0.3</v>
      </c>
      <c r="H32">
        <v>0.3</v>
      </c>
      <c r="I32">
        <v>0.1241118767843651</v>
      </c>
      <c r="J32">
        <v>0.125258468273103</v>
      </c>
      <c r="K32">
        <v>0.01</v>
      </c>
      <c r="L32">
        <v>0.01000000000000001</v>
      </c>
      <c r="M32">
        <v>0.01</v>
      </c>
      <c r="N32">
        <v>0.1206296549425319</v>
      </c>
      <c r="S32" s="2">
        <v>45060</v>
      </c>
      <c r="T32">
        <v>0.3</v>
      </c>
      <c r="U32">
        <v>0.3</v>
      </c>
      <c r="V32">
        <v>0.1241118767843651</v>
      </c>
      <c r="W32">
        <v>0.125258468273103</v>
      </c>
      <c r="X32">
        <v>0.01</v>
      </c>
      <c r="Y32">
        <v>0.01000000000000001</v>
      </c>
      <c r="Z32">
        <v>0.01</v>
      </c>
      <c r="AA32">
        <v>0.1206296549425319</v>
      </c>
      <c r="AF32" s="2">
        <v>44893</v>
      </c>
      <c r="AG32">
        <v>128.2076331638425</v>
      </c>
      <c r="AH32">
        <v>227.6463304829864</v>
      </c>
      <c r="AI32">
        <v>0.005872872626071519</v>
      </c>
      <c r="AJ32">
        <v>0.005790565520210181</v>
      </c>
      <c r="AK32">
        <v>305.7637929809734</v>
      </c>
      <c r="AL32">
        <v>305.7107871591113</v>
      </c>
      <c r="AM32">
        <v>10.2992804897858</v>
      </c>
      <c r="AN32">
        <v>21.31923213150541</v>
      </c>
      <c r="AS32" s="2">
        <v>44893</v>
      </c>
      <c r="AT32">
        <v>0.1256601716536609</v>
      </c>
      <c r="AU32">
        <v>0.2232689914821815</v>
      </c>
      <c r="AV32">
        <v>0.01007302257491461</v>
      </c>
      <c r="AW32">
        <v>0.009881529128746205</v>
      </c>
      <c r="AX32">
        <v>0.2998091819362164</v>
      </c>
      <c r="AY32">
        <v>0.2997494816261221</v>
      </c>
      <c r="AZ32">
        <v>0.01065254335260801</v>
      </c>
      <c r="BA32">
        <v>0.02090507824555015</v>
      </c>
    </row>
    <row r="33" spans="1:53">
      <c r="A33" s="2">
        <v>44894</v>
      </c>
      <c r="B33">
        <v>1019.327676116623</v>
      </c>
      <c r="C33">
        <v>-0.0003781786888947813</v>
      </c>
      <c r="F33" s="2">
        <v>45067</v>
      </c>
      <c r="G33">
        <v>0.3</v>
      </c>
      <c r="H33">
        <v>0.3</v>
      </c>
      <c r="I33">
        <v>0.1292486745779098</v>
      </c>
      <c r="J33">
        <v>0.1275058767801256</v>
      </c>
      <c r="K33">
        <v>0.01</v>
      </c>
      <c r="L33">
        <v>0.01</v>
      </c>
      <c r="M33">
        <v>0.01</v>
      </c>
      <c r="N33">
        <v>0.1132454486419645</v>
      </c>
      <c r="S33" s="2">
        <v>45067</v>
      </c>
      <c r="T33">
        <v>0.3</v>
      </c>
      <c r="U33">
        <v>0.3</v>
      </c>
      <c r="V33">
        <v>0.1292486745779098</v>
      </c>
      <c r="W33">
        <v>0.1275058767801256</v>
      </c>
      <c r="X33">
        <v>0.01</v>
      </c>
      <c r="Y33">
        <v>0.01</v>
      </c>
      <c r="Z33">
        <v>0.01</v>
      </c>
      <c r="AA33">
        <v>0.1132454486419645</v>
      </c>
      <c r="AF33" s="2">
        <v>44894</v>
      </c>
      <c r="AG33">
        <v>128.2281019724159</v>
      </c>
      <c r="AH33">
        <v>227.6826750363185</v>
      </c>
      <c r="AI33">
        <v>0.005873810251254925</v>
      </c>
      <c r="AJ33">
        <v>0.005791490004768864</v>
      </c>
      <c r="AK33">
        <v>305.812609267436</v>
      </c>
      <c r="AL33">
        <v>305.7595949830043</v>
      </c>
      <c r="AM33">
        <v>10.30092480686418</v>
      </c>
      <c r="AN33">
        <v>21.32263582339695</v>
      </c>
      <c r="AS33" s="2">
        <v>44894</v>
      </c>
      <c r="AT33">
        <v>0.1257421412996664</v>
      </c>
      <c r="AU33">
        <v>0.2233444712904208</v>
      </c>
      <c r="AV33">
        <v>0.01003427487600573</v>
      </c>
      <c r="AW33">
        <v>0.009864584436247598</v>
      </c>
      <c r="AX33">
        <v>0.2999947673825871</v>
      </c>
      <c r="AY33">
        <v>0.299895966466873</v>
      </c>
      <c r="AZ33">
        <v>0.01020740370455026</v>
      </c>
      <c r="BA33">
        <v>0.02091639054364898</v>
      </c>
    </row>
    <row r="34" spans="1:53">
      <c r="A34" s="2">
        <v>44895</v>
      </c>
      <c r="B34">
        <v>1019.607937083849</v>
      </c>
      <c r="C34">
        <v>0.0002749468829239543</v>
      </c>
      <c r="F34" s="2">
        <v>45074</v>
      </c>
      <c r="G34">
        <v>0.3</v>
      </c>
      <c r="H34">
        <v>0.3</v>
      </c>
      <c r="I34">
        <v>0.1802459547372762</v>
      </c>
      <c r="J34">
        <v>0.1797540452627238</v>
      </c>
      <c r="K34">
        <v>0.01000000000000003</v>
      </c>
      <c r="L34">
        <v>0.01</v>
      </c>
      <c r="M34">
        <v>0.01</v>
      </c>
      <c r="N34">
        <v>0.01</v>
      </c>
      <c r="S34" s="2">
        <v>45074</v>
      </c>
      <c r="T34">
        <v>0.3</v>
      </c>
      <c r="U34">
        <v>0.3</v>
      </c>
      <c r="V34">
        <v>0.1802459547372762</v>
      </c>
      <c r="W34">
        <v>0.1797540452627238</v>
      </c>
      <c r="X34">
        <v>0.01000000000000003</v>
      </c>
      <c r="Y34">
        <v>0.01</v>
      </c>
      <c r="Z34">
        <v>0.01</v>
      </c>
      <c r="AA34">
        <v>0.01</v>
      </c>
      <c r="AF34" s="2">
        <v>44895</v>
      </c>
      <c r="AG34">
        <v>128.2485740489081</v>
      </c>
      <c r="AH34">
        <v>227.7190253921889</v>
      </c>
      <c r="AI34">
        <v>0.005874748026133555</v>
      </c>
      <c r="AJ34">
        <v>0.005792414636924823</v>
      </c>
      <c r="AK34">
        <v>305.8614333475939</v>
      </c>
      <c r="AL34">
        <v>305.8084105992414</v>
      </c>
      <c r="AM34">
        <v>10.30256938646368</v>
      </c>
      <c r="AN34">
        <v>21.3260400587001</v>
      </c>
      <c r="AS34" s="2">
        <v>44895</v>
      </c>
      <c r="AT34">
        <v>0.1257404742821249</v>
      </c>
      <c r="AU34">
        <v>0.2233221038581616</v>
      </c>
      <c r="AV34">
        <v>0.01002178368630387</v>
      </c>
      <c r="AW34">
        <v>0.009905235360349254</v>
      </c>
      <c r="AX34">
        <v>0.2999533923388442</v>
      </c>
      <c r="AY34">
        <v>0.2998850405124435</v>
      </c>
      <c r="AZ34">
        <v>0.01025561114825811</v>
      </c>
      <c r="BA34">
        <v>0.02091635881351457</v>
      </c>
    </row>
    <row r="35" spans="1:53">
      <c r="A35" s="2">
        <v>44896</v>
      </c>
      <c r="B35">
        <v>1020.692630479816</v>
      </c>
      <c r="C35">
        <v>0.00106383380956121</v>
      </c>
      <c r="F35" s="2">
        <v>45081</v>
      </c>
      <c r="G35">
        <v>0.3</v>
      </c>
      <c r="H35">
        <v>0.3</v>
      </c>
      <c r="I35">
        <v>0.1742767307993192</v>
      </c>
      <c r="J35">
        <v>0.1857232692006808</v>
      </c>
      <c r="K35">
        <v>0.01000000000000003</v>
      </c>
      <c r="L35">
        <v>0.01</v>
      </c>
      <c r="M35">
        <v>0.01</v>
      </c>
      <c r="N35">
        <v>0.01</v>
      </c>
      <c r="S35" s="2">
        <v>45081</v>
      </c>
      <c r="T35">
        <v>0.3</v>
      </c>
      <c r="U35">
        <v>0.3</v>
      </c>
      <c r="V35">
        <v>0.1742767307993192</v>
      </c>
      <c r="W35">
        <v>0.1857232692006808</v>
      </c>
      <c r="X35">
        <v>0.01000000000000003</v>
      </c>
      <c r="Y35">
        <v>0.01</v>
      </c>
      <c r="Z35">
        <v>0.01</v>
      </c>
      <c r="AA35">
        <v>0.01</v>
      </c>
      <c r="AF35" s="2">
        <v>44896</v>
      </c>
      <c r="AG35">
        <v>128.2690493938407</v>
      </c>
      <c r="AH35">
        <v>227.755381551524</v>
      </c>
      <c r="AI35">
        <v>0.005875685950731309</v>
      </c>
      <c r="AJ35">
        <v>0.005793339416701623</v>
      </c>
      <c r="AK35">
        <v>305.9102652226913</v>
      </c>
      <c r="AL35">
        <v>305.8572340090669</v>
      </c>
      <c r="AM35">
        <v>10.30421422862621</v>
      </c>
      <c r="AN35">
        <v>21.32944483750164</v>
      </c>
      <c r="AS35" s="2">
        <v>44896</v>
      </c>
      <c r="AT35">
        <v>0.1256825180709568</v>
      </c>
      <c r="AU35">
        <v>0.2231242788896437</v>
      </c>
      <c r="AV35">
        <v>0.01014469085609734</v>
      </c>
      <c r="AW35">
        <v>0.00996607580143676</v>
      </c>
      <c r="AX35">
        <v>0.2996691261165307</v>
      </c>
      <c r="AY35">
        <v>0.2996364125003186</v>
      </c>
      <c r="AZ35">
        <v>0.01087907383329405</v>
      </c>
      <c r="BA35">
        <v>0.02089782393172197</v>
      </c>
    </row>
    <row r="36" spans="1:53">
      <c r="A36" s="2">
        <v>44897</v>
      </c>
      <c r="B36">
        <v>1020.664668967434</v>
      </c>
      <c r="C36">
        <v>-2.739464511403167E-05</v>
      </c>
      <c r="F36" s="2">
        <v>45088</v>
      </c>
      <c r="G36">
        <v>0.3</v>
      </c>
      <c r="H36">
        <v>0.3</v>
      </c>
      <c r="I36">
        <v>0.1736067265092321</v>
      </c>
      <c r="J36">
        <v>0.1863932734907679</v>
      </c>
      <c r="K36">
        <v>0.01000000000000003</v>
      </c>
      <c r="L36">
        <v>0.01</v>
      </c>
      <c r="M36">
        <v>0.01</v>
      </c>
      <c r="N36">
        <v>0.01</v>
      </c>
      <c r="S36" s="2">
        <v>45088</v>
      </c>
      <c r="T36">
        <v>0.3</v>
      </c>
      <c r="U36">
        <v>0.3</v>
      </c>
      <c r="V36">
        <v>0.1736067265092321</v>
      </c>
      <c r="W36">
        <v>0.1863932734907679</v>
      </c>
      <c r="X36">
        <v>0.01000000000000003</v>
      </c>
      <c r="Y36">
        <v>0.01</v>
      </c>
      <c r="Z36">
        <v>0.01</v>
      </c>
      <c r="AA36">
        <v>0.01</v>
      </c>
      <c r="AF36" s="2">
        <v>44897</v>
      </c>
      <c r="AG36">
        <v>128.2895280077356</v>
      </c>
      <c r="AH36">
        <v>227.7917435152504</v>
      </c>
      <c r="AI36">
        <v>0.00587662402507209</v>
      </c>
      <c r="AJ36">
        <v>0.005794264344122831</v>
      </c>
      <c r="AK36">
        <v>305.9591048939727</v>
      </c>
      <c r="AL36">
        <v>305.9060652137248</v>
      </c>
      <c r="AM36">
        <v>10.30585933339369</v>
      </c>
      <c r="AN36">
        <v>21.33285015988832</v>
      </c>
      <c r="AS36" s="2">
        <v>44897</v>
      </c>
      <c r="AT36">
        <v>0.1257007265199317</v>
      </c>
      <c r="AU36">
        <v>0.2232184654177756</v>
      </c>
      <c r="AV36">
        <v>0.01031094952584501</v>
      </c>
      <c r="AW36">
        <v>0.01016816307056658</v>
      </c>
      <c r="AX36">
        <v>0.2997263253217995</v>
      </c>
      <c r="AY36">
        <v>0.2996822259562867</v>
      </c>
      <c r="AZ36">
        <v>0.01029209914278495</v>
      </c>
      <c r="BA36">
        <v>0.02090104504500995</v>
      </c>
    </row>
    <row r="37" spans="1:53">
      <c r="A37" s="2">
        <v>44898</v>
      </c>
      <c r="B37">
        <v>1020.755912376699</v>
      </c>
      <c r="C37">
        <v>8.939606909064146E-05</v>
      </c>
      <c r="F37" s="2">
        <v>45095</v>
      </c>
      <c r="G37">
        <v>0.3</v>
      </c>
      <c r="H37">
        <v>0.3</v>
      </c>
      <c r="I37">
        <v>0.1775610923438528</v>
      </c>
      <c r="J37">
        <v>0.1824389076561472</v>
      </c>
      <c r="K37">
        <v>0.01000000000000003</v>
      </c>
      <c r="L37">
        <v>0.01</v>
      </c>
      <c r="M37">
        <v>0.01</v>
      </c>
      <c r="N37">
        <v>0.01</v>
      </c>
      <c r="S37" s="2">
        <v>45095</v>
      </c>
      <c r="T37">
        <v>0.3</v>
      </c>
      <c r="U37">
        <v>0.3</v>
      </c>
      <c r="V37">
        <v>0.1775610923438528</v>
      </c>
      <c r="W37">
        <v>0.1824389076561472</v>
      </c>
      <c r="X37">
        <v>0.01000000000000003</v>
      </c>
      <c r="Y37">
        <v>0.01</v>
      </c>
      <c r="Z37">
        <v>0.01</v>
      </c>
      <c r="AA37">
        <v>0.01</v>
      </c>
      <c r="AF37" s="2">
        <v>44898</v>
      </c>
      <c r="AG37">
        <v>128.3100098911146</v>
      </c>
      <c r="AH37">
        <v>227.8281112842947</v>
      </c>
      <c r="AI37">
        <v>0.005877562249179804</v>
      </c>
      <c r="AJ37">
        <v>0.00579518941921202</v>
      </c>
      <c r="AK37">
        <v>306.0079523626829</v>
      </c>
      <c r="AL37">
        <v>305.9549042144598</v>
      </c>
      <c r="AM37">
        <v>10.30750470080805</v>
      </c>
      <c r="AN37">
        <v>21.33625602594694</v>
      </c>
      <c r="AS37" s="2">
        <v>44898</v>
      </c>
      <c r="AT37">
        <v>0.12570802038193</v>
      </c>
      <c r="AU37">
        <v>0.2232041973666465</v>
      </c>
      <c r="AV37">
        <v>0.01028617638846412</v>
      </c>
      <c r="AW37">
        <v>0.01016350009477875</v>
      </c>
      <c r="AX37">
        <v>0.2997635302005706</v>
      </c>
      <c r="AY37">
        <v>0.2996713857855987</v>
      </c>
      <c r="AZ37">
        <v>0.0103007770272738</v>
      </c>
      <c r="BA37">
        <v>0.02090241275473739</v>
      </c>
    </row>
    <row r="38" spans="1:53">
      <c r="A38" s="2">
        <v>44899</v>
      </c>
      <c r="B38">
        <v>1021.017920169311</v>
      </c>
      <c r="C38">
        <v>0.0002566801616672443</v>
      </c>
      <c r="F38" s="2">
        <v>45102</v>
      </c>
      <c r="G38">
        <v>0.3</v>
      </c>
      <c r="H38">
        <v>0.3</v>
      </c>
      <c r="I38">
        <v>0.1781999422465647</v>
      </c>
      <c r="J38">
        <v>0.1818000577534353</v>
      </c>
      <c r="K38">
        <v>0.01000000000000003</v>
      </c>
      <c r="L38">
        <v>0.01</v>
      </c>
      <c r="M38">
        <v>0.01</v>
      </c>
      <c r="N38">
        <v>0.01</v>
      </c>
      <c r="S38" s="2">
        <v>45102</v>
      </c>
      <c r="T38">
        <v>0.3</v>
      </c>
      <c r="U38">
        <v>0.3</v>
      </c>
      <c r="V38">
        <v>0.1781999422465647</v>
      </c>
      <c r="W38">
        <v>0.1818000577534353</v>
      </c>
      <c r="X38">
        <v>0.01000000000000003</v>
      </c>
      <c r="Y38">
        <v>0.01</v>
      </c>
      <c r="Z38">
        <v>0.01</v>
      </c>
      <c r="AA38">
        <v>0.01</v>
      </c>
      <c r="AF38" s="2">
        <v>44899</v>
      </c>
      <c r="AG38">
        <v>113.08634141037</v>
      </c>
      <c r="AH38">
        <v>254.2356747967649</v>
      </c>
      <c r="AI38">
        <v>0.005878500623078362</v>
      </c>
      <c r="AJ38">
        <v>0.005796114641992766</v>
      </c>
      <c r="AK38">
        <v>306.0568076300667</v>
      </c>
      <c r="AL38">
        <v>306.0037510125164</v>
      </c>
      <c r="AM38">
        <v>10.30915033091122</v>
      </c>
      <c r="AN38">
        <v>10.21001737596509</v>
      </c>
      <c r="AS38" s="2">
        <v>44899</v>
      </c>
      <c r="AT38">
        <v>0.1107694221107786</v>
      </c>
      <c r="AU38">
        <v>0.2490427507324917</v>
      </c>
      <c r="AV38">
        <v>0.01029118063842223</v>
      </c>
      <c r="AW38">
        <v>0.01017528580868564</v>
      </c>
      <c r="AX38">
        <v>0.2997229394798053</v>
      </c>
      <c r="AY38">
        <v>0.29966890618623</v>
      </c>
      <c r="AZ38">
        <v>0.01032951504358645</v>
      </c>
      <c r="BA38">
        <v>0.01000000000000001</v>
      </c>
    </row>
    <row r="39" spans="1:53">
      <c r="A39" s="2">
        <v>44900</v>
      </c>
      <c r="B39">
        <v>1021.169319813991</v>
      </c>
      <c r="C39">
        <v>0.0001482830435093341</v>
      </c>
      <c r="F39" s="2">
        <v>45109</v>
      </c>
      <c r="G39">
        <v>0.3</v>
      </c>
      <c r="H39">
        <v>0.3</v>
      </c>
      <c r="I39">
        <v>0.1792115561293341</v>
      </c>
      <c r="J39">
        <v>0.1807884438706659</v>
      </c>
      <c r="K39">
        <v>0.01000000000000003</v>
      </c>
      <c r="L39">
        <v>0.01</v>
      </c>
      <c r="M39">
        <v>0.01</v>
      </c>
      <c r="N39">
        <v>0.01</v>
      </c>
      <c r="S39" s="2">
        <v>45109</v>
      </c>
      <c r="T39">
        <v>0.3</v>
      </c>
      <c r="U39">
        <v>0.3</v>
      </c>
      <c r="V39">
        <v>0.1792115561293341</v>
      </c>
      <c r="W39">
        <v>0.1807884438706659</v>
      </c>
      <c r="X39">
        <v>0.01000000000000003</v>
      </c>
      <c r="Y39">
        <v>0.01</v>
      </c>
      <c r="Z39">
        <v>0.01</v>
      </c>
      <c r="AA39">
        <v>0.01</v>
      </c>
      <c r="AF39" s="2">
        <v>44900</v>
      </c>
      <c r="AG39">
        <v>113.1043960504681</v>
      </c>
      <c r="AH39">
        <v>254.2762644343047</v>
      </c>
      <c r="AI39">
        <v>0.005879439146791681</v>
      </c>
      <c r="AJ39">
        <v>0.005797040012488648</v>
      </c>
      <c r="AK39">
        <v>306.1056706973692</v>
      </c>
      <c r="AL39">
        <v>306.0526056091396</v>
      </c>
      <c r="AM39">
        <v>10.31079622374514</v>
      </c>
      <c r="AN39">
        <v>10.21164744186712</v>
      </c>
      <c r="AS39" s="2">
        <v>44900</v>
      </c>
      <c r="AT39">
        <v>0.1107731191167854</v>
      </c>
      <c r="AU39">
        <v>0.2490258930411134</v>
      </c>
      <c r="AV39">
        <v>0.01030791599118148</v>
      </c>
      <c r="AW39">
        <v>0.01016010811094126</v>
      </c>
      <c r="AX39">
        <v>0.2997124088844965</v>
      </c>
      <c r="AY39">
        <v>0.2996825784413724</v>
      </c>
      <c r="AZ39">
        <v>0.01033915686088494</v>
      </c>
      <c r="BA39">
        <v>0.009998819553224523</v>
      </c>
    </row>
    <row r="40" spans="1:53">
      <c r="A40" s="2">
        <v>44901</v>
      </c>
      <c r="B40">
        <v>1020.930579009049</v>
      </c>
      <c r="C40">
        <v>-0.000233791595878996</v>
      </c>
      <c r="F40" s="2">
        <v>45116</v>
      </c>
      <c r="G40">
        <v>0.3</v>
      </c>
      <c r="H40">
        <v>0.3</v>
      </c>
      <c r="I40">
        <v>0.1875610051426994</v>
      </c>
      <c r="J40">
        <v>0.1724389948573006</v>
      </c>
      <c r="K40">
        <v>0.01000000000000003</v>
      </c>
      <c r="L40">
        <v>0.01</v>
      </c>
      <c r="M40">
        <v>0.01</v>
      </c>
      <c r="N40">
        <v>0.01</v>
      </c>
      <c r="S40" s="2">
        <v>45116</v>
      </c>
      <c r="T40">
        <v>0.3</v>
      </c>
      <c r="U40">
        <v>0.3</v>
      </c>
      <c r="V40">
        <v>0.1875610051426994</v>
      </c>
      <c r="W40">
        <v>0.1724389948573006</v>
      </c>
      <c r="X40">
        <v>0.01000000000000003</v>
      </c>
      <c r="Y40">
        <v>0.01</v>
      </c>
      <c r="Z40">
        <v>0.01</v>
      </c>
      <c r="AA40">
        <v>0.01</v>
      </c>
      <c r="AF40" s="2">
        <v>44901</v>
      </c>
      <c r="AG40">
        <v>113.1224535730543</v>
      </c>
      <c r="AH40">
        <v>254.3168605521257</v>
      </c>
      <c r="AI40">
        <v>0.005880377820343677</v>
      </c>
      <c r="AJ40">
        <v>0.00579796553072325</v>
      </c>
      <c r="AK40">
        <v>306.1545415658358</v>
      </c>
      <c r="AL40">
        <v>306.1014680055744</v>
      </c>
      <c r="AM40">
        <v>10.31244237935176</v>
      </c>
      <c r="AN40">
        <v>10.21327776801502</v>
      </c>
      <c r="AS40" s="2">
        <v>44901</v>
      </c>
      <c r="AT40">
        <v>0.1108041289042135</v>
      </c>
      <c r="AU40">
        <v>0.2490818252721626</v>
      </c>
      <c r="AV40">
        <v>0.01019555317823166</v>
      </c>
      <c r="AW40">
        <v>0.01000352252714269</v>
      </c>
      <c r="AX40">
        <v>0.2998157580967563</v>
      </c>
      <c r="AY40">
        <v>0.299762038252493</v>
      </c>
      <c r="AZ40">
        <v>0.0103338041339136</v>
      </c>
      <c r="BA40">
        <v>0.01000336963508667</v>
      </c>
    </row>
    <row r="41" spans="1:53">
      <c r="A41" s="2">
        <v>44902</v>
      </c>
      <c r="B41">
        <v>1021.017095186092</v>
      </c>
      <c r="C41">
        <v>8.474246811873698E-05</v>
      </c>
      <c r="F41" s="2">
        <v>45123</v>
      </c>
      <c r="G41">
        <v>0.3</v>
      </c>
      <c r="H41">
        <v>0.3</v>
      </c>
      <c r="I41">
        <v>0.01</v>
      </c>
      <c r="J41">
        <v>0.01</v>
      </c>
      <c r="K41">
        <v>0.01724814107277398</v>
      </c>
      <c r="L41">
        <v>0.3</v>
      </c>
      <c r="M41">
        <v>0.01</v>
      </c>
      <c r="N41">
        <v>0.05275185892722604</v>
      </c>
      <c r="S41" s="2">
        <v>45123</v>
      </c>
      <c r="T41">
        <v>0.3</v>
      </c>
      <c r="U41">
        <v>0.3</v>
      </c>
      <c r="V41">
        <v>0.01</v>
      </c>
      <c r="W41">
        <v>0.01</v>
      </c>
      <c r="X41">
        <v>0.01724814107277398</v>
      </c>
      <c r="Y41">
        <v>0.3</v>
      </c>
      <c r="Z41">
        <v>0.01</v>
      </c>
      <c r="AA41">
        <v>0.05275185892722604</v>
      </c>
      <c r="AF41" s="2">
        <v>44902</v>
      </c>
      <c r="AG41">
        <v>113.1405139785887</v>
      </c>
      <c r="AH41">
        <v>254.3574631512626</v>
      </c>
      <c r="AI41">
        <v>0.005881316643758273</v>
      </c>
      <c r="AJ41">
        <v>0.005798891196720157</v>
      </c>
      <c r="AK41">
        <v>306.2034202367117</v>
      </c>
      <c r="AL41">
        <v>306.1503382030661</v>
      </c>
      <c r="AM41">
        <v>10.31408879777302</v>
      </c>
      <c r="AN41">
        <v>10.21490835445034</v>
      </c>
      <c r="AS41" s="2">
        <v>44902</v>
      </c>
      <c r="AT41">
        <v>0.110808823011519</v>
      </c>
      <c r="AU41">
        <v>0.2491171175330102</v>
      </c>
      <c r="AV41">
        <v>0.0102406843197378</v>
      </c>
      <c r="AW41">
        <v>0.01001039216988137</v>
      </c>
      <c r="AX41">
        <v>0.2999141113003687</v>
      </c>
      <c r="AY41">
        <v>0.2997923034455838</v>
      </c>
      <c r="AZ41">
        <v>0.01011262429755208</v>
      </c>
      <c r="BA41">
        <v>0.01000394392234711</v>
      </c>
    </row>
    <row r="42" spans="1:53">
      <c r="A42" s="2">
        <v>44903</v>
      </c>
      <c r="B42">
        <v>1021.201266273947</v>
      </c>
      <c r="C42">
        <v>0.0001803800237270003</v>
      </c>
      <c r="F42" s="2">
        <v>45130</v>
      </c>
      <c r="G42">
        <v>0.3</v>
      </c>
      <c r="H42">
        <v>0.2457768758730146</v>
      </c>
      <c r="I42">
        <v>0.04570229152767481</v>
      </c>
      <c r="J42">
        <v>0.01117383224606489</v>
      </c>
      <c r="K42">
        <v>0.02051846778009093</v>
      </c>
      <c r="L42">
        <v>0.3</v>
      </c>
      <c r="M42">
        <v>0.01</v>
      </c>
      <c r="N42">
        <v>0.06682853257315481</v>
      </c>
      <c r="S42" s="2">
        <v>45130</v>
      </c>
      <c r="T42">
        <v>0.3</v>
      </c>
      <c r="U42">
        <v>0.2457768758730146</v>
      </c>
      <c r="V42">
        <v>0.04570229152767481</v>
      </c>
      <c r="W42">
        <v>0.01117383224606489</v>
      </c>
      <c r="X42">
        <v>0.02051846778009093</v>
      </c>
      <c r="Y42">
        <v>0.3</v>
      </c>
      <c r="Z42">
        <v>0.01</v>
      </c>
      <c r="AA42">
        <v>0.06682853257315481</v>
      </c>
      <c r="AF42" s="2">
        <v>44903</v>
      </c>
      <c r="AG42">
        <v>113.1585772675316</v>
      </c>
      <c r="AH42">
        <v>254.3980722327501</v>
      </c>
      <c r="AI42">
        <v>0.005882255617059394</v>
      </c>
      <c r="AJ42">
        <v>0.005799817010502962</v>
      </c>
      <c r="AK42">
        <v>306.2523067112429</v>
      </c>
      <c r="AL42">
        <v>306.1992162028601</v>
      </c>
      <c r="AM42">
        <v>10.3157354790509</v>
      </c>
      <c r="AN42">
        <v>10.21653920121463</v>
      </c>
      <c r="AS42" s="2">
        <v>44903</v>
      </c>
      <c r="AT42">
        <v>0.1108109934816236</v>
      </c>
      <c r="AU42">
        <v>0.2491291189186309</v>
      </c>
      <c r="AV42">
        <v>0.01029869030706289</v>
      </c>
      <c r="AW42">
        <v>0.0101001791991462</v>
      </c>
      <c r="AX42">
        <v>0.2998705029205551</v>
      </c>
      <c r="AY42">
        <v>0.2997400294676181</v>
      </c>
      <c r="AZ42">
        <v>0.01004528689966988</v>
      </c>
      <c r="BA42">
        <v>0.01000519880569333</v>
      </c>
    </row>
    <row r="43" spans="1:53">
      <c r="A43" s="2">
        <v>44904</v>
      </c>
      <c r="B43">
        <v>1021.464145987818</v>
      </c>
      <c r="C43">
        <v>0.0002574220406426075</v>
      </c>
      <c r="F43" s="2">
        <v>45137</v>
      </c>
      <c r="G43">
        <v>0.3</v>
      </c>
      <c r="H43">
        <v>0.2586233902836257</v>
      </c>
      <c r="I43">
        <v>0.07256596123196234</v>
      </c>
      <c r="J43">
        <v>0.01</v>
      </c>
      <c r="K43">
        <v>0.02125649489076389</v>
      </c>
      <c r="L43">
        <v>0.3</v>
      </c>
      <c r="M43">
        <v>0.01</v>
      </c>
      <c r="N43">
        <v>0.02755415359364815</v>
      </c>
      <c r="S43" s="2">
        <v>45137</v>
      </c>
      <c r="T43">
        <v>0.3</v>
      </c>
      <c r="U43">
        <v>0.2586233902836257</v>
      </c>
      <c r="V43">
        <v>0.07256596123196234</v>
      </c>
      <c r="W43">
        <v>0.01</v>
      </c>
      <c r="X43">
        <v>0.02125649489076389</v>
      </c>
      <c r="Y43">
        <v>0.3</v>
      </c>
      <c r="Z43">
        <v>0.01</v>
      </c>
      <c r="AA43">
        <v>0.02755415359364815</v>
      </c>
      <c r="AF43" s="2">
        <v>44904</v>
      </c>
      <c r="AG43">
        <v>113.1766434403434</v>
      </c>
      <c r="AH43">
        <v>254.4386877976232</v>
      </c>
      <c r="AI43">
        <v>0.005883194740270973</v>
      </c>
      <c r="AJ43">
        <v>0.005800742972095259</v>
      </c>
      <c r="AK43">
        <v>306.301200990675</v>
      </c>
      <c r="AL43">
        <v>306.2481020062021</v>
      </c>
      <c r="AM43">
        <v>10.31738242322734</v>
      </c>
      <c r="AN43">
        <v>10.21817030834946</v>
      </c>
      <c r="AS43" s="2">
        <v>44904</v>
      </c>
      <c r="AT43">
        <v>0.1108069688489468</v>
      </c>
      <c r="AU43">
        <v>0.249081250704168</v>
      </c>
      <c r="AV43">
        <v>0.01030603868294505</v>
      </c>
      <c r="AW43">
        <v>0.01011482612676821</v>
      </c>
      <c r="AX43">
        <v>0.2998477841843566</v>
      </c>
      <c r="AY43">
        <v>0.2997753603176326</v>
      </c>
      <c r="AZ43">
        <v>0.01006499301386895</v>
      </c>
      <c r="BA43">
        <v>0.01000277812131384</v>
      </c>
    </row>
    <row r="44" spans="1:53">
      <c r="A44" s="2">
        <v>44905</v>
      </c>
      <c r="B44">
        <v>1021.567371692297</v>
      </c>
      <c r="C44">
        <v>0.0001010566106347532</v>
      </c>
      <c r="F44" s="2">
        <v>45144</v>
      </c>
      <c r="G44">
        <v>0.3</v>
      </c>
      <c r="H44">
        <v>0.3</v>
      </c>
      <c r="I44">
        <v>0.03559807222443272</v>
      </c>
      <c r="J44">
        <v>0.01</v>
      </c>
      <c r="K44">
        <v>0.0344019277755673</v>
      </c>
      <c r="L44">
        <v>0.3</v>
      </c>
      <c r="M44">
        <v>0.01</v>
      </c>
      <c r="N44">
        <v>0.01</v>
      </c>
      <c r="S44" s="2">
        <v>45144</v>
      </c>
      <c r="T44">
        <v>0.3</v>
      </c>
      <c r="U44">
        <v>0.3</v>
      </c>
      <c r="V44">
        <v>0.03559807222443272</v>
      </c>
      <c r="W44">
        <v>0.01</v>
      </c>
      <c r="X44">
        <v>0.0344019277755673</v>
      </c>
      <c r="Y44">
        <v>0.3</v>
      </c>
      <c r="Z44">
        <v>0.01</v>
      </c>
      <c r="AA44">
        <v>0.01</v>
      </c>
      <c r="AF44" s="2">
        <v>44905</v>
      </c>
      <c r="AG44">
        <v>113.1947124974845</v>
      </c>
      <c r="AH44">
        <v>254.4793098469169</v>
      </c>
      <c r="AI44">
        <v>0.00588413401341694</v>
      </c>
      <c r="AJ44">
        <v>0.005801669081520646</v>
      </c>
      <c r="AK44">
        <v>306.3501030762543</v>
      </c>
      <c r="AL44">
        <v>306.2969956143381</v>
      </c>
      <c r="AM44">
        <v>10.31902963034433</v>
      </c>
      <c r="AN44">
        <v>10.21980167589639</v>
      </c>
      <c r="AS44" s="2">
        <v>44905</v>
      </c>
      <c r="AT44">
        <v>0.1108072049412494</v>
      </c>
      <c r="AU44">
        <v>0.2491004988312903</v>
      </c>
      <c r="AV44">
        <v>0.01033574162617261</v>
      </c>
      <c r="AW44">
        <v>0.01015570229005328</v>
      </c>
      <c r="AX44">
        <v>0.299902021092949</v>
      </c>
      <c r="AY44">
        <v>0.2997499081411391</v>
      </c>
      <c r="AZ44">
        <v>0.009945154704948026</v>
      </c>
      <c r="BA44">
        <v>0.01000376837219846</v>
      </c>
    </row>
    <row r="45" spans="1:53">
      <c r="A45" s="2">
        <v>44906</v>
      </c>
      <c r="B45">
        <v>1021.712970952489</v>
      </c>
      <c r="C45">
        <v>0.0001425253627185263</v>
      </c>
      <c r="F45" s="2">
        <v>45151</v>
      </c>
      <c r="G45">
        <v>0.3</v>
      </c>
      <c r="H45">
        <v>0.3</v>
      </c>
      <c r="I45">
        <v>0.02851571092243096</v>
      </c>
      <c r="J45">
        <v>0.01206267881754148</v>
      </c>
      <c r="K45">
        <v>0.03942161026002763</v>
      </c>
      <c r="L45">
        <v>0.3</v>
      </c>
      <c r="M45">
        <v>0.01</v>
      </c>
      <c r="N45">
        <v>0.01</v>
      </c>
      <c r="S45" s="2">
        <v>45151</v>
      </c>
      <c r="T45">
        <v>0.3</v>
      </c>
      <c r="U45">
        <v>0.3</v>
      </c>
      <c r="V45">
        <v>0.02851571092243096</v>
      </c>
      <c r="W45">
        <v>0.01206267881754148</v>
      </c>
      <c r="X45">
        <v>0.03942161026002763</v>
      </c>
      <c r="Y45">
        <v>0.3</v>
      </c>
      <c r="Z45">
        <v>0.01</v>
      </c>
      <c r="AA45">
        <v>0.01</v>
      </c>
      <c r="AF45" s="2">
        <v>44906</v>
      </c>
      <c r="AG45">
        <v>76.62385924987862</v>
      </c>
      <c r="AH45">
        <v>291.1082372974678</v>
      </c>
      <c r="AI45">
        <v>0.005885073436521236</v>
      </c>
      <c r="AJ45">
        <v>0.005802595338802725</v>
      </c>
      <c r="AK45">
        <v>306.399012969227</v>
      </c>
      <c r="AL45">
        <v>306.3458970285139</v>
      </c>
      <c r="AM45">
        <v>10.32067710044385</v>
      </c>
      <c r="AN45">
        <v>10.221433303897</v>
      </c>
      <c r="AS45" s="2">
        <v>44906</v>
      </c>
      <c r="AT45">
        <v>0.07499411814035752</v>
      </c>
      <c r="AU45">
        <v>0.2849214257351788</v>
      </c>
      <c r="AV45">
        <v>0.01031451369056955</v>
      </c>
      <c r="AW45">
        <v>0.01015524976019659</v>
      </c>
      <c r="AX45">
        <v>0.2998814495945791</v>
      </c>
      <c r="AY45">
        <v>0.2998047808617908</v>
      </c>
      <c r="AZ45">
        <v>0.009925056092761873</v>
      </c>
      <c r="BA45">
        <v>0.01000340612456582</v>
      </c>
    </row>
    <row r="46" spans="1:53">
      <c r="A46" s="2">
        <v>44907</v>
      </c>
      <c r="B46">
        <v>1021.858387165667</v>
      </c>
      <c r="C46">
        <v>0.00014232589515073</v>
      </c>
      <c r="F46" s="2">
        <v>45158</v>
      </c>
      <c r="G46">
        <v>0.2368903739330094</v>
      </c>
      <c r="H46">
        <v>0.1916211549291046</v>
      </c>
      <c r="I46">
        <v>0.01</v>
      </c>
      <c r="J46">
        <v>0.01</v>
      </c>
      <c r="K46">
        <v>0.231488471137886</v>
      </c>
      <c r="L46">
        <v>0.3</v>
      </c>
      <c r="M46">
        <v>0.01000000000000003</v>
      </c>
      <c r="N46">
        <v>0.01</v>
      </c>
      <c r="S46" s="2">
        <v>45158</v>
      </c>
      <c r="T46">
        <v>0.2368903739330094</v>
      </c>
      <c r="U46">
        <v>0.1916211549291046</v>
      </c>
      <c r="V46">
        <v>0.01</v>
      </c>
      <c r="W46">
        <v>0.01</v>
      </c>
      <c r="X46">
        <v>0.231488471137886</v>
      </c>
      <c r="Y46">
        <v>0.3</v>
      </c>
      <c r="Z46">
        <v>0.01000000000000003</v>
      </c>
      <c r="AA46">
        <v>0.01</v>
      </c>
      <c r="AF46" s="2">
        <v>44907</v>
      </c>
      <c r="AG46">
        <v>76.63609252389234</v>
      </c>
      <c r="AH46">
        <v>291.1547137718894</v>
      </c>
      <c r="AI46">
        <v>0.005886013009607801</v>
      </c>
      <c r="AJ46">
        <v>0.005803521743965102</v>
      </c>
      <c r="AK46">
        <v>306.4479306708395</v>
      </c>
      <c r="AL46">
        <v>306.394806249976</v>
      </c>
      <c r="AM46">
        <v>10.32232483356787</v>
      </c>
      <c r="AN46">
        <v>10.22306519239288</v>
      </c>
      <c r="AS46" s="2">
        <v>44907</v>
      </c>
      <c r="AT46">
        <v>0.07500066812577885</v>
      </c>
      <c r="AU46">
        <v>0.2849114849954956</v>
      </c>
      <c r="AV46">
        <v>0.01034029432222405</v>
      </c>
      <c r="AW46">
        <v>0.01016028074316562</v>
      </c>
      <c r="AX46">
        <v>0.2998602489546812</v>
      </c>
      <c r="AY46">
        <v>0.2998006162572535</v>
      </c>
      <c r="AZ46">
        <v>0.009922662109047652</v>
      </c>
      <c r="BA46">
        <v>0.01000374449235345</v>
      </c>
    </row>
    <row r="47" spans="1:53">
      <c r="A47" s="2">
        <v>44908</v>
      </c>
      <c r="B47">
        <v>1021.936105438249</v>
      </c>
      <c r="C47">
        <v>7.605581512937221E-05</v>
      </c>
      <c r="F47" s="2">
        <v>45165</v>
      </c>
      <c r="G47">
        <v>0.2290536059573861</v>
      </c>
      <c r="H47">
        <v>0.1920464592788833</v>
      </c>
      <c r="I47">
        <v>0.01066767608572754</v>
      </c>
      <c r="J47">
        <v>0.01</v>
      </c>
      <c r="K47">
        <v>0.2382322586780031</v>
      </c>
      <c r="L47">
        <v>0.3</v>
      </c>
      <c r="M47">
        <v>0.01</v>
      </c>
      <c r="N47">
        <v>0.01</v>
      </c>
      <c r="S47" s="2">
        <v>45165</v>
      </c>
      <c r="T47">
        <v>0.2290536059573861</v>
      </c>
      <c r="U47">
        <v>0.1920464592788833</v>
      </c>
      <c r="V47">
        <v>0.01066767608572754</v>
      </c>
      <c r="W47">
        <v>0.01</v>
      </c>
      <c r="X47">
        <v>0.2382322586780031</v>
      </c>
      <c r="Y47">
        <v>0.3</v>
      </c>
      <c r="Z47">
        <v>0.01</v>
      </c>
      <c r="AA47">
        <v>0.01</v>
      </c>
      <c r="AF47" s="2">
        <v>44908</v>
      </c>
      <c r="AG47">
        <v>76.64832775099215</v>
      </c>
      <c r="AH47">
        <v>291.2011976664469</v>
      </c>
      <c r="AI47">
        <v>0.005886952732700578</v>
      </c>
      <c r="AJ47">
        <v>0.005804448297031387</v>
      </c>
      <c r="AK47">
        <v>306.4968561823386</v>
      </c>
      <c r="AL47">
        <v>306.4437232799708</v>
      </c>
      <c r="AM47">
        <v>10.32397282975841</v>
      </c>
      <c r="AN47">
        <v>10.22469734142561</v>
      </c>
      <c r="AS47" s="2">
        <v>44908</v>
      </c>
      <c r="AT47">
        <v>0.07500957752683585</v>
      </c>
      <c r="AU47">
        <v>0.2848963720686767</v>
      </c>
      <c r="AV47">
        <v>0.01023851017344479</v>
      </c>
      <c r="AW47">
        <v>0.01003916830298746</v>
      </c>
      <c r="AX47">
        <v>0.2999802796575698</v>
      </c>
      <c r="AY47">
        <v>0.2998083528651021</v>
      </c>
      <c r="AZ47">
        <v>0.01002428115604508</v>
      </c>
      <c r="BA47">
        <v>0.01000345824933836</v>
      </c>
    </row>
    <row r="48" spans="1:53">
      <c r="A48" s="2">
        <v>44909</v>
      </c>
      <c r="B48">
        <v>1022.23560348807</v>
      </c>
      <c r="C48">
        <v>0.0002930692518117173</v>
      </c>
      <c r="F48" s="2">
        <v>45172</v>
      </c>
      <c r="G48">
        <v>0.191058048888235</v>
      </c>
      <c r="H48">
        <v>0.1829340735352143</v>
      </c>
      <c r="I48">
        <v>0.01</v>
      </c>
      <c r="J48">
        <v>0.01</v>
      </c>
      <c r="K48">
        <v>0.2860078775765506</v>
      </c>
      <c r="L48">
        <v>0.3</v>
      </c>
      <c r="M48">
        <v>0.01000000000000003</v>
      </c>
      <c r="N48">
        <v>0.01</v>
      </c>
      <c r="S48" s="2">
        <v>45172</v>
      </c>
      <c r="T48">
        <v>0.191058048888235</v>
      </c>
      <c r="U48">
        <v>0.1829340735352143</v>
      </c>
      <c r="V48">
        <v>0.01</v>
      </c>
      <c r="W48">
        <v>0.01</v>
      </c>
      <c r="X48">
        <v>0.2860078775765506</v>
      </c>
      <c r="Y48">
        <v>0.3</v>
      </c>
      <c r="Z48">
        <v>0.01000000000000003</v>
      </c>
      <c r="AA48">
        <v>0.01</v>
      </c>
      <c r="AF48" s="2">
        <v>44909</v>
      </c>
      <c r="AG48">
        <v>76.66056493148986</v>
      </c>
      <c r="AH48">
        <v>291.2476889823249</v>
      </c>
      <c r="AI48">
        <v>0.005887892605823519</v>
      </c>
      <c r="AJ48">
        <v>0.005805374998025192</v>
      </c>
      <c r="AK48">
        <v>306.5457895049711</v>
      </c>
      <c r="AL48">
        <v>306.4926481197448</v>
      </c>
      <c r="AM48">
        <v>10.32562108905744</v>
      </c>
      <c r="AN48">
        <v>10.22632975103678</v>
      </c>
      <c r="AS48" s="2">
        <v>44909</v>
      </c>
      <c r="AT48">
        <v>0.07497735950403048</v>
      </c>
      <c r="AU48">
        <v>0.2848034052521861</v>
      </c>
      <c r="AV48">
        <v>0.0104221193576038</v>
      </c>
      <c r="AW48">
        <v>0.01022539041224181</v>
      </c>
      <c r="AX48">
        <v>0.2998413508678555</v>
      </c>
      <c r="AY48">
        <v>0.2997814348779096</v>
      </c>
      <c r="AZ48">
        <v>0.009947351650155287</v>
      </c>
      <c r="BA48">
        <v>0.01000158807801759</v>
      </c>
    </row>
    <row r="49" spans="1:53">
      <c r="A49" s="2">
        <v>44910</v>
      </c>
      <c r="B49">
        <v>1022.477394043693</v>
      </c>
      <c r="C49">
        <v>0.000236531142917551</v>
      </c>
      <c r="F49" s="2">
        <v>45179</v>
      </c>
      <c r="G49">
        <v>0.1510354935433736</v>
      </c>
      <c r="H49">
        <v>0.1693680119090058</v>
      </c>
      <c r="I49">
        <v>0.01</v>
      </c>
      <c r="J49">
        <v>0.01</v>
      </c>
      <c r="K49">
        <v>0.3</v>
      </c>
      <c r="L49">
        <v>0.3</v>
      </c>
      <c r="M49">
        <v>0.01</v>
      </c>
      <c r="N49">
        <v>0.04959649454762059</v>
      </c>
      <c r="S49" s="2">
        <v>45179</v>
      </c>
      <c r="T49">
        <v>0.1510354935433736</v>
      </c>
      <c r="U49">
        <v>0.1693680119090058</v>
      </c>
      <c r="V49">
        <v>0.01</v>
      </c>
      <c r="W49">
        <v>0.01</v>
      </c>
      <c r="X49">
        <v>0.3</v>
      </c>
      <c r="Y49">
        <v>0.3</v>
      </c>
      <c r="Z49">
        <v>0.01</v>
      </c>
      <c r="AA49">
        <v>0.04959649454762059</v>
      </c>
      <c r="AF49" s="2">
        <v>44910</v>
      </c>
      <c r="AG49">
        <v>76.67280406569733</v>
      </c>
      <c r="AH49">
        <v>291.2941877207083</v>
      </c>
      <c r="AI49">
        <v>0.005888832629000577</v>
      </c>
      <c r="AJ49">
        <v>0.005806301846970136</v>
      </c>
      <c r="AK49">
        <v>306.5947306399842</v>
      </c>
      <c r="AL49">
        <v>306.541580770545</v>
      </c>
      <c r="AM49">
        <v>10.32726961150699</v>
      </c>
      <c r="AN49">
        <v>10.22796242126801</v>
      </c>
      <c r="AS49" s="2">
        <v>44910</v>
      </c>
      <c r="AT49">
        <v>0.07499324725497691</v>
      </c>
      <c r="AU49">
        <v>0.2848609108332469</v>
      </c>
      <c r="AV49">
        <v>0.01041030719759051</v>
      </c>
      <c r="AW49">
        <v>0.01016871816909553</v>
      </c>
      <c r="AX49">
        <v>0.2998642097616273</v>
      </c>
      <c r="AY49">
        <v>0.2997669961895885</v>
      </c>
      <c r="AZ49">
        <v>0.009932876727331194</v>
      </c>
      <c r="BA49">
        <v>0.01000273386654332</v>
      </c>
    </row>
    <row r="50" spans="1:53">
      <c r="A50" s="2">
        <v>44911</v>
      </c>
      <c r="B50">
        <v>1022.237515407027</v>
      </c>
      <c r="C50">
        <v>-0.0002346053204342891</v>
      </c>
      <c r="F50" s="2">
        <v>45186</v>
      </c>
      <c r="G50">
        <v>0.1400254338279213</v>
      </c>
      <c r="H50">
        <v>0.1708960602340725</v>
      </c>
      <c r="I50">
        <v>0.01</v>
      </c>
      <c r="J50">
        <v>0.01</v>
      </c>
      <c r="K50">
        <v>0.3</v>
      </c>
      <c r="L50">
        <v>0.3</v>
      </c>
      <c r="M50">
        <v>0.05907850593800618</v>
      </c>
      <c r="N50">
        <v>0.01</v>
      </c>
      <c r="S50" s="2">
        <v>45186</v>
      </c>
      <c r="T50">
        <v>0.1400254338279213</v>
      </c>
      <c r="U50">
        <v>0.1708960602340725</v>
      </c>
      <c r="V50">
        <v>0.01</v>
      </c>
      <c r="W50">
        <v>0.01</v>
      </c>
      <c r="X50">
        <v>0.3</v>
      </c>
      <c r="Y50">
        <v>0.3</v>
      </c>
      <c r="Z50">
        <v>0.05907850593800618</v>
      </c>
      <c r="AA50">
        <v>0.01</v>
      </c>
      <c r="AF50" s="2">
        <v>44911</v>
      </c>
      <c r="AG50">
        <v>76.6850451539265</v>
      </c>
      <c r="AH50">
        <v>291.3406938827821</v>
      </c>
      <c r="AI50">
        <v>0.005889772802255706</v>
      </c>
      <c r="AJ50">
        <v>0.005807228843889839</v>
      </c>
      <c r="AK50">
        <v>306.643679588625</v>
      </c>
      <c r="AL50">
        <v>306.5905212336185</v>
      </c>
      <c r="AM50">
        <v>10.32891839714906</v>
      </c>
      <c r="AN50">
        <v>10.2295953521609</v>
      </c>
      <c r="AS50" s="2">
        <v>44911</v>
      </c>
      <c r="AT50">
        <v>0.07501820745604497</v>
      </c>
      <c r="AU50">
        <v>0.284931140906631</v>
      </c>
      <c r="AV50">
        <v>0.01030739949512444</v>
      </c>
      <c r="AW50">
        <v>0.01001769141805371</v>
      </c>
      <c r="AX50">
        <v>0.2999665642744623</v>
      </c>
      <c r="AY50">
        <v>0.2998358825867019</v>
      </c>
      <c r="AZ50">
        <v>0.00991681704323899</v>
      </c>
      <c r="BA50">
        <v>0.01000629681974269</v>
      </c>
    </row>
    <row r="51" spans="1:53">
      <c r="A51" s="2">
        <v>44912</v>
      </c>
      <c r="B51">
        <v>1022.56188084226</v>
      </c>
      <c r="C51">
        <v>0.000317309265551291</v>
      </c>
      <c r="F51" s="2">
        <v>45193</v>
      </c>
      <c r="G51">
        <v>0.1477630340659357</v>
      </c>
      <c r="H51">
        <v>0.1925263404434513</v>
      </c>
      <c r="I51">
        <v>0.01</v>
      </c>
      <c r="J51">
        <v>0.01</v>
      </c>
      <c r="K51">
        <v>0.3</v>
      </c>
      <c r="L51">
        <v>0.238083917722314</v>
      </c>
      <c r="M51">
        <v>0.01</v>
      </c>
      <c r="N51">
        <v>0.09162670776829905</v>
      </c>
      <c r="S51" s="2">
        <v>45193</v>
      </c>
      <c r="T51">
        <v>0.1477630340659357</v>
      </c>
      <c r="U51">
        <v>0.1925263404434513</v>
      </c>
      <c r="V51">
        <v>0.01</v>
      </c>
      <c r="W51">
        <v>0.01</v>
      </c>
      <c r="X51">
        <v>0.3</v>
      </c>
      <c r="Y51">
        <v>0.238083917722314</v>
      </c>
      <c r="Z51">
        <v>0.01</v>
      </c>
      <c r="AA51">
        <v>0.09162670776829905</v>
      </c>
      <c r="AF51" s="2">
        <v>44912</v>
      </c>
      <c r="AG51">
        <v>76.6972881964893</v>
      </c>
      <c r="AH51">
        <v>291.3872074697315</v>
      </c>
      <c r="AI51">
        <v>0.005890713125612869</v>
      </c>
      <c r="AJ51">
        <v>0.005808155988807926</v>
      </c>
      <c r="AK51">
        <v>306.6926363521411</v>
      </c>
      <c r="AL51">
        <v>306.6394695102125</v>
      </c>
      <c r="AM51">
        <v>10.33056744602567</v>
      </c>
      <c r="AN51">
        <v>10.23122854375707</v>
      </c>
      <c r="AS51" s="2">
        <v>44912</v>
      </c>
      <c r="AT51">
        <v>0.07501023070087415</v>
      </c>
      <c r="AU51">
        <v>0.2848710538784877</v>
      </c>
      <c r="AV51">
        <v>0.01036183368816877</v>
      </c>
      <c r="AW51">
        <v>0.01006482087102258</v>
      </c>
      <c r="AX51">
        <v>0.299929931462752</v>
      </c>
      <c r="AY51">
        <v>0.2998276390416545</v>
      </c>
      <c r="AZ51">
        <v>0.009929127570242053</v>
      </c>
      <c r="BA51">
        <v>0.01000536278679819</v>
      </c>
    </row>
    <row r="52" spans="1:53">
      <c r="A52" s="2">
        <v>44913</v>
      </c>
      <c r="B52">
        <v>1022.916991009011</v>
      </c>
      <c r="C52">
        <v>0.0003472749898112415</v>
      </c>
      <c r="F52" s="2">
        <v>45200</v>
      </c>
      <c r="G52">
        <v>0.1399587472483483</v>
      </c>
      <c r="H52">
        <v>0.1950549623935696</v>
      </c>
      <c r="I52">
        <v>0.01</v>
      </c>
      <c r="J52">
        <v>0.01</v>
      </c>
      <c r="K52">
        <v>0.3</v>
      </c>
      <c r="L52">
        <v>0.2312259053356899</v>
      </c>
      <c r="M52">
        <v>0.01</v>
      </c>
      <c r="N52">
        <v>0.1037603850223923</v>
      </c>
      <c r="S52" s="2">
        <v>45200</v>
      </c>
      <c r="T52">
        <v>0.1399587472483483</v>
      </c>
      <c r="U52">
        <v>0.1950549623935696</v>
      </c>
      <c r="V52">
        <v>0.01</v>
      </c>
      <c r="W52">
        <v>0.01</v>
      </c>
      <c r="X52">
        <v>0.3</v>
      </c>
      <c r="Y52">
        <v>0.2312259053356899</v>
      </c>
      <c r="Z52">
        <v>0.01</v>
      </c>
      <c r="AA52">
        <v>0.1037603850223923</v>
      </c>
      <c r="AF52" s="2">
        <v>44913</v>
      </c>
      <c r="AG52">
        <v>76.70953319369777</v>
      </c>
      <c r="AH52">
        <v>291.4337284827419</v>
      </c>
      <c r="AI52">
        <v>0.005891653599096028</v>
      </c>
      <c r="AJ52">
        <v>0.005809083281748025</v>
      </c>
      <c r="AK52">
        <v>306.7416009317801</v>
      </c>
      <c r="AL52">
        <v>306.6884256015745</v>
      </c>
      <c r="AM52">
        <v>10.33221675817886</v>
      </c>
      <c r="AN52">
        <v>10.23286199609813</v>
      </c>
      <c r="AS52" s="2">
        <v>44913</v>
      </c>
      <c r="AT52">
        <v>0.07499760994415212</v>
      </c>
      <c r="AU52">
        <v>0.2848656809872331</v>
      </c>
      <c r="AV52">
        <v>0.01038904484118226</v>
      </c>
      <c r="AW52">
        <v>0.01010805250308908</v>
      </c>
      <c r="AX52">
        <v>0.2998920585958954</v>
      </c>
      <c r="AY52">
        <v>0.2997668617537192</v>
      </c>
      <c r="AZ52">
        <v>0.009977604462830775</v>
      </c>
      <c r="BA52">
        <v>0.010003086911898</v>
      </c>
    </row>
    <row r="53" spans="1:53">
      <c r="A53" s="2">
        <v>44914</v>
      </c>
      <c r="B53">
        <v>1023.079621343154</v>
      </c>
      <c r="C53">
        <v>0.0001589868342910528</v>
      </c>
      <c r="F53" s="2">
        <v>45207</v>
      </c>
      <c r="G53">
        <v>0.08654521437451523</v>
      </c>
      <c r="H53">
        <v>0.08816662446822451</v>
      </c>
      <c r="I53">
        <v>0.01</v>
      </c>
      <c r="J53">
        <v>0.01</v>
      </c>
      <c r="K53">
        <v>0.2999999999999999</v>
      </c>
      <c r="L53">
        <v>0.2714642505524256</v>
      </c>
      <c r="M53">
        <v>0.2238239106048346</v>
      </c>
      <c r="N53">
        <v>0.01</v>
      </c>
      <c r="S53" s="2">
        <v>45207</v>
      </c>
      <c r="T53">
        <v>0.08654521437451523</v>
      </c>
      <c r="U53">
        <v>0.08816662446822451</v>
      </c>
      <c r="V53">
        <v>0.01</v>
      </c>
      <c r="W53">
        <v>0.01</v>
      </c>
      <c r="X53">
        <v>0.2999999999999999</v>
      </c>
      <c r="Y53">
        <v>0.2714642505524256</v>
      </c>
      <c r="Z53">
        <v>0.2238239106048346</v>
      </c>
      <c r="AA53">
        <v>0.01</v>
      </c>
      <c r="AF53" s="2">
        <v>44914</v>
      </c>
      <c r="AG53">
        <v>76.72178014586397</v>
      </c>
      <c r="AH53">
        <v>291.4802569229989</v>
      </c>
      <c r="AI53">
        <v>0.005892594222729153</v>
      </c>
      <c r="AJ53">
        <v>0.005810010722733768</v>
      </c>
      <c r="AK53">
        <v>306.7905733287898</v>
      </c>
      <c r="AL53">
        <v>306.737389508952</v>
      </c>
      <c r="AM53">
        <v>10.33386633365064</v>
      </c>
      <c r="AN53">
        <v>10.23449570922571</v>
      </c>
      <c r="AS53" s="2">
        <v>44914</v>
      </c>
      <c r="AT53">
        <v>0.07500131668448237</v>
      </c>
      <c r="AU53">
        <v>0.2848307205788056</v>
      </c>
      <c r="AV53">
        <v>0.01035937851849781</v>
      </c>
      <c r="AW53">
        <v>0.01010304032103826</v>
      </c>
      <c r="AX53">
        <v>0.2998757003273619</v>
      </c>
      <c r="AY53">
        <v>0.2998281968284469</v>
      </c>
      <c r="AZ53">
        <v>0.009998401833010415</v>
      </c>
      <c r="BA53">
        <v>0.01000324490835673</v>
      </c>
    </row>
    <row r="54" spans="1:53">
      <c r="A54" s="2">
        <v>44915</v>
      </c>
      <c r="B54">
        <v>1022.916590684725</v>
      </c>
      <c r="C54">
        <v>-0.0001593528548786693</v>
      </c>
      <c r="F54" s="2">
        <v>45214</v>
      </c>
      <c r="G54">
        <v>0.0870686937270385</v>
      </c>
      <c r="H54">
        <v>0.08141671092813345</v>
      </c>
      <c r="I54">
        <v>0.01</v>
      </c>
      <c r="J54">
        <v>0.01</v>
      </c>
      <c r="K54">
        <v>0.3</v>
      </c>
      <c r="L54">
        <v>0.2878413880192883</v>
      </c>
      <c r="M54">
        <v>0.2136732073255398</v>
      </c>
      <c r="N54">
        <v>0.01</v>
      </c>
      <c r="S54" s="2">
        <v>45214</v>
      </c>
      <c r="T54">
        <v>0.0870686937270385</v>
      </c>
      <c r="U54">
        <v>0.08141671092813345</v>
      </c>
      <c r="V54">
        <v>0.01</v>
      </c>
      <c r="W54">
        <v>0.01</v>
      </c>
      <c r="X54">
        <v>0.3</v>
      </c>
      <c r="Y54">
        <v>0.2878413880192883</v>
      </c>
      <c r="Z54">
        <v>0.2136732073255398</v>
      </c>
      <c r="AA54">
        <v>0.01</v>
      </c>
      <c r="AF54" s="2">
        <v>44915</v>
      </c>
      <c r="AG54">
        <v>76.73402905330003</v>
      </c>
      <c r="AH54">
        <v>291.5267927916884</v>
      </c>
      <c r="AI54">
        <v>0.005893534996536215</v>
      </c>
      <c r="AJ54">
        <v>0.005810938311788792</v>
      </c>
      <c r="AK54">
        <v>306.8395535444185</v>
      </c>
      <c r="AL54">
        <v>306.7863612335931</v>
      </c>
      <c r="AM54">
        <v>10.33551617248307</v>
      </c>
      <c r="AN54">
        <v>10.23612968318146</v>
      </c>
      <c r="AS54" s="2">
        <v>44915</v>
      </c>
      <c r="AT54">
        <v>0.07501444729633334</v>
      </c>
      <c r="AU54">
        <v>0.2849534783166279</v>
      </c>
      <c r="AV54">
        <v>0.01035952153409386</v>
      </c>
      <c r="AW54">
        <v>0.0100740339660699</v>
      </c>
      <c r="AX54">
        <v>0.2997797984079418</v>
      </c>
      <c r="AY54">
        <v>0.2998777597918262</v>
      </c>
      <c r="AZ54">
        <v>0.009934814331938033</v>
      </c>
      <c r="BA54">
        <v>0.01000614635516904</v>
      </c>
    </row>
    <row r="55" spans="1:53">
      <c r="A55" s="2">
        <v>44916</v>
      </c>
      <c r="B55">
        <v>1023.703851908672</v>
      </c>
      <c r="C55">
        <v>0.0007696240642844909</v>
      </c>
      <c r="F55" s="2">
        <v>45221</v>
      </c>
      <c r="G55">
        <v>0.1107947638513449</v>
      </c>
      <c r="H55">
        <v>0.169143762636663</v>
      </c>
      <c r="I55">
        <v>0.01000000000000001</v>
      </c>
      <c r="J55">
        <v>0.01</v>
      </c>
      <c r="K55">
        <v>0.3</v>
      </c>
      <c r="L55">
        <v>0.1960892154314668</v>
      </c>
      <c r="M55">
        <v>0.1939722580805254</v>
      </c>
      <c r="N55">
        <v>0.01</v>
      </c>
      <c r="S55" s="2">
        <v>45221</v>
      </c>
      <c r="T55">
        <v>0.1107947638513449</v>
      </c>
      <c r="U55">
        <v>0.169143762636663</v>
      </c>
      <c r="V55">
        <v>0.01000000000000001</v>
      </c>
      <c r="W55">
        <v>0.01</v>
      </c>
      <c r="X55">
        <v>0.3</v>
      </c>
      <c r="Y55">
        <v>0.1960892154314668</v>
      </c>
      <c r="Z55">
        <v>0.1939722580805254</v>
      </c>
      <c r="AA55">
        <v>0.01</v>
      </c>
      <c r="AF55" s="2">
        <v>44916</v>
      </c>
      <c r="AG55">
        <v>76.7462799163181</v>
      </c>
      <c r="AH55">
        <v>291.5733360899962</v>
      </c>
      <c r="AI55">
        <v>0.005894475920541192</v>
      </c>
      <c r="AJ55">
        <v>0.005811866048936736</v>
      </c>
      <c r="AK55">
        <v>306.8885415799143</v>
      </c>
      <c r="AL55">
        <v>306.8353407767456</v>
      </c>
      <c r="AM55">
        <v>10.33716627471818</v>
      </c>
      <c r="AN55">
        <v>10.23776391800701</v>
      </c>
      <c r="AS55" s="2">
        <v>44916</v>
      </c>
      <c r="AT55">
        <v>0.07497172325315551</v>
      </c>
      <c r="AU55">
        <v>0.2847932222576313</v>
      </c>
      <c r="AV55">
        <v>0.01043883257349984</v>
      </c>
      <c r="AW55">
        <v>0.01026703411792299</v>
      </c>
      <c r="AX55">
        <v>0.2998184782045317</v>
      </c>
      <c r="AY55">
        <v>0.2997578107008638</v>
      </c>
      <c r="AZ55">
        <v>0.009952191546239234</v>
      </c>
      <c r="BA55">
        <v>0.01000070734615561</v>
      </c>
    </row>
    <row r="56" spans="1:53">
      <c r="A56" s="2">
        <v>44917</v>
      </c>
      <c r="B56">
        <v>1023.596714229138</v>
      </c>
      <c r="C56">
        <v>-0.0001046569076925685</v>
      </c>
      <c r="F56" s="2">
        <v>45228</v>
      </c>
      <c r="G56">
        <v>0.08103640664919581</v>
      </c>
      <c r="H56">
        <v>0.07331569770164967</v>
      </c>
      <c r="I56">
        <v>0.01</v>
      </c>
      <c r="J56">
        <v>0.01</v>
      </c>
      <c r="K56">
        <v>0.3</v>
      </c>
      <c r="L56">
        <v>0.2928224694688316</v>
      </c>
      <c r="M56">
        <v>0.2228254261803229</v>
      </c>
      <c r="N56">
        <v>0.01</v>
      </c>
      <c r="S56" s="2">
        <v>45228</v>
      </c>
      <c r="T56">
        <v>0.08103640664919581</v>
      </c>
      <c r="U56">
        <v>0.07331569770164967</v>
      </c>
      <c r="V56">
        <v>0.01</v>
      </c>
      <c r="W56">
        <v>0.01</v>
      </c>
      <c r="X56">
        <v>0.3</v>
      </c>
      <c r="Y56">
        <v>0.2928224694688316</v>
      </c>
      <c r="Z56">
        <v>0.2228254261803229</v>
      </c>
      <c r="AA56">
        <v>0.01</v>
      </c>
      <c r="AF56" s="2">
        <v>44917</v>
      </c>
      <c r="AG56">
        <v>76.7585327352304</v>
      </c>
      <c r="AH56">
        <v>291.6198868191086</v>
      </c>
      <c r="AI56">
        <v>0.00589541699476806</v>
      </c>
      <c r="AJ56">
        <v>0.005812793934201244</v>
      </c>
      <c r="AK56">
        <v>306.9375374365256</v>
      </c>
      <c r="AL56">
        <v>306.884328139658</v>
      </c>
      <c r="AM56">
        <v>10.33881664039804</v>
      </c>
      <c r="AN56">
        <v>10.23939841374402</v>
      </c>
      <c r="AS56" s="2">
        <v>44917</v>
      </c>
      <c r="AT56">
        <v>0.07499070447148648</v>
      </c>
      <c r="AU56">
        <v>0.2848622695501823</v>
      </c>
      <c r="AV56">
        <v>0.01042455046454479</v>
      </c>
      <c r="AW56">
        <v>0.01023255780963045</v>
      </c>
      <c r="AX56">
        <v>0.2998192375874105</v>
      </c>
      <c r="AY56">
        <v>0.2997419842611777</v>
      </c>
      <c r="AZ56">
        <v>0.009925685442023855</v>
      </c>
      <c r="BA56">
        <v>0.0100030104135439</v>
      </c>
    </row>
    <row r="57" spans="1:53">
      <c r="A57" s="2">
        <v>44918</v>
      </c>
      <c r="B57">
        <v>1023.498887102372</v>
      </c>
      <c r="C57">
        <v>-9.557194293963178E-05</v>
      </c>
      <c r="AF57" s="2">
        <v>44918</v>
      </c>
      <c r="AG57">
        <v>76.77078751034919</v>
      </c>
      <c r="AH57">
        <v>291.6664449802118</v>
      </c>
      <c r="AI57">
        <v>0.005896358219240805</v>
      </c>
      <c r="AJ57">
        <v>0.005813721967605963</v>
      </c>
      <c r="AK57">
        <v>306.9865411155013</v>
      </c>
      <c r="AL57">
        <v>306.9333233235785</v>
      </c>
      <c r="AM57">
        <v>10.34046726956469</v>
      </c>
      <c r="AN57">
        <v>10.24103317043413</v>
      </c>
      <c r="AS57" s="2">
        <v>44918</v>
      </c>
      <c r="AT57">
        <v>0.07499637207712519</v>
      </c>
      <c r="AU57">
        <v>0.2848895866493725</v>
      </c>
      <c r="AV57">
        <v>0.01032563084566401</v>
      </c>
      <c r="AW57">
        <v>0.01011585145913195</v>
      </c>
      <c r="AX57">
        <v>0.2999228595161072</v>
      </c>
      <c r="AY57">
        <v>0.2998191910167727</v>
      </c>
      <c r="AZ57">
        <v>0.009925639555978364</v>
      </c>
      <c r="BA57">
        <v>0.01000486887984806</v>
      </c>
    </row>
    <row r="58" spans="1:53">
      <c r="A58" s="2">
        <v>44919</v>
      </c>
      <c r="B58">
        <v>1023.978829180199</v>
      </c>
      <c r="C58">
        <v>0.0004689229112748716</v>
      </c>
      <c r="AF58" s="2">
        <v>44919</v>
      </c>
      <c r="AG58">
        <v>76.7830442419868</v>
      </c>
      <c r="AH58">
        <v>291.7130105744926</v>
      </c>
      <c r="AI58">
        <v>0.005897299593983414</v>
      </c>
      <c r="AJ58">
        <v>0.005814650149174545</v>
      </c>
      <c r="AK58">
        <v>307.0355526180902</v>
      </c>
      <c r="AL58">
        <v>306.9823263297559</v>
      </c>
      <c r="AM58">
        <v>10.34211816226022</v>
      </c>
      <c r="AN58">
        <v>10.24266818811901</v>
      </c>
      <c r="AS58" s="2">
        <v>44919</v>
      </c>
      <c r="AT58">
        <v>0.07498053345591749</v>
      </c>
      <c r="AU58">
        <v>0.2848735132032436</v>
      </c>
      <c r="AV58">
        <v>0.0104049314585761</v>
      </c>
      <c r="AW58">
        <v>0.01012067193783444</v>
      </c>
      <c r="AX58">
        <v>0.2998467757296043</v>
      </c>
      <c r="AY58">
        <v>0.2997329654344618</v>
      </c>
      <c r="AZ58">
        <v>0.01003794801723823</v>
      </c>
      <c r="BA58">
        <v>0.01000266076312409</v>
      </c>
    </row>
    <row r="59" spans="1:53">
      <c r="A59" s="2">
        <v>44920</v>
      </c>
      <c r="B59">
        <v>1024.093656382634</v>
      </c>
      <c r="C59">
        <v>0.0001121382582953689</v>
      </c>
      <c r="AF59" s="2">
        <v>44920</v>
      </c>
      <c r="AG59">
        <v>76.79530293045559</v>
      </c>
      <c r="AH59">
        <v>291.7595836031375</v>
      </c>
      <c r="AI59">
        <v>0.0524021058403353</v>
      </c>
      <c r="AJ59">
        <v>0.005815578478930644</v>
      </c>
      <c r="AK59">
        <v>200.2616628444018</v>
      </c>
      <c r="AL59">
        <v>330.0805030348891</v>
      </c>
      <c r="AM59">
        <v>10.34376931852668</v>
      </c>
      <c r="AN59">
        <v>10.24430346684034</v>
      </c>
      <c r="AS59" s="2">
        <v>44920</v>
      </c>
      <c r="AT59">
        <v>0.07498421120491888</v>
      </c>
      <c r="AU59">
        <v>0.2848736066340993</v>
      </c>
      <c r="AV59">
        <v>0.09217711434840689</v>
      </c>
      <c r="AW59">
        <v>0.01013708394810187</v>
      </c>
      <c r="AX59">
        <v>0.1955393426177072</v>
      </c>
      <c r="AY59">
        <v>0.3222452744390766</v>
      </c>
      <c r="AZ59">
        <v>0.01004040647135729</v>
      </c>
      <c r="BA59">
        <v>0.0100029603363319</v>
      </c>
    </row>
    <row r="60" spans="1:53">
      <c r="A60" s="2">
        <v>44921</v>
      </c>
      <c r="B60">
        <v>1024.126863051899</v>
      </c>
      <c r="C60">
        <v>3.242542228187872E-05</v>
      </c>
      <c r="AF60" s="2">
        <v>44921</v>
      </c>
      <c r="AG60">
        <v>76.80756357606796</v>
      </c>
      <c r="AH60">
        <v>291.8061640673334</v>
      </c>
      <c r="AI60">
        <v>0.05241047202452279</v>
      </c>
      <c r="AJ60">
        <v>0.005816506956897919</v>
      </c>
      <c r="AK60">
        <v>200.2936353373042</v>
      </c>
      <c r="AL60">
        <v>330.1332015713469</v>
      </c>
      <c r="AM60">
        <v>10.34542073840617</v>
      </c>
      <c r="AN60">
        <v>10.24593900663977</v>
      </c>
      <c r="AS60" s="2">
        <v>44921</v>
      </c>
      <c r="AT60">
        <v>0.07498962140937535</v>
      </c>
      <c r="AU60">
        <v>0.284954060519215</v>
      </c>
      <c r="AV60">
        <v>0.09208659017431764</v>
      </c>
      <c r="AW60">
        <v>0.01014425211586012</v>
      </c>
      <c r="AX60">
        <v>0.1955589843188552</v>
      </c>
      <c r="AY60">
        <v>0.3223223432162068</v>
      </c>
      <c r="AZ60">
        <v>0.009939623697340392</v>
      </c>
      <c r="BA60">
        <v>0.01000452454882947</v>
      </c>
    </row>
    <row r="61" spans="1:53">
      <c r="A61" s="2">
        <v>44922</v>
      </c>
      <c r="B61">
        <v>1024.191302987202</v>
      </c>
      <c r="C61">
        <v>6.292182895317744E-05</v>
      </c>
      <c r="AF61" s="2">
        <v>44922</v>
      </c>
      <c r="AG61">
        <v>76.8198261791364</v>
      </c>
      <c r="AH61">
        <v>291.8527519682676</v>
      </c>
      <c r="AI61">
        <v>0.0524188395444016</v>
      </c>
      <c r="AJ61">
        <v>0.005817435583100033</v>
      </c>
      <c r="AK61">
        <v>200.3256129347298</v>
      </c>
      <c r="AL61">
        <v>330.1859085213151</v>
      </c>
      <c r="AM61">
        <v>10.34707242194076</v>
      </c>
      <c r="AN61">
        <v>10.24757480755901</v>
      </c>
      <c r="AS61" s="2">
        <v>44922</v>
      </c>
      <c r="AT61">
        <v>0.07498872327063157</v>
      </c>
      <c r="AU61">
        <v>0.2849047170571354</v>
      </c>
      <c r="AV61">
        <v>0.09201084691956936</v>
      </c>
      <c r="AW61">
        <v>0.01016885918442433</v>
      </c>
      <c r="AX61">
        <v>0.1955844550067269</v>
      </c>
      <c r="AY61">
        <v>0.3223890100961356</v>
      </c>
      <c r="AZ61">
        <v>0.009948575363212241</v>
      </c>
      <c r="BA61">
        <v>0.01000481310216454</v>
      </c>
    </row>
    <row r="62" spans="1:53">
      <c r="A62" s="2">
        <v>44923</v>
      </c>
      <c r="B62">
        <v>1025.187919683042</v>
      </c>
      <c r="C62">
        <v>0.0009730767024997977</v>
      </c>
      <c r="AF62" s="2">
        <v>44923</v>
      </c>
      <c r="AG62">
        <v>76.8320907399734</v>
      </c>
      <c r="AH62">
        <v>291.8993473071274</v>
      </c>
      <c r="AI62">
        <v>0.05242720840018498</v>
      </c>
      <c r="AJ62">
        <v>0.005818364357560651</v>
      </c>
      <c r="AK62">
        <v>200.3575956374935</v>
      </c>
      <c r="AL62">
        <v>330.2386238861368</v>
      </c>
      <c r="AM62">
        <v>10.34872436917256</v>
      </c>
      <c r="AN62">
        <v>10.24921086963973</v>
      </c>
      <c r="AS62" s="2">
        <v>44923</v>
      </c>
      <c r="AT62">
        <v>0.07491246457231313</v>
      </c>
      <c r="AU62">
        <v>0.2846634548462496</v>
      </c>
      <c r="AV62">
        <v>0.0927685439658384</v>
      </c>
      <c r="AW62">
        <v>0.01022084391332423</v>
      </c>
      <c r="AX62">
        <v>0.1954083474520446</v>
      </c>
      <c r="AY62">
        <v>0.3220858533938137</v>
      </c>
      <c r="AZ62">
        <v>0.009944414249521723</v>
      </c>
      <c r="BA62">
        <v>0.009996077606894829</v>
      </c>
    </row>
    <row r="63" spans="1:53">
      <c r="A63" s="2">
        <v>44924</v>
      </c>
      <c r="B63">
        <v>1024.671005168413</v>
      </c>
      <c r="C63">
        <v>-0.0005042144027495032</v>
      </c>
      <c r="AF63" s="2">
        <v>44924</v>
      </c>
      <c r="AG63">
        <v>76.84435725889153</v>
      </c>
      <c r="AH63">
        <v>291.9459500851001</v>
      </c>
      <c r="AI63">
        <v>0.0524355785920862</v>
      </c>
      <c r="AJ63">
        <v>0.005819293280303443</v>
      </c>
      <c r="AK63">
        <v>200.3895834464105</v>
      </c>
      <c r="AL63">
        <v>330.2913476671558</v>
      </c>
      <c r="AM63">
        <v>10.35037658014366</v>
      </c>
      <c r="AN63">
        <v>10.25084719292362</v>
      </c>
      <c r="AS63" s="2">
        <v>44924</v>
      </c>
      <c r="AT63">
        <v>0.07495567725547234</v>
      </c>
      <c r="AU63">
        <v>0.284908915037944</v>
      </c>
      <c r="AV63">
        <v>0.09216354432239587</v>
      </c>
      <c r="AW63">
        <v>0.01015728917982563</v>
      </c>
      <c r="AX63">
        <v>0.1955532638244095</v>
      </c>
      <c r="AY63">
        <v>0.3223071523746841</v>
      </c>
      <c r="AZ63">
        <v>0.009949856880076444</v>
      </c>
      <c r="BA63">
        <v>0.01000430112519202</v>
      </c>
    </row>
    <row r="64" spans="1:53">
      <c r="A64" s="2">
        <v>44925</v>
      </c>
      <c r="B64">
        <v>1025.580055482516</v>
      </c>
      <c r="C64">
        <v>0.0008871631084685916</v>
      </c>
      <c r="AF64" s="2">
        <v>44925</v>
      </c>
      <c r="AG64">
        <v>76.85662573620343</v>
      </c>
      <c r="AH64">
        <v>291.9925603033735</v>
      </c>
      <c r="AI64">
        <v>0.0524439501203186</v>
      </c>
      <c r="AJ64">
        <v>0.005820222351352084</v>
      </c>
      <c r="AK64">
        <v>200.4215763622959</v>
      </c>
      <c r="AL64">
        <v>330.3440798657155</v>
      </c>
      <c r="AM64">
        <v>10.35202905489617</v>
      </c>
      <c r="AN64">
        <v>10.2524837774524</v>
      </c>
      <c r="AS64" s="2">
        <v>44925</v>
      </c>
      <c r="AT64">
        <v>0.07490533071295925</v>
      </c>
      <c r="AU64">
        <v>0.2846946607664518</v>
      </c>
      <c r="AV64">
        <v>0.09272087028602197</v>
      </c>
      <c r="AW64">
        <v>0.01027330902657642</v>
      </c>
      <c r="AX64">
        <v>0.1953549968120583</v>
      </c>
      <c r="AY64">
        <v>0.3221134760169032</v>
      </c>
      <c r="AZ64">
        <v>0.009940946569871795</v>
      </c>
      <c r="BA64">
        <v>0.009996409809157024</v>
      </c>
    </row>
    <row r="65" spans="1:53">
      <c r="A65" s="2">
        <v>44926</v>
      </c>
      <c r="B65">
        <v>1026.042401756565</v>
      </c>
      <c r="C65">
        <v>0.0004508144162684857</v>
      </c>
      <c r="AF65" s="2">
        <v>44926</v>
      </c>
      <c r="AG65">
        <v>76.86889617222174</v>
      </c>
      <c r="AH65">
        <v>292.0391779631355</v>
      </c>
      <c r="AI65">
        <v>0.05245232298509551</v>
      </c>
      <c r="AJ65">
        <v>0.00582115157073025</v>
      </c>
      <c r="AK65">
        <v>200.4535743859651</v>
      </c>
      <c r="AL65">
        <v>330.3968204831598</v>
      </c>
      <c r="AM65">
        <v>10.3536817934722</v>
      </c>
      <c r="AN65">
        <v>10.25412062326778</v>
      </c>
      <c r="AS65" s="2">
        <v>44926</v>
      </c>
      <c r="AT65">
        <v>0.07487998656525255</v>
      </c>
      <c r="AU65">
        <v>0.2846150842607312</v>
      </c>
      <c r="AV65">
        <v>0.09289035197208154</v>
      </c>
      <c r="AW65">
        <v>0.01030796216801714</v>
      </c>
      <c r="AX65">
        <v>0.1953409024933476</v>
      </c>
      <c r="AY65">
        <v>0.3220309189303086</v>
      </c>
      <c r="AZ65">
        <v>0.009941745614732657</v>
      </c>
      <c r="BA65">
        <v>0.009993047995528701</v>
      </c>
    </row>
    <row r="66" spans="1:53">
      <c r="A66" s="2">
        <v>44927</v>
      </c>
      <c r="B66">
        <v>1026.167203711177</v>
      </c>
      <c r="C66">
        <v>0.0001216343051693158</v>
      </c>
      <c r="AF66" s="2">
        <v>44927</v>
      </c>
      <c r="AG66">
        <v>76.88116856725918</v>
      </c>
      <c r="AH66">
        <v>292.0858030655741</v>
      </c>
      <c r="AI66">
        <v>0.05246069718663032</v>
      </c>
      <c r="AJ66">
        <v>0.005822080938461625</v>
      </c>
      <c r="AK66">
        <v>200.4855775182335</v>
      </c>
      <c r="AL66">
        <v>330.449569520833</v>
      </c>
      <c r="AM66">
        <v>10.35533479591387</v>
      </c>
      <c r="AN66">
        <v>10.25575773041146</v>
      </c>
      <c r="AS66" s="2">
        <v>44927</v>
      </c>
      <c r="AT66">
        <v>0.07488217118605001</v>
      </c>
      <c r="AU66">
        <v>0.2846123993393968</v>
      </c>
      <c r="AV66">
        <v>0.09296424336795932</v>
      </c>
      <c r="AW66">
        <v>0.01030412595170381</v>
      </c>
      <c r="AX66">
        <v>0.1953441996204519</v>
      </c>
      <c r="AY66">
        <v>0.3219970959748882</v>
      </c>
      <c r="AZ66">
        <v>0.009901818140205788</v>
      </c>
      <c r="BA66">
        <v>0.009993946419344243</v>
      </c>
    </row>
    <row r="67" spans="1:53">
      <c r="A67" s="2">
        <v>44928</v>
      </c>
      <c r="B67">
        <v>1026.492788873677</v>
      </c>
      <c r="C67">
        <v>0.0003172827598887373</v>
      </c>
      <c r="AF67" s="2">
        <v>44928</v>
      </c>
      <c r="AG67">
        <v>76.89344292162851</v>
      </c>
      <c r="AH67">
        <v>292.1324356118776</v>
      </c>
      <c r="AI67">
        <v>0.05246907272513644</v>
      </c>
      <c r="AJ67">
        <v>0.005823010454569891</v>
      </c>
      <c r="AK67">
        <v>200.5175857599169</v>
      </c>
      <c r="AL67">
        <v>330.5023269800793</v>
      </c>
      <c r="AM67">
        <v>10.35698806226331</v>
      </c>
      <c r="AN67">
        <v>10.25739509892516</v>
      </c>
      <c r="AS67" s="2">
        <v>44928</v>
      </c>
      <c r="AT67">
        <v>0.07487697498770104</v>
      </c>
      <c r="AU67">
        <v>0.2845924785394869</v>
      </c>
      <c r="AV67">
        <v>0.09306057774567894</v>
      </c>
      <c r="AW67">
        <v>0.01030022841465741</v>
      </c>
      <c r="AX67">
        <v>0.1953158111486672</v>
      </c>
      <c r="AY67">
        <v>0.321957768774134</v>
      </c>
      <c r="AZ67">
        <v>0.009903239518539752</v>
      </c>
      <c r="BA67">
        <v>0.009992920871134849</v>
      </c>
    </row>
    <row r="68" spans="1:53">
      <c r="A68" s="2">
        <v>44929</v>
      </c>
      <c r="B68">
        <v>1026.770158969739</v>
      </c>
      <c r="C68">
        <v>0.0002702114413932755</v>
      </c>
      <c r="AF68" s="2">
        <v>44929</v>
      </c>
      <c r="AG68">
        <v>76.90571923564255</v>
      </c>
      <c r="AH68">
        <v>292.1790756032343</v>
      </c>
      <c r="AI68">
        <v>0.05247744960082733</v>
      </c>
      <c r="AJ68">
        <v>0.005823940119078739</v>
      </c>
      <c r="AK68">
        <v>200.5495991118308</v>
      </c>
      <c r="AL68">
        <v>330.5550928622432</v>
      </c>
      <c r="AM68">
        <v>10.35864159256266</v>
      </c>
      <c r="AN68">
        <v>10.25903272885063</v>
      </c>
      <c r="AS68" s="2">
        <v>44929</v>
      </c>
      <c r="AT68">
        <v>0.07487671540987943</v>
      </c>
      <c r="AU68">
        <v>0.284630297051002</v>
      </c>
      <c r="AV68">
        <v>0.09313258033943426</v>
      </c>
      <c r="AW68">
        <v>0.01030964494710288</v>
      </c>
      <c r="AX68">
        <v>0.195293963710635</v>
      </c>
      <c r="AY68">
        <v>0.3218594717207463</v>
      </c>
      <c r="AZ68">
        <v>0.009905181927034304</v>
      </c>
      <c r="BA68">
        <v>0.009992144894165786</v>
      </c>
    </row>
    <row r="69" spans="1:53">
      <c r="A69" s="2">
        <v>44930</v>
      </c>
      <c r="B69">
        <v>1027.99464072878</v>
      </c>
      <c r="C69">
        <v>0.001192556823300883</v>
      </c>
      <c r="AF69" s="2">
        <v>44930</v>
      </c>
      <c r="AG69">
        <v>76.91799750961417</v>
      </c>
      <c r="AH69">
        <v>292.225723040833</v>
      </c>
      <c r="AI69">
        <v>0.05248582781391647</v>
      </c>
      <c r="AJ69">
        <v>0.00582486993201186</v>
      </c>
      <c r="AK69">
        <v>200.5816175747912</v>
      </c>
      <c r="AL69">
        <v>330.6078671686694</v>
      </c>
      <c r="AM69">
        <v>10.36029538685405</v>
      </c>
      <c r="AN69">
        <v>10.26067062022959</v>
      </c>
      <c r="AS69" s="2">
        <v>44930</v>
      </c>
      <c r="AT69">
        <v>0.07479309197231564</v>
      </c>
      <c r="AU69">
        <v>0.2843068947017637</v>
      </c>
      <c r="AV69">
        <v>0.09396729806905782</v>
      </c>
      <c r="AW69">
        <v>0.01041808354111604</v>
      </c>
      <c r="AX69">
        <v>0.1950979775401775</v>
      </c>
      <c r="AY69">
        <v>0.3215435693885844</v>
      </c>
      <c r="AZ69">
        <v>0.009892746943287326</v>
      </c>
      <c r="BA69">
        <v>0.009980337843697363</v>
      </c>
    </row>
    <row r="70" spans="1:53">
      <c r="A70" s="2">
        <v>44931</v>
      </c>
      <c r="B70">
        <v>1028.815048135012</v>
      </c>
      <c r="C70">
        <v>0.0007980658397701568</v>
      </c>
      <c r="AF70" s="2">
        <v>44931</v>
      </c>
      <c r="AG70">
        <v>76.93027774385627</v>
      </c>
      <c r="AH70">
        <v>292.2723779258625</v>
      </c>
      <c r="AI70">
        <v>0.0524942073646174</v>
      </c>
      <c r="AJ70">
        <v>0.005825799893392952</v>
      </c>
      <c r="AK70">
        <v>200.6136411496142</v>
      </c>
      <c r="AL70">
        <v>330.660649900703</v>
      </c>
      <c r="AM70">
        <v>10.36194944517963</v>
      </c>
      <c r="AN70">
        <v>10.26230877310378</v>
      </c>
      <c r="AS70" s="2">
        <v>44931</v>
      </c>
      <c r="AT70">
        <v>0.07475149861931195</v>
      </c>
      <c r="AU70">
        <v>0.2840974719169566</v>
      </c>
      <c r="AV70">
        <v>0.09439463150288095</v>
      </c>
      <c r="AW70">
        <v>0.01050601938798851</v>
      </c>
      <c r="AX70">
        <v>0.1949804363376517</v>
      </c>
      <c r="AY70">
        <v>0.3213799589367894</v>
      </c>
      <c r="AZ70">
        <v>0.0099148006224988</v>
      </c>
      <c r="BA70">
        <v>0.009975182675922147</v>
      </c>
    </row>
    <row r="71" spans="1:53">
      <c r="A71" s="2">
        <v>44932</v>
      </c>
      <c r="B71">
        <v>1028.753856661682</v>
      </c>
      <c r="C71">
        <v>-5.947762276692359E-05</v>
      </c>
      <c r="AF71" s="2">
        <v>44932</v>
      </c>
      <c r="AG71">
        <v>76.94255993868181</v>
      </c>
      <c r="AH71">
        <v>292.3190402595117</v>
      </c>
      <c r="AI71">
        <v>0.05250258825314365</v>
      </c>
      <c r="AJ71">
        <v>0.005826730003245715</v>
      </c>
      <c r="AK71">
        <v>200.6456698371157</v>
      </c>
      <c r="AL71">
        <v>330.7134410596892</v>
      </c>
      <c r="AM71">
        <v>10.36360376758156</v>
      </c>
      <c r="AN71">
        <v>10.26394718751495</v>
      </c>
      <c r="AS71" s="2">
        <v>44932</v>
      </c>
      <c r="AT71">
        <v>0.07476442156025478</v>
      </c>
      <c r="AU71">
        <v>0.2841762473824948</v>
      </c>
      <c r="AV71">
        <v>0.09441819273880558</v>
      </c>
      <c r="AW71">
        <v>0.01037374111021979</v>
      </c>
      <c r="AX71">
        <v>0.1949477170110112</v>
      </c>
      <c r="AY71">
        <v>0.3214302015930479</v>
      </c>
      <c r="AZ71">
        <v>0.00991168012205762</v>
      </c>
      <c r="BA71">
        <v>0.009977798482108486</v>
      </c>
    </row>
    <row r="72" spans="1:53">
      <c r="A72" s="2">
        <v>44933</v>
      </c>
      <c r="B72">
        <v>1029.419870214733</v>
      </c>
      <c r="C72">
        <v>0.00064739835358818</v>
      </c>
      <c r="AF72" s="2">
        <v>44933</v>
      </c>
      <c r="AG72">
        <v>76.95484409440382</v>
      </c>
      <c r="AH72">
        <v>292.3657100429699</v>
      </c>
      <c r="AI72">
        <v>0.05251097047970883</v>
      </c>
      <c r="AJ72">
        <v>0.005827660261593853</v>
      </c>
      <c r="AK72">
        <v>200.677703638112</v>
      </c>
      <c r="AL72">
        <v>330.7662406469732</v>
      </c>
      <c r="AM72">
        <v>10.365258354102</v>
      </c>
      <c r="AN72">
        <v>10.26558586350487</v>
      </c>
      <c r="AS72" s="2">
        <v>44933</v>
      </c>
      <c r="AT72">
        <v>0.07473438840435434</v>
      </c>
      <c r="AU72">
        <v>0.2840632399999402</v>
      </c>
      <c r="AV72">
        <v>0.09469048021586414</v>
      </c>
      <c r="AW72">
        <v>0.01047303646250296</v>
      </c>
      <c r="AX72">
        <v>0.1949272274608698</v>
      </c>
      <c r="AY72">
        <v>0.3212579208891367</v>
      </c>
      <c r="AZ72">
        <v>0.009881062072474876</v>
      </c>
      <c r="BA72">
        <v>0.009972644494856931</v>
      </c>
    </row>
    <row r="73" spans="1:53">
      <c r="A73" s="2">
        <v>44934</v>
      </c>
      <c r="B73">
        <v>1029.770330425255</v>
      </c>
      <c r="C73">
        <v>0.0003404443810175461</v>
      </c>
      <c r="AF73" s="2">
        <v>44934</v>
      </c>
      <c r="AG73">
        <v>76.96713021133537</v>
      </c>
      <c r="AH73">
        <v>292.4123872774265</v>
      </c>
      <c r="AI73">
        <v>0.005542758614867423</v>
      </c>
      <c r="AJ73">
        <v>0.005828590668461073</v>
      </c>
      <c r="AK73">
        <v>288.0026090499421</v>
      </c>
      <c r="AL73">
        <v>330.8190486639008</v>
      </c>
      <c r="AM73">
        <v>10.3669132047831</v>
      </c>
      <c r="AN73">
        <v>10.26722480111528</v>
      </c>
      <c r="AS73" s="2">
        <v>44934</v>
      </c>
      <c r="AT73">
        <v>0.0747295700052341</v>
      </c>
      <c r="AU73">
        <v>0.2840268810558851</v>
      </c>
      <c r="AV73">
        <v>0.01</v>
      </c>
      <c r="AW73">
        <v>0.01050406944610026</v>
      </c>
      <c r="AX73">
        <v>0.2796232249044965</v>
      </c>
      <c r="AY73">
        <v>0.3211948723562318</v>
      </c>
      <c r="AZ73">
        <v>0.009950959103541346</v>
      </c>
      <c r="BA73">
        <v>0.009970423128510856</v>
      </c>
    </row>
    <row r="74" spans="1:53">
      <c r="A74" s="2">
        <v>44935</v>
      </c>
      <c r="B74">
        <v>1029.731487812607</v>
      </c>
      <c r="C74">
        <v>-3.771968515742241E-05</v>
      </c>
      <c r="AF74" s="2">
        <v>44935</v>
      </c>
      <c r="AG74">
        <v>76.97941828978956</v>
      </c>
      <c r="AH74">
        <v>292.459071964071</v>
      </c>
      <c r="AI74">
        <v>0.005543643536164672</v>
      </c>
      <c r="AJ74">
        <v>0.005829521223871086</v>
      </c>
      <c r="AK74">
        <v>288.0485896996727</v>
      </c>
      <c r="AL74">
        <v>330.8718651118177</v>
      </c>
      <c r="AM74">
        <v>10.36856831966706</v>
      </c>
      <c r="AN74">
        <v>10.26886400038796</v>
      </c>
      <c r="AS74" s="2">
        <v>44935</v>
      </c>
      <c r="AT74">
        <v>0.07474208529861037</v>
      </c>
      <c r="AU74">
        <v>0.2839631356798485</v>
      </c>
      <c r="AV74">
        <v>0.01001132267017414</v>
      </c>
      <c r="AW74">
        <v>0.01050254935238932</v>
      </c>
      <c r="AX74">
        <v>0.2796635843832904</v>
      </c>
      <c r="AY74">
        <v>0.3212327102471108</v>
      </c>
      <c r="AZ74">
        <v>0.009912382042628204</v>
      </c>
      <c r="BA74">
        <v>0.009972230325948302</v>
      </c>
    </row>
    <row r="75" spans="1:53">
      <c r="A75" s="2">
        <v>44936</v>
      </c>
      <c r="B75">
        <v>1030.127278856586</v>
      </c>
      <c r="C75">
        <v>0.0003843633497311316</v>
      </c>
      <c r="AF75" s="2">
        <v>44936</v>
      </c>
      <c r="AG75">
        <v>76.99170833007956</v>
      </c>
      <c r="AH75">
        <v>292.5057641040931</v>
      </c>
      <c r="AI75">
        <v>0.00554452859874278</v>
      </c>
      <c r="AJ75">
        <v>0.00583045192784761</v>
      </c>
      <c r="AK75">
        <v>288.094577690379</v>
      </c>
      <c r="AL75">
        <v>330.9246899920701</v>
      </c>
      <c r="AM75">
        <v>10.37022369879605</v>
      </c>
      <c r="AN75">
        <v>10.27050346136469</v>
      </c>
      <c r="AS75" s="2">
        <v>44936</v>
      </c>
      <c r="AT75">
        <v>0.07474016350983864</v>
      </c>
      <c r="AU75">
        <v>0.2839294386976884</v>
      </c>
      <c r="AV75">
        <v>0.01003879054337147</v>
      </c>
      <c r="AW75">
        <v>0.01059209544535762</v>
      </c>
      <c r="AX75">
        <v>0.2796419361598121</v>
      </c>
      <c r="AY75">
        <v>0.321172755114106</v>
      </c>
      <c r="AZ75">
        <v>0.009914276872090667</v>
      </c>
      <c r="BA75">
        <v>0.009970543657735215</v>
      </c>
    </row>
    <row r="76" spans="1:53">
      <c r="A76" s="2">
        <v>44937</v>
      </c>
      <c r="B76">
        <v>1030.304042207943</v>
      </c>
      <c r="C76">
        <v>0.0001715937001041112</v>
      </c>
      <c r="AF76" s="2">
        <v>44937</v>
      </c>
      <c r="AG76">
        <v>77.00400033251859</v>
      </c>
      <c r="AH76">
        <v>292.552463698683</v>
      </c>
      <c r="AI76">
        <v>0.005545413802624305</v>
      </c>
      <c r="AJ76">
        <v>0.005831382780414362</v>
      </c>
      <c r="AK76">
        <v>288.1405730232329</v>
      </c>
      <c r="AL76">
        <v>330.977523306004</v>
      </c>
      <c r="AM76">
        <v>10.37187934221225</v>
      </c>
      <c r="AN76">
        <v>10.27214318408724</v>
      </c>
      <c r="AS76" s="2">
        <v>44937</v>
      </c>
      <c r="AT76">
        <v>0.07474981506178562</v>
      </c>
      <c r="AU76">
        <v>0.2839075519704179</v>
      </c>
      <c r="AV76">
        <v>0.01003021693499269</v>
      </c>
      <c r="AW76">
        <v>0.01060406638609327</v>
      </c>
      <c r="AX76">
        <v>0.2796128893018262</v>
      </c>
      <c r="AY76">
        <v>0.3212062670858696</v>
      </c>
      <c r="AZ76">
        <v>0.009917998283356771</v>
      </c>
      <c r="BA76">
        <v>0.0099711949756581</v>
      </c>
    </row>
    <row r="77" spans="1:53">
      <c r="A77" s="2">
        <v>44938</v>
      </c>
      <c r="B77">
        <v>1030.682191861072</v>
      </c>
      <c r="C77">
        <v>0.0003670272440337019</v>
      </c>
      <c r="AF77" s="2">
        <v>44938</v>
      </c>
      <c r="AG77">
        <v>77.01629429741989</v>
      </c>
      <c r="AH77">
        <v>292.5991707490307</v>
      </c>
      <c r="AI77">
        <v>0.005546299147831804</v>
      </c>
      <c r="AJ77">
        <v>0.005832313781595066</v>
      </c>
      <c r="AK77">
        <v>288.1865756994068</v>
      </c>
      <c r="AL77">
        <v>331.0303650549661</v>
      </c>
      <c r="AM77">
        <v>10.37353524995786</v>
      </c>
      <c r="AN77">
        <v>10.27378316859741</v>
      </c>
      <c r="AS77" s="2">
        <v>44938</v>
      </c>
      <c r="AT77">
        <v>0.0747146186459506</v>
      </c>
      <c r="AU77">
        <v>0.283951688227231</v>
      </c>
      <c r="AV77">
        <v>0.01007760519176198</v>
      </c>
      <c r="AW77">
        <v>0.01060730352598161</v>
      </c>
      <c r="AX77">
        <v>0.2795701859237369</v>
      </c>
      <c r="AY77">
        <v>0.3211182680521071</v>
      </c>
      <c r="AZ77">
        <v>0.009993269499723862</v>
      </c>
      <c r="BA77">
        <v>0.009967060933507016</v>
      </c>
    </row>
    <row r="78" spans="1:53">
      <c r="A78" s="2">
        <v>44939</v>
      </c>
      <c r="B78">
        <v>1030.968907824405</v>
      </c>
      <c r="C78">
        <v>0.000278180767648406</v>
      </c>
      <c r="AF78" s="2">
        <v>44939</v>
      </c>
      <c r="AG78">
        <v>77.02859022509679</v>
      </c>
      <c r="AH78">
        <v>292.6458852563265</v>
      </c>
      <c r="AI78">
        <v>0.005547184634387842</v>
      </c>
      <c r="AJ78">
        <v>0.005833244931413449</v>
      </c>
      <c r="AK78">
        <v>288.232585720073</v>
      </c>
      <c r="AL78">
        <v>331.0832152403029</v>
      </c>
      <c r="AM78">
        <v>10.37519142207508</v>
      </c>
      <c r="AN78">
        <v>10.27542341493699</v>
      </c>
      <c r="AS78" s="2">
        <v>44939</v>
      </c>
      <c r="AT78">
        <v>0.07472272743562204</v>
      </c>
      <c r="AU78">
        <v>0.2838407548126767</v>
      </c>
      <c r="AV78">
        <v>0.01011987848628615</v>
      </c>
      <c r="AW78">
        <v>0.01073223749600759</v>
      </c>
      <c r="AX78">
        <v>0.2795467838299002</v>
      </c>
      <c r="AY78">
        <v>0.3210506919499753</v>
      </c>
      <c r="AZ78">
        <v>0.01001943983099719</v>
      </c>
      <c r="BA78">
        <v>0.009967486158534806</v>
      </c>
    </row>
    <row r="79" spans="1:53">
      <c r="A79" s="2">
        <v>44940</v>
      </c>
      <c r="B79">
        <v>1031.411249187713</v>
      </c>
      <c r="C79">
        <v>0.0004290540286429056</v>
      </c>
      <c r="AF79" s="2">
        <v>44940</v>
      </c>
      <c r="AG79">
        <v>77.04088811586266</v>
      </c>
      <c r="AH79">
        <v>292.692607221761</v>
      </c>
      <c r="AI79">
        <v>0.005548070262314985</v>
      </c>
      <c r="AJ79">
        <v>0.00583417622989324</v>
      </c>
      <c r="AK79">
        <v>288.278603086404</v>
      </c>
      <c r="AL79">
        <v>331.1360738633614</v>
      </c>
      <c r="AM79">
        <v>10.37684785860613</v>
      </c>
      <c r="AN79">
        <v>10.27706392314778</v>
      </c>
      <c r="AS79" s="2">
        <v>44940</v>
      </c>
      <c r="AT79">
        <v>0.07470220881697265</v>
      </c>
      <c r="AU79">
        <v>0.2837550303900782</v>
      </c>
      <c r="AV79">
        <v>0.01020194331650786</v>
      </c>
      <c r="AW79">
        <v>0.01086342840050563</v>
      </c>
      <c r="AX79">
        <v>0.2795023919927073</v>
      </c>
      <c r="AY79">
        <v>0.3209759978036161</v>
      </c>
      <c r="AZ79">
        <v>0.0100351873797797</v>
      </c>
      <c r="BA79">
        <v>0.009963811899832455</v>
      </c>
    </row>
    <row r="80" spans="1:53">
      <c r="A80" s="2">
        <v>44941</v>
      </c>
      <c r="B80">
        <v>1031.448872999117</v>
      </c>
      <c r="C80">
        <v>3.647799210404479E-05</v>
      </c>
      <c r="AF80" s="2">
        <v>44941</v>
      </c>
      <c r="AG80">
        <v>77.0531879700309</v>
      </c>
      <c r="AH80">
        <v>292.7393366465249</v>
      </c>
      <c r="AI80">
        <v>0.005548956031635804</v>
      </c>
      <c r="AJ80">
        <v>0.005835107677058174</v>
      </c>
      <c r="AK80">
        <v>288.3246277995727</v>
      </c>
      <c r="AL80">
        <v>331.1889409254888</v>
      </c>
      <c r="AM80">
        <v>10.37850455959321</v>
      </c>
      <c r="AN80">
        <v>10.27870469327159</v>
      </c>
      <c r="AS80" s="2">
        <v>44941</v>
      </c>
      <c r="AT80">
        <v>0.0747130990804435</v>
      </c>
      <c r="AU80">
        <v>0.2837687313592591</v>
      </c>
      <c r="AV80">
        <v>0.01017462702997665</v>
      </c>
      <c r="AW80">
        <v>0.01085649136977254</v>
      </c>
      <c r="AX80">
        <v>0.2794345803981246</v>
      </c>
      <c r="AY80">
        <v>0.3210247329332864</v>
      </c>
      <c r="AZ80">
        <v>0.01006282055027376</v>
      </c>
      <c r="BA80">
        <v>0.00996491727886325</v>
      </c>
    </row>
    <row r="81" spans="1:53">
      <c r="A81" s="2">
        <v>44942</v>
      </c>
      <c r="B81">
        <v>1031.737959530479</v>
      </c>
      <c r="C81">
        <v>0.0002802722839005956</v>
      </c>
      <c r="AF81" s="2">
        <v>44942</v>
      </c>
      <c r="AG81">
        <v>77.065489787915</v>
      </c>
      <c r="AH81">
        <v>292.7860735318091</v>
      </c>
      <c r="AI81">
        <v>0.005549841942372873</v>
      </c>
      <c r="AJ81">
        <v>0.00583603927293199</v>
      </c>
      <c r="AK81">
        <v>288.3706598607519</v>
      </c>
      <c r="AL81">
        <v>331.2418164280323</v>
      </c>
      <c r="AM81">
        <v>10.38016152507854</v>
      </c>
      <c r="AN81">
        <v>10.28034572535024</v>
      </c>
      <c r="AS81" s="2">
        <v>44942</v>
      </c>
      <c r="AT81">
        <v>0.07471695665880607</v>
      </c>
      <c r="AU81">
        <v>0.2837451365111015</v>
      </c>
      <c r="AV81">
        <v>0.01020954792369049</v>
      </c>
      <c r="AW81">
        <v>0.0108391730758797</v>
      </c>
      <c r="AX81">
        <v>0.2794626767957678</v>
      </c>
      <c r="AY81">
        <v>0.3209873155125101</v>
      </c>
      <c r="AZ81">
        <v>0.01007599258581882</v>
      </c>
      <c r="BA81">
        <v>0.009963200936425489</v>
      </c>
    </row>
    <row r="82" spans="1:53">
      <c r="A82" s="2">
        <v>44943</v>
      </c>
      <c r="B82">
        <v>1031.871108023695</v>
      </c>
      <c r="C82">
        <v>0.0001290526261887859</v>
      </c>
      <c r="AF82" s="2">
        <v>44943</v>
      </c>
      <c r="AG82">
        <v>77.07779356982844</v>
      </c>
      <c r="AH82">
        <v>292.8328178788046</v>
      </c>
      <c r="AI82">
        <v>0.005550727994548769</v>
      </c>
      <c r="AJ82">
        <v>0.005836971017538429</v>
      </c>
      <c r="AK82">
        <v>288.4166992711149</v>
      </c>
      <c r="AL82">
        <v>331.2947003723394</v>
      </c>
      <c r="AM82">
        <v>10.38181875510436</v>
      </c>
      <c r="AN82">
        <v>10.28198701942555</v>
      </c>
      <c r="AS82" s="2">
        <v>44943</v>
      </c>
      <c r="AT82">
        <v>0.07470096219478306</v>
      </c>
      <c r="AU82">
        <v>0.2837582223173526</v>
      </c>
      <c r="AV82">
        <v>0.01013902296462139</v>
      </c>
      <c r="AW82">
        <v>0.0108287364054484</v>
      </c>
      <c r="AX82">
        <v>0.2794580839567186</v>
      </c>
      <c r="AY82">
        <v>0.3209525265852325</v>
      </c>
      <c r="AZ82">
        <v>0.01019796128998518</v>
      </c>
      <c r="BA82">
        <v>0.009964484285858104</v>
      </c>
    </row>
    <row r="83" spans="1:53">
      <c r="A83" s="2">
        <v>44944</v>
      </c>
      <c r="B83">
        <v>1032.107980344804</v>
      </c>
      <c r="C83">
        <v>0.0002295561134204593</v>
      </c>
      <c r="AF83" s="2">
        <v>44944</v>
      </c>
      <c r="AG83">
        <v>77.09009931608482</v>
      </c>
      <c r="AH83">
        <v>292.8795696887029</v>
      </c>
      <c r="AI83">
        <v>0.005551614188186073</v>
      </c>
      <c r="AJ83">
        <v>0.005837902910901237</v>
      </c>
      <c r="AK83">
        <v>288.4627460318348</v>
      </c>
      <c r="AL83">
        <v>331.347592759758</v>
      </c>
      <c r="AM83">
        <v>10.3834762497129</v>
      </c>
      <c r="AN83">
        <v>10.28362857553934</v>
      </c>
      <c r="AS83" s="2">
        <v>44944</v>
      </c>
      <c r="AT83">
        <v>0.07470090451522803</v>
      </c>
      <c r="AU83">
        <v>0.2838046161257274</v>
      </c>
      <c r="AV83">
        <v>0.01016705203415373</v>
      </c>
      <c r="AW83">
        <v>0.01076115873375167</v>
      </c>
      <c r="AX83">
        <v>0.2794101865979478</v>
      </c>
      <c r="AY83">
        <v>0.3209962247802505</v>
      </c>
      <c r="AZ83">
        <v>0.0101960101404922</v>
      </c>
      <c r="BA83">
        <v>0.009963847072448746</v>
      </c>
    </row>
    <row r="84" spans="1:53">
      <c r="A84" s="2">
        <v>44945</v>
      </c>
      <c r="B84">
        <v>1032.172207341366</v>
      </c>
      <c r="C84">
        <v>6.222895063823231E-05</v>
      </c>
      <c r="AF84" s="2">
        <v>44945</v>
      </c>
      <c r="AG84">
        <v>77.10240702699772</v>
      </c>
      <c r="AH84">
        <v>292.9263289626954</v>
      </c>
      <c r="AI84">
        <v>0.005552500523307372</v>
      </c>
      <c r="AJ84">
        <v>0.005838834953044164</v>
      </c>
      <c r="AK84">
        <v>288.5088001440853</v>
      </c>
      <c r="AL84">
        <v>331.4004935916359</v>
      </c>
      <c r="AM84">
        <v>10.38513400894639</v>
      </c>
      <c r="AN84">
        <v>10.28527039373346</v>
      </c>
      <c r="AS84" s="2">
        <v>44945</v>
      </c>
      <c r="AT84">
        <v>0.07469809908560437</v>
      </c>
      <c r="AU84">
        <v>0.2838396224741671</v>
      </c>
      <c r="AV84">
        <v>0.01015094891869462</v>
      </c>
      <c r="AW84">
        <v>0.01075520372614039</v>
      </c>
      <c r="AX84">
        <v>0.279523454609395</v>
      </c>
      <c r="AY84">
        <v>0.3209968612815166</v>
      </c>
      <c r="AZ84">
        <v>0.01007074299379043</v>
      </c>
      <c r="BA84">
        <v>0.009965066910691361</v>
      </c>
    </row>
    <row r="85" spans="1:53">
      <c r="A85" s="2">
        <v>44946</v>
      </c>
      <c r="B85">
        <v>1033.016918425053</v>
      </c>
      <c r="C85">
        <v>0.0008183819305336293</v>
      </c>
      <c r="AF85" s="2">
        <v>44946</v>
      </c>
      <c r="AG85">
        <v>77.11471670288084</v>
      </c>
      <c r="AH85">
        <v>292.9730957019736</v>
      </c>
      <c r="AI85">
        <v>0.005553386999935251</v>
      </c>
      <c r="AJ85">
        <v>0.005839767143990962</v>
      </c>
      <c r="AK85">
        <v>288.55486160904</v>
      </c>
      <c r="AL85">
        <v>331.4534028693215</v>
      </c>
      <c r="AM85">
        <v>10.3867920328471</v>
      </c>
      <c r="AN85">
        <v>10.28691247404974</v>
      </c>
      <c r="AS85" s="2">
        <v>44946</v>
      </c>
      <c r="AT85">
        <v>0.07465177580781389</v>
      </c>
      <c r="AU85">
        <v>0.2836153150542473</v>
      </c>
      <c r="AV85">
        <v>0.01030606803341197</v>
      </c>
      <c r="AW85">
        <v>0.01092032556852705</v>
      </c>
      <c r="AX85">
        <v>0.2796542715611801</v>
      </c>
      <c r="AY85">
        <v>0.3208178323246567</v>
      </c>
      <c r="AZ85">
        <v>0.01007628360457194</v>
      </c>
      <c r="BA85">
        <v>0.009958128045591017</v>
      </c>
    </row>
    <row r="86" spans="1:53">
      <c r="A86" s="2">
        <v>44947</v>
      </c>
      <c r="B86">
        <v>1032.624836543653</v>
      </c>
      <c r="C86">
        <v>-0.0003795503001029488</v>
      </c>
      <c r="AF86" s="2">
        <v>44947</v>
      </c>
      <c r="AG86">
        <v>77.12702834404787</v>
      </c>
      <c r="AH86">
        <v>293.0198699077296</v>
      </c>
      <c r="AI86">
        <v>0.005554273618092305</v>
      </c>
      <c r="AJ86">
        <v>0.00584069948376539</v>
      </c>
      <c r="AK86">
        <v>288.6009304278729</v>
      </c>
      <c r="AL86">
        <v>331.5063205941631</v>
      </c>
      <c r="AM86">
        <v>10.38845032145727</v>
      </c>
      <c r="AN86">
        <v>10.28855481653004</v>
      </c>
      <c r="AS86" s="2">
        <v>44947</v>
      </c>
      <c r="AT86">
        <v>0.07470211602342722</v>
      </c>
      <c r="AU86">
        <v>0.2836861440601497</v>
      </c>
      <c r="AV86">
        <v>0.01024275431782184</v>
      </c>
      <c r="AW86">
        <v>0.01088203282558243</v>
      </c>
      <c r="AX86">
        <v>0.2794213137756541</v>
      </c>
      <c r="AY86">
        <v>0.3209778843976377</v>
      </c>
      <c r="AZ86">
        <v>0.01012388332351906</v>
      </c>
      <c r="BA86">
        <v>0.009963871276207936</v>
      </c>
    </row>
    <row r="87" spans="1:53">
      <c r="A87" s="2">
        <v>44948</v>
      </c>
      <c r="B87">
        <v>1032.897107200789</v>
      </c>
      <c r="C87">
        <v>0.000263668514933979</v>
      </c>
      <c r="AF87" s="2">
        <v>44948</v>
      </c>
      <c r="AG87">
        <v>77.13934195081258</v>
      </c>
      <c r="AH87">
        <v>293.0666515811554</v>
      </c>
      <c r="AI87">
        <v>0.04614879424324225</v>
      </c>
      <c r="AJ87">
        <v>0.04051751510258587</v>
      </c>
      <c r="AK87">
        <v>144.5755156982244</v>
      </c>
      <c r="AL87">
        <v>331.5592467675093</v>
      </c>
      <c r="AM87">
        <v>10.39010887481917</v>
      </c>
      <c r="AN87">
        <v>10.2901974212162</v>
      </c>
      <c r="AS87" s="2">
        <v>44948</v>
      </c>
      <c r="AT87">
        <v>0.07469483736655345</v>
      </c>
      <c r="AU87">
        <v>0.2837153486723975</v>
      </c>
      <c r="AV87">
        <v>0.0851776325308438</v>
      </c>
      <c r="AW87">
        <v>0.07541035904420923</v>
      </c>
      <c r="AX87">
        <v>0.1399503113218409</v>
      </c>
      <c r="AY87">
        <v>0.3209677206961861</v>
      </c>
      <c r="AZ87">
        <v>0.01012121698003329</v>
      </c>
      <c r="BA87">
        <v>0.009962573387935698</v>
      </c>
    </row>
    <row r="88" spans="1:53">
      <c r="A88" s="2">
        <v>44949</v>
      </c>
      <c r="B88">
        <v>1033.288017270833</v>
      </c>
      <c r="C88">
        <v>0.00037845983624063</v>
      </c>
      <c r="AF88" s="2">
        <v>44949</v>
      </c>
      <c r="AG88">
        <v>77.15165752348878</v>
      </c>
      <c r="AH88">
        <v>293.1134407234431</v>
      </c>
      <c r="AI88">
        <v>0.04615616206379981</v>
      </c>
      <c r="AJ88">
        <v>0.04052398386922668</v>
      </c>
      <c r="AK88">
        <v>144.5985976979634</v>
      </c>
      <c r="AL88">
        <v>331.6121813907088</v>
      </c>
      <c r="AM88">
        <v>10.39176769297506</v>
      </c>
      <c r="AN88">
        <v>10.2918402881501</v>
      </c>
      <c r="AS88" s="2">
        <v>44949</v>
      </c>
      <c r="AT88">
        <v>0.074683011308078</v>
      </c>
      <c r="AU88">
        <v>0.2836607725225256</v>
      </c>
      <c r="AV88">
        <v>0.08515500661922008</v>
      </c>
      <c r="AW88">
        <v>0.07559298594961694</v>
      </c>
      <c r="AX88">
        <v>0.1399142151056542</v>
      </c>
      <c r="AY88">
        <v>0.3209197027086096</v>
      </c>
      <c r="AZ88">
        <v>0.01011424670104297</v>
      </c>
      <c r="BA88">
        <v>0.009960059085252607</v>
      </c>
    </row>
    <row r="89" spans="1:53">
      <c r="A89" s="2">
        <v>44950</v>
      </c>
      <c r="B89">
        <v>1033.558581715057</v>
      </c>
      <c r="C89">
        <v>0.0002618480420766289</v>
      </c>
      <c r="AF89" s="2">
        <v>44950</v>
      </c>
      <c r="AG89">
        <v>77.16397506239034</v>
      </c>
      <c r="AH89">
        <v>293.1602373357852</v>
      </c>
      <c r="AI89">
        <v>0.04616353106065635</v>
      </c>
      <c r="AJ89">
        <v>0.04053045366862928</v>
      </c>
      <c r="AK89">
        <v>144.6216833828266</v>
      </c>
      <c r="AL89">
        <v>331.6651244651109</v>
      </c>
      <c r="AM89">
        <v>10.39342677596722</v>
      </c>
      <c r="AN89">
        <v>10.2934834173736</v>
      </c>
      <c r="AS89" s="2">
        <v>44950</v>
      </c>
      <c r="AT89">
        <v>0.07466768882141718</v>
      </c>
      <c r="AU89">
        <v>0.2836282344309918</v>
      </c>
      <c r="AV89">
        <v>0.08527956680128128</v>
      </c>
      <c r="AW89">
        <v>0.07557072926893359</v>
      </c>
      <c r="AX89">
        <v>0.1399100806507061</v>
      </c>
      <c r="AY89">
        <v>0.3208698002941403</v>
      </c>
      <c r="AZ89">
        <v>0.01011510137144255</v>
      </c>
      <c r="BA89">
        <v>0.009958798361087219</v>
      </c>
    </row>
    <row r="90" spans="1:53">
      <c r="A90" s="2">
        <v>44951</v>
      </c>
      <c r="B90">
        <v>1033.539554102025</v>
      </c>
      <c r="C90">
        <v>-1.84098060508342E-05</v>
      </c>
      <c r="AF90" s="2">
        <v>44951</v>
      </c>
      <c r="AG90">
        <v>77.17629456783116</v>
      </c>
      <c r="AH90">
        <v>293.2070414193744</v>
      </c>
      <c r="AI90">
        <v>0.04617090123399967</v>
      </c>
      <c r="AJ90">
        <v>0.04053692450095857</v>
      </c>
      <c r="AK90">
        <v>144.6447727534021</v>
      </c>
      <c r="AL90">
        <v>331.7180759920648</v>
      </c>
      <c r="AM90">
        <v>10.39508612383793</v>
      </c>
      <c r="AN90">
        <v>10.29512680892856</v>
      </c>
      <c r="AS90" s="2">
        <v>44951</v>
      </c>
      <c r="AT90">
        <v>0.07467962744073992</v>
      </c>
      <c r="AU90">
        <v>0.2836638300720868</v>
      </c>
      <c r="AV90">
        <v>0.08504322072550169</v>
      </c>
      <c r="AW90">
        <v>0.07570894678060595</v>
      </c>
      <c r="AX90">
        <v>0.139928913866689</v>
      </c>
      <c r="AY90">
        <v>0.3209020895597183</v>
      </c>
      <c r="AZ90">
        <v>0.01011279322592773</v>
      </c>
      <c r="BA90">
        <v>0.0099605783287307</v>
      </c>
    </row>
    <row r="91" spans="1:53">
      <c r="A91" s="2">
        <v>44952</v>
      </c>
      <c r="B91">
        <v>1034.953220535975</v>
      </c>
      <c r="C91">
        <v>0.001367791322875567</v>
      </c>
      <c r="AF91" s="2">
        <v>44952</v>
      </c>
      <c r="AG91">
        <v>77.18861604012524</v>
      </c>
      <c r="AH91">
        <v>293.2538529754034</v>
      </c>
      <c r="AI91">
        <v>0.04617827258401761</v>
      </c>
      <c r="AJ91">
        <v>0.04054339636637945</v>
      </c>
      <c r="AK91">
        <v>144.6678658102785</v>
      </c>
      <c r="AL91">
        <v>331.7710359729198</v>
      </c>
      <c r="AM91">
        <v>10.39674573662948</v>
      </c>
      <c r="AN91">
        <v>10.29677046285689</v>
      </c>
      <c r="AS91" s="2">
        <v>44952</v>
      </c>
      <c r="AT91">
        <v>0.07459476917864315</v>
      </c>
      <c r="AU91">
        <v>0.2833709096768574</v>
      </c>
      <c r="AV91">
        <v>0.08563736466952501</v>
      </c>
      <c r="AW91">
        <v>0.07600932032232104</v>
      </c>
      <c r="AX91">
        <v>0.1397623611423541</v>
      </c>
      <c r="AY91">
        <v>0.3205098270413066</v>
      </c>
      <c r="AZ91">
        <v>0.01016720278458771</v>
      </c>
      <c r="BA91">
        <v>0.009948245184405215</v>
      </c>
    </row>
    <row r="92" spans="1:53">
      <c r="A92" s="2">
        <v>44953</v>
      </c>
      <c r="B92">
        <v>1034.120305233877</v>
      </c>
      <c r="C92">
        <v>-0.0008047854584831704</v>
      </c>
      <c r="AF92" s="2">
        <v>44953</v>
      </c>
      <c r="AG92">
        <v>77.20093947958657</v>
      </c>
      <c r="AH92">
        <v>293.3006720050653</v>
      </c>
      <c r="AI92">
        <v>0.04618564511089802</v>
      </c>
      <c r="AJ92">
        <v>0.04054986926505687</v>
      </c>
      <c r="AK92">
        <v>144.6909625540443</v>
      </c>
      <c r="AL92">
        <v>331.8240044090259</v>
      </c>
      <c r="AM92">
        <v>10.39840561438417</v>
      </c>
      <c r="AN92">
        <v>10.29841437920047</v>
      </c>
      <c r="AS92" s="2">
        <v>44953</v>
      </c>
      <c r="AT92">
        <v>0.07465771389944154</v>
      </c>
      <c r="AU92">
        <v>0.2836200087541989</v>
      </c>
      <c r="AV92">
        <v>0.08574530491451612</v>
      </c>
      <c r="AW92">
        <v>0.07520704482913444</v>
      </c>
      <c r="AX92">
        <v>0.1399235001220908</v>
      </c>
      <c r="AY92">
        <v>0.3207904659536774</v>
      </c>
      <c r="AZ92">
        <v>0.0100980823406125</v>
      </c>
      <c r="BA92">
        <v>0.009957879186328202</v>
      </c>
    </row>
    <row r="93" spans="1:53">
      <c r="A93" s="2">
        <v>44954</v>
      </c>
      <c r="B93">
        <v>1034.439821825748</v>
      </c>
      <c r="C93">
        <v>0.0003089742946289498</v>
      </c>
      <c r="AF93" s="2">
        <v>44954</v>
      </c>
      <c r="AG93">
        <v>77.21326488652922</v>
      </c>
      <c r="AH93">
        <v>293.3474985095532</v>
      </c>
      <c r="AI93">
        <v>0.0461930188148288</v>
      </c>
      <c r="AJ93">
        <v>0.04055634319715578</v>
      </c>
      <c r="AK93">
        <v>144.714062985288</v>
      </c>
      <c r="AL93">
        <v>331.8769813017327</v>
      </c>
      <c r="AM93">
        <v>10.4000657571443</v>
      </c>
      <c r="AN93">
        <v>10.30005855800118</v>
      </c>
      <c r="AS93" s="2">
        <v>44954</v>
      </c>
      <c r="AT93">
        <v>0.07467046179005482</v>
      </c>
      <c r="AU93">
        <v>0.2835840579099536</v>
      </c>
      <c r="AV93">
        <v>0.08545280721000915</v>
      </c>
      <c r="AW93">
        <v>0.07555686888016357</v>
      </c>
      <c r="AX93">
        <v>0.1398814953487648</v>
      </c>
      <c r="AY93">
        <v>0.3207391628849685</v>
      </c>
      <c r="AZ93">
        <v>0.01015641573372517</v>
      </c>
      <c r="BA93">
        <v>0.009958730242360363</v>
      </c>
    </row>
    <row r="94" spans="1:53">
      <c r="A94" s="2">
        <v>44955</v>
      </c>
      <c r="B94">
        <v>1034.339948409619</v>
      </c>
      <c r="C94">
        <v>-9.654830955063698E-05</v>
      </c>
      <c r="AF94" s="2">
        <v>44955</v>
      </c>
      <c r="AG94">
        <v>77.22559226126729</v>
      </c>
      <c r="AH94">
        <v>293.3943324900606</v>
      </c>
      <c r="AI94">
        <v>0.04620039369599787</v>
      </c>
      <c r="AJ94">
        <v>0.04056281816284117</v>
      </c>
      <c r="AK94">
        <v>144.7371671045985</v>
      </c>
      <c r="AL94">
        <v>331.9299666523905</v>
      </c>
      <c r="AM94">
        <v>10.40172616495217</v>
      </c>
      <c r="AN94">
        <v>10.30170299930094</v>
      </c>
      <c r="AS94" s="2">
        <v>44955</v>
      </c>
      <c r="AT94">
        <v>0.07467867497753986</v>
      </c>
      <c r="AU94">
        <v>0.2836520040413247</v>
      </c>
      <c r="AV94">
        <v>0.08545185839187716</v>
      </c>
      <c r="AW94">
        <v>0.07549406741975472</v>
      </c>
      <c r="AX94">
        <v>0.1398926820240623</v>
      </c>
      <c r="AY94">
        <v>0.3208444400106707</v>
      </c>
      <c r="AZ94">
        <v>0.0100256405368182</v>
      </c>
      <c r="BA94">
        <v>0.009960632597952473</v>
      </c>
    </row>
    <row r="95" spans="1:53">
      <c r="A95" s="2">
        <v>44956</v>
      </c>
      <c r="B95">
        <v>1034.258505845507</v>
      </c>
      <c r="C95">
        <v>-7.873868183994048E-05</v>
      </c>
      <c r="AF95" s="2">
        <v>44956</v>
      </c>
      <c r="AG95">
        <v>77.23792160411497</v>
      </c>
      <c r="AH95">
        <v>293.441173947781</v>
      </c>
      <c r="AI95">
        <v>0.04620776975459317</v>
      </c>
      <c r="AJ95">
        <v>0.04056929416227806</v>
      </c>
      <c r="AK95">
        <v>144.7602749125645</v>
      </c>
      <c r="AL95">
        <v>331.9829604623497</v>
      </c>
      <c r="AM95">
        <v>10.40338683785011</v>
      </c>
      <c r="AN95">
        <v>10.30334770314165</v>
      </c>
      <c r="AS95" s="2">
        <v>44956</v>
      </c>
      <c r="AT95">
        <v>0.07468184349764281</v>
      </c>
      <c r="AU95">
        <v>0.2836968756838622</v>
      </c>
      <c r="AV95">
        <v>0.08541308044134194</v>
      </c>
      <c r="AW95">
        <v>0.07541054066430075</v>
      </c>
      <c r="AX95">
        <v>0.139972395138714</v>
      </c>
      <c r="AY95">
        <v>0.3209042309571266</v>
      </c>
      <c r="AZ95">
        <v>0.009959458041453413</v>
      </c>
      <c r="BA95">
        <v>0.009961575575558303</v>
      </c>
    </row>
    <row r="96" spans="1:53">
      <c r="A96" s="2">
        <v>44957</v>
      </c>
      <c r="B96">
        <v>1033.405735260137</v>
      </c>
      <c r="C96">
        <v>-0.000824523637514063</v>
      </c>
      <c r="AF96" s="2">
        <v>44957</v>
      </c>
      <c r="AG96">
        <v>77.25025291538647</v>
      </c>
      <c r="AH96">
        <v>293.4880228839081</v>
      </c>
      <c r="AI96">
        <v>0.04621514699080268</v>
      </c>
      <c r="AJ96">
        <v>0.0405757711956315</v>
      </c>
      <c r="AK96">
        <v>144.783386409775</v>
      </c>
      <c r="AL96">
        <v>332.0359627329607</v>
      </c>
      <c r="AM96">
        <v>10.40504777588043</v>
      </c>
      <c r="AN96">
        <v>10.30499266956523</v>
      </c>
      <c r="AS96" s="2">
        <v>44957</v>
      </c>
      <c r="AT96">
        <v>0.07475859921624266</v>
      </c>
      <c r="AU96">
        <v>0.2840070291741737</v>
      </c>
      <c r="AV96">
        <v>0.0847881728877157</v>
      </c>
      <c r="AW96">
        <v>0.07523166368844969</v>
      </c>
      <c r="AX96">
        <v>0.1401032554054466</v>
      </c>
      <c r="AY96">
        <v>0.3212101807885687</v>
      </c>
      <c r="AZ96">
        <v>0.009929273520123376</v>
      </c>
      <c r="BA96">
        <v>0.009971825319279556</v>
      </c>
    </row>
    <row r="97" spans="1:53">
      <c r="A97" s="2">
        <v>44958</v>
      </c>
      <c r="B97">
        <v>1033.720733231921</v>
      </c>
      <c r="C97">
        <v>0.0003048153895768291</v>
      </c>
      <c r="AF97" s="2">
        <v>44958</v>
      </c>
      <c r="AG97">
        <v>77.26258619539605</v>
      </c>
      <c r="AH97">
        <v>293.534879299636</v>
      </c>
      <c r="AI97">
        <v>0.04622252540481443</v>
      </c>
      <c r="AJ97">
        <v>0.04058224926306655</v>
      </c>
      <c r="AK97">
        <v>144.8065015968189</v>
      </c>
      <c r="AL97">
        <v>332.0889734655744</v>
      </c>
      <c r="AM97">
        <v>10.40670897908547</v>
      </c>
      <c r="AN97">
        <v>10.30663789861361</v>
      </c>
      <c r="AS97" s="2">
        <v>44958</v>
      </c>
      <c r="AT97">
        <v>0.07474428146923866</v>
      </c>
      <c r="AU97">
        <v>0.2839567150546229</v>
      </c>
      <c r="AV97">
        <v>0.08491974839160633</v>
      </c>
      <c r="AW97">
        <v>0.07522929287463145</v>
      </c>
      <c r="AX97">
        <v>0.1400755619234488</v>
      </c>
      <c r="AY97">
        <v>0.3211571819617713</v>
      </c>
      <c r="AZ97">
        <v>0.009947098730754146</v>
      </c>
      <c r="BA97">
        <v>0.009970119593926508</v>
      </c>
    </row>
    <row r="98" spans="1:53">
      <c r="A98" s="2">
        <v>44959</v>
      </c>
      <c r="B98">
        <v>1035.730079727648</v>
      </c>
      <c r="C98">
        <v>0.001943800130084217</v>
      </c>
      <c r="AF98" s="2">
        <v>44959</v>
      </c>
      <c r="AG98">
        <v>77.27492144445803</v>
      </c>
      <c r="AH98">
        <v>293.5817431961587</v>
      </c>
      <c r="AI98">
        <v>0.04622990499681644</v>
      </c>
      <c r="AJ98">
        <v>0.04058872836474831</v>
      </c>
      <c r="AK98">
        <v>144.8296204742853</v>
      </c>
      <c r="AL98">
        <v>332.1419926615417</v>
      </c>
      <c r="AM98">
        <v>10.40837044750756</v>
      </c>
      <c r="AN98">
        <v>10.3082833903287</v>
      </c>
      <c r="AS98" s="2">
        <v>44959</v>
      </c>
      <c r="AT98">
        <v>0.07461366898524387</v>
      </c>
      <c r="AU98">
        <v>0.2834534830013689</v>
      </c>
      <c r="AV98">
        <v>0.08539692918883654</v>
      </c>
      <c r="AW98">
        <v>0.07609759826539929</v>
      </c>
      <c r="AX98">
        <v>0.139837622650743</v>
      </c>
      <c r="AY98">
        <v>0.3206023539687463</v>
      </c>
      <c r="AZ98">
        <v>0.01004666716815125</v>
      </c>
      <c r="BA98">
        <v>0.009951676771511084</v>
      </c>
    </row>
    <row r="99" spans="1:53">
      <c r="A99" s="2">
        <v>44960</v>
      </c>
      <c r="B99">
        <v>1034.089235040317</v>
      </c>
      <c r="C99">
        <v>-0.001584239677351995</v>
      </c>
      <c r="AF99" s="2">
        <v>44960</v>
      </c>
      <c r="AG99">
        <v>77.28725866288677</v>
      </c>
      <c r="AH99">
        <v>293.6286145746706</v>
      </c>
      <c r="AI99">
        <v>0.04623728576699678</v>
      </c>
      <c r="AJ99">
        <v>0.04059520850084189</v>
      </c>
      <c r="AK99">
        <v>144.8527430427634</v>
      </c>
      <c r="AL99">
        <v>332.1950203222139</v>
      </c>
      <c r="AM99">
        <v>10.41003218118904</v>
      </c>
      <c r="AN99">
        <v>10.30992914475244</v>
      </c>
      <c r="AS99" s="2">
        <v>44960</v>
      </c>
      <c r="AT99">
        <v>0.07475109657230204</v>
      </c>
      <c r="AU99">
        <v>0.2839663406732655</v>
      </c>
      <c r="AV99">
        <v>0.08501299084284165</v>
      </c>
      <c r="AW99">
        <v>0.07493061448338349</v>
      </c>
      <c r="AX99">
        <v>0.1401027421022982</v>
      </c>
      <c r="AY99">
        <v>0.3211809692693801</v>
      </c>
      <c r="AZ99">
        <v>0.01008542016882592</v>
      </c>
      <c r="BA99">
        <v>0.009969825887702935</v>
      </c>
    </row>
    <row r="100" spans="1:53">
      <c r="A100" s="2">
        <v>44961</v>
      </c>
      <c r="B100">
        <v>1031.313405525094</v>
      </c>
      <c r="C100">
        <v>-0.002684322997632327</v>
      </c>
      <c r="AF100" s="2">
        <v>44961</v>
      </c>
      <c r="AG100">
        <v>77.29959785099669</v>
      </c>
      <c r="AH100">
        <v>293.6754934363663</v>
      </c>
      <c r="AI100">
        <v>0.04624466771554357</v>
      </c>
      <c r="AJ100">
        <v>0.04060168967151245</v>
      </c>
      <c r="AK100">
        <v>144.8758693028426</v>
      </c>
      <c r="AL100">
        <v>332.2480564489423</v>
      </c>
      <c r="AM100">
        <v>10.41169418017227</v>
      </c>
      <c r="AN100">
        <v>10.31157516192679</v>
      </c>
      <c r="AS100" s="2">
        <v>44961</v>
      </c>
      <c r="AT100">
        <v>0.07495859211408133</v>
      </c>
      <c r="AU100">
        <v>0.2847873287912516</v>
      </c>
      <c r="AV100">
        <v>0.08381820057682969</v>
      </c>
      <c r="AW100">
        <v>0.07349547218987511</v>
      </c>
      <c r="AX100">
        <v>0.1406833040384123</v>
      </c>
      <c r="AY100">
        <v>0.3220708595182567</v>
      </c>
      <c r="AZ100">
        <v>0.01018808965947808</v>
      </c>
      <c r="BA100">
        <v>0.009998153111815285</v>
      </c>
    </row>
    <row r="101" spans="1:53">
      <c r="A101" s="2">
        <v>44962</v>
      </c>
      <c r="B101">
        <v>1030.697533852433</v>
      </c>
      <c r="C101">
        <v>-0.0005971721780803074</v>
      </c>
      <c r="AF101" s="2">
        <v>44962</v>
      </c>
      <c r="AG101">
        <v>77.31193900910226</v>
      </c>
      <c r="AH101">
        <v>293.7223797824403</v>
      </c>
      <c r="AI101">
        <v>0.1169691113527165</v>
      </c>
      <c r="AJ101">
        <v>0.005523569431629148</v>
      </c>
      <c r="AK101">
        <v>78.86268468828573</v>
      </c>
      <c r="AL101">
        <v>332.3011010430783</v>
      </c>
      <c r="AM101">
        <v>10.41335644449959</v>
      </c>
      <c r="AN101">
        <v>10.31322144189368</v>
      </c>
      <c r="AS101" s="2">
        <v>44962</v>
      </c>
      <c r="AT101">
        <v>0.07501579500084112</v>
      </c>
      <c r="AU101">
        <v>0.2851014518876243</v>
      </c>
      <c r="AV101">
        <v>0.2110227160843818</v>
      </c>
      <c r="AW101">
        <v>0.00999999999999999</v>
      </c>
      <c r="AX101">
        <v>0.07650477443020283</v>
      </c>
      <c r="AY101">
        <v>0.3222596659773291</v>
      </c>
      <c r="AZ101">
        <v>0.0100895946815263</v>
      </c>
      <c r="BA101">
        <v>0.01000600193809449</v>
      </c>
    </row>
    <row r="102" spans="1:53">
      <c r="A102" s="2">
        <v>44963</v>
      </c>
      <c r="B102">
        <v>1030.650616627646</v>
      </c>
      <c r="C102">
        <v>-4.551987682710479E-05</v>
      </c>
      <c r="AF102" s="2">
        <v>44963</v>
      </c>
      <c r="AG102">
        <v>77.324282137518</v>
      </c>
      <c r="AH102">
        <v>293.7692736140878</v>
      </c>
      <c r="AI102">
        <v>0.1169877858909651</v>
      </c>
      <c r="AJ102">
        <v>0.005524451289304452</v>
      </c>
      <c r="AK102">
        <v>78.87527539881238</v>
      </c>
      <c r="AL102">
        <v>332.3541541059744</v>
      </c>
      <c r="AM102">
        <v>10.41501897421338</v>
      </c>
      <c r="AN102">
        <v>10.31486798469507</v>
      </c>
      <c r="AS102" s="2">
        <v>44963</v>
      </c>
      <c r="AT102">
        <v>0.07504341977556724</v>
      </c>
      <c r="AU102">
        <v>0.2850658716615246</v>
      </c>
      <c r="AV102">
        <v>0.2109664129747935</v>
      </c>
      <c r="AW102">
        <v>0.00999416487917971</v>
      </c>
      <c r="AX102">
        <v>0.0765447908138641</v>
      </c>
      <c r="AY102">
        <v>0.3223108117402485</v>
      </c>
      <c r="AZ102">
        <v>0.01006674091966945</v>
      </c>
      <c r="BA102">
        <v>0.01000778723515289</v>
      </c>
    </row>
    <row r="103" spans="1:53">
      <c r="A103" s="2">
        <v>44964</v>
      </c>
      <c r="B103">
        <v>1031.374573605686</v>
      </c>
      <c r="C103">
        <v>0.0007024271526741011</v>
      </c>
      <c r="AF103" s="2">
        <v>44964</v>
      </c>
      <c r="AG103">
        <v>77.33662723655847</v>
      </c>
      <c r="AH103">
        <v>293.8161749325037</v>
      </c>
      <c r="AI103">
        <v>0.1170064634106708</v>
      </c>
      <c r="AJ103">
        <v>0.005525333287771499</v>
      </c>
      <c r="AK103">
        <v>78.88786811949113</v>
      </c>
      <c r="AL103">
        <v>332.4072156389823</v>
      </c>
      <c r="AM103">
        <v>10.41668176935601</v>
      </c>
      <c r="AN103">
        <v>10.31651479037293</v>
      </c>
      <c r="AS103" s="2">
        <v>44964</v>
      </c>
      <c r="AT103">
        <v>0.07498739873999842</v>
      </c>
      <c r="AU103">
        <v>0.2848929715897946</v>
      </c>
      <c r="AV103">
        <v>0.2115047778075383</v>
      </c>
      <c r="AW103">
        <v>0.00999048822361241</v>
      </c>
      <c r="AX103">
        <v>0.07649743139950053</v>
      </c>
      <c r="AY103">
        <v>0.3221697037036589</v>
      </c>
      <c r="AZ103">
        <v>0.009955462013901585</v>
      </c>
      <c r="BA103">
        <v>0.01000176652199528</v>
      </c>
    </row>
    <row r="104" spans="1:53">
      <c r="A104" s="2">
        <v>44965</v>
      </c>
      <c r="B104">
        <v>1031.052919394154</v>
      </c>
      <c r="C104">
        <v>-0.0003118694408057454</v>
      </c>
      <c r="AF104" s="2">
        <v>44965</v>
      </c>
      <c r="AG104">
        <v>77.3489743065383</v>
      </c>
      <c r="AH104">
        <v>293.8630837388833</v>
      </c>
      <c r="AI104">
        <v>0.1170251439123094</v>
      </c>
      <c r="AJ104">
        <v>0.005526215427052764</v>
      </c>
      <c r="AK104">
        <v>78.90046285064291</v>
      </c>
      <c r="AL104">
        <v>332.4602856434543</v>
      </c>
      <c r="AM104">
        <v>10.41834482996984</v>
      </c>
      <c r="AN104">
        <v>10.31816185896923</v>
      </c>
      <c r="AS104" s="2">
        <v>44965</v>
      </c>
      <c r="AT104">
        <v>0.07502205442894032</v>
      </c>
      <c r="AU104">
        <v>0.2850291720095998</v>
      </c>
      <c r="AV104">
        <v>0.2111795741314779</v>
      </c>
      <c r="AW104">
        <v>0.009998393122550386</v>
      </c>
      <c r="AX104">
        <v>0.07652305884320798</v>
      </c>
      <c r="AY104">
        <v>0.3222966813557829</v>
      </c>
      <c r="AZ104">
        <v>0.009944803106977875</v>
      </c>
      <c r="BA104">
        <v>0.01000626300146282</v>
      </c>
    </row>
    <row r="105" spans="1:53">
      <c r="A105" s="2">
        <v>44966</v>
      </c>
      <c r="B105">
        <v>1031.140991564314</v>
      </c>
      <c r="C105">
        <v>8.541964093522481E-05</v>
      </c>
      <c r="AF105" s="2">
        <v>44966</v>
      </c>
      <c r="AG105">
        <v>77.36132334777213</v>
      </c>
      <c r="AH105">
        <v>293.9100000344222</v>
      </c>
      <c r="AI105">
        <v>0.1170438273963572</v>
      </c>
      <c r="AJ105">
        <v>0.00552709770717073</v>
      </c>
      <c r="AK105">
        <v>78.91305959258871</v>
      </c>
      <c r="AL105">
        <v>332.5133641207428</v>
      </c>
      <c r="AM105">
        <v>10.42000815609727</v>
      </c>
      <c r="AN105">
        <v>10.31980919052593</v>
      </c>
      <c r="AS105" s="2">
        <v>44966</v>
      </c>
      <c r="AT105">
        <v>0.07502556260256835</v>
      </c>
      <c r="AU105">
        <v>0.2850276336415587</v>
      </c>
      <c r="AV105">
        <v>0.2110850261297883</v>
      </c>
      <c r="AW105">
        <v>0.01002842106037381</v>
      </c>
      <c r="AX105">
        <v>0.07652655068323964</v>
      </c>
      <c r="AY105">
        <v>0.3223379835681675</v>
      </c>
      <c r="AZ105">
        <v>0.009961380647425678</v>
      </c>
      <c r="BA105">
        <v>0.0100074416668781</v>
      </c>
    </row>
    <row r="106" spans="1:53">
      <c r="A106" s="2">
        <v>44967</v>
      </c>
      <c r="B106">
        <v>1029.521029908216</v>
      </c>
      <c r="C106">
        <v>-0.001571037975748202</v>
      </c>
      <c r="AF106" s="2">
        <v>44967</v>
      </c>
      <c r="AG106">
        <v>77.3736743605747</v>
      </c>
      <c r="AH106">
        <v>293.956923820316</v>
      </c>
      <c r="AI106">
        <v>0.1170625138632903</v>
      </c>
      <c r="AJ106">
        <v>0.005527980128147882</v>
      </c>
      <c r="AK106">
        <v>78.92565834564955</v>
      </c>
      <c r="AL106">
        <v>332.5664510722007</v>
      </c>
      <c r="AM106">
        <v>10.42167174778067</v>
      </c>
      <c r="AN106">
        <v>10.32145678508503</v>
      </c>
      <c r="AS106" s="2">
        <v>44967</v>
      </c>
      <c r="AT106">
        <v>0.07516114645060833</v>
      </c>
      <c r="AU106">
        <v>0.2855361646941855</v>
      </c>
      <c r="AV106">
        <v>0.2098886134866433</v>
      </c>
      <c r="AW106">
        <v>0.009970563159185536</v>
      </c>
      <c r="AX106">
        <v>0.07666368262019091</v>
      </c>
      <c r="AY106">
        <v>0.3229004177130534</v>
      </c>
      <c r="AZ106">
        <v>0.009855120812400251</v>
      </c>
      <c r="BA106">
        <v>0.01002429106373276</v>
      </c>
    </row>
    <row r="107" spans="1:53">
      <c r="A107" s="2">
        <v>44968</v>
      </c>
      <c r="B107">
        <v>1027.580600862731</v>
      </c>
      <c r="C107">
        <v>-0.001884788157904604</v>
      </c>
      <c r="AF107" s="2">
        <v>44968</v>
      </c>
      <c r="AG107">
        <v>77.38602734526077</v>
      </c>
      <c r="AH107">
        <v>294.0038550977605</v>
      </c>
      <c r="AI107">
        <v>0.1170812033135848</v>
      </c>
      <c r="AJ107">
        <v>0.005528862690006709</v>
      </c>
      <c r="AK107">
        <v>78.93825911014652</v>
      </c>
      <c r="AL107">
        <v>332.6195464991808</v>
      </c>
      <c r="AM107">
        <v>10.42333560506246</v>
      </c>
      <c r="AN107">
        <v>10.3231046426885</v>
      </c>
      <c r="AS107" s="2">
        <v>44968</v>
      </c>
      <c r="AT107">
        <v>0.07531877120944398</v>
      </c>
      <c r="AU107">
        <v>0.28613737715674</v>
      </c>
      <c r="AV107">
        <v>0.2079917525395305</v>
      </c>
      <c r="AW107">
        <v>0.00998203155926093</v>
      </c>
      <c r="AX107">
        <v>0.07682206280070328</v>
      </c>
      <c r="AY107">
        <v>0.3235841290721804</v>
      </c>
      <c r="AZ107">
        <v>0.01011840247518889</v>
      </c>
      <c r="BA107">
        <v>0.01004547318695191</v>
      </c>
    </row>
    <row r="108" spans="1:53">
      <c r="A108" s="2">
        <v>44969</v>
      </c>
      <c r="B108">
        <v>1028.331346624529</v>
      </c>
      <c r="C108">
        <v>0.0007305954989489383</v>
      </c>
      <c r="AF108" s="2">
        <v>44969</v>
      </c>
      <c r="AG108">
        <v>77.39838230214517</v>
      </c>
      <c r="AH108">
        <v>294.0507938679518</v>
      </c>
      <c r="AI108">
        <v>0.005613777437548706</v>
      </c>
      <c r="AJ108">
        <v>0.1023757765424455</v>
      </c>
      <c r="AK108">
        <v>81.65625421692077</v>
      </c>
      <c r="AL108">
        <v>332.6726504030366</v>
      </c>
      <c r="AM108">
        <v>10.42499972798504</v>
      </c>
      <c r="AN108">
        <v>32.03910081882782</v>
      </c>
      <c r="AS108" s="2">
        <v>44969</v>
      </c>
      <c r="AT108">
        <v>0.07527321989002869</v>
      </c>
      <c r="AU108">
        <v>0.2859330729909542</v>
      </c>
      <c r="AV108">
        <v>0.01000000000000004</v>
      </c>
      <c r="AW108">
        <v>0.184832134606773</v>
      </c>
      <c r="AX108">
        <v>0.07940753836379334</v>
      </c>
      <c r="AY108">
        <v>0.3233774531791098</v>
      </c>
      <c r="AZ108">
        <v>0.01002284208938737</v>
      </c>
      <c r="BA108">
        <v>0.03115373887995371</v>
      </c>
    </row>
    <row r="109" spans="1:53">
      <c r="A109" s="2">
        <v>44970</v>
      </c>
      <c r="B109">
        <v>1028.515602996156</v>
      </c>
      <c r="C109">
        <v>0.000179179962014997</v>
      </c>
      <c r="AF109" s="2">
        <v>44970</v>
      </c>
      <c r="AG109">
        <v>77.41073923154275</v>
      </c>
      <c r="AH109">
        <v>294.0977401320862</v>
      </c>
      <c r="AI109">
        <v>0.005614673697255773</v>
      </c>
      <c r="AJ109">
        <v>0.1023921212024388</v>
      </c>
      <c r="AK109">
        <v>81.66929093084447</v>
      </c>
      <c r="AL109">
        <v>332.7257627851209</v>
      </c>
      <c r="AM109">
        <v>10.42666411659081</v>
      </c>
      <c r="AN109">
        <v>32.04421597621231</v>
      </c>
      <c r="AS109" s="2">
        <v>44970</v>
      </c>
      <c r="AT109">
        <v>0.07527635058197972</v>
      </c>
      <c r="AU109">
        <v>0.2859532797669866</v>
      </c>
      <c r="AV109">
        <v>0.00997753628367758</v>
      </c>
      <c r="AW109">
        <v>0.1846972607586421</v>
      </c>
      <c r="AX109">
        <v>0.07939805332311879</v>
      </c>
      <c r="AY109">
        <v>0.3234042363518594</v>
      </c>
      <c r="AZ109">
        <v>0.01015644218862572</v>
      </c>
      <c r="BA109">
        <v>0.03113684074511009</v>
      </c>
    </row>
    <row r="110" spans="1:53">
      <c r="A110" s="2">
        <v>44971</v>
      </c>
      <c r="B110">
        <v>1027.693424141168</v>
      </c>
      <c r="C110">
        <v>-0.0007993839399155211</v>
      </c>
      <c r="AF110" s="2">
        <v>44971</v>
      </c>
      <c r="AG110">
        <v>77.42309813376845</v>
      </c>
      <c r="AH110">
        <v>294.1446938913601</v>
      </c>
      <c r="AI110">
        <v>0.005615570100053917</v>
      </c>
      <c r="AJ110">
        <v>0.1024084684719156</v>
      </c>
      <c r="AK110">
        <v>81.68232972612631</v>
      </c>
      <c r="AL110">
        <v>332.7788836467875</v>
      </c>
      <c r="AM110">
        <v>10.42832877092219</v>
      </c>
      <c r="AN110">
        <v>32.04933195025002</v>
      </c>
      <c r="AS110" s="2">
        <v>44971</v>
      </c>
      <c r="AT110">
        <v>0.07538627920840708</v>
      </c>
      <c r="AU110">
        <v>0.286082976268981</v>
      </c>
      <c r="AV110">
        <v>0.009850806835517223</v>
      </c>
      <c r="AW110">
        <v>0.184091794327666</v>
      </c>
      <c r="AX110">
        <v>0.07947072519162381</v>
      </c>
      <c r="AY110">
        <v>0.3237922549249254</v>
      </c>
      <c r="AZ110">
        <v>0.01015766156667623</v>
      </c>
      <c r="BA110">
        <v>0.03116750167620319</v>
      </c>
    </row>
    <row r="111" spans="1:53">
      <c r="A111" s="2">
        <v>44972</v>
      </c>
      <c r="B111">
        <v>1028.403966448726</v>
      </c>
      <c r="C111">
        <v>0.0006913952068454687</v>
      </c>
      <c r="AF111" s="2">
        <v>44972</v>
      </c>
      <c r="AG111">
        <v>77.43545900913722</v>
      </c>
      <c r="AH111">
        <v>294.19165514697</v>
      </c>
      <c r="AI111">
        <v>0.005616466645965983</v>
      </c>
      <c r="AJ111">
        <v>0.1024248183512927</v>
      </c>
      <c r="AK111">
        <v>81.6953706030986</v>
      </c>
      <c r="AL111">
        <v>332.8320129893903</v>
      </c>
      <c r="AM111">
        <v>10.4299936910216</v>
      </c>
      <c r="AN111">
        <v>32.05444874107135</v>
      </c>
      <c r="AS111" s="2">
        <v>44972</v>
      </c>
      <c r="AT111">
        <v>0.0753150236767209</v>
      </c>
      <c r="AU111">
        <v>0.2859926916499174</v>
      </c>
      <c r="AV111">
        <v>0.01001202862229123</v>
      </c>
      <c r="AW111">
        <v>0.1843102099871643</v>
      </c>
      <c r="AX111">
        <v>0.07941854122657808</v>
      </c>
      <c r="AY111">
        <v>0.3236140402688157</v>
      </c>
      <c r="AZ111">
        <v>0.01017463228884984</v>
      </c>
      <c r="BA111">
        <v>0.03116283227966258</v>
      </c>
    </row>
    <row r="112" spans="1:53">
      <c r="A112" s="2">
        <v>44973</v>
      </c>
      <c r="B112">
        <v>1027.041977538224</v>
      </c>
      <c r="C112">
        <v>-0.001324371506661204</v>
      </c>
      <c r="AF112" s="2">
        <v>44973</v>
      </c>
      <c r="AG112">
        <v>77.44782185796409</v>
      </c>
      <c r="AH112">
        <v>294.2386239001129</v>
      </c>
      <c r="AI112">
        <v>0.005617363335014821</v>
      </c>
      <c r="AJ112">
        <v>0.1024411708409867</v>
      </c>
      <c r="AK112">
        <v>81.70841356209367</v>
      </c>
      <c r="AL112">
        <v>332.8851508142832</v>
      </c>
      <c r="AM112">
        <v>10.43165887693148</v>
      </c>
      <c r="AN112">
        <v>32.05956634880668</v>
      </c>
      <c r="AS112" s="2">
        <v>44973</v>
      </c>
      <c r="AT112">
        <v>0.07542067317736764</v>
      </c>
      <c r="AU112">
        <v>0.2865151571842859</v>
      </c>
      <c r="AV112">
        <v>0.009979200148115323</v>
      </c>
      <c r="AW112">
        <v>0.1831111480200525</v>
      </c>
      <c r="AX112">
        <v>0.07955671840477696</v>
      </c>
      <c r="AY112">
        <v>0.3240567853166261</v>
      </c>
      <c r="AZ112">
        <v>0.01014935841942036</v>
      </c>
      <c r="BA112">
        <v>0.03121095932935521</v>
      </c>
    </row>
    <row r="113" spans="1:53">
      <c r="A113" s="2">
        <v>44974</v>
      </c>
      <c r="B113">
        <v>1026.828229684903</v>
      </c>
      <c r="C113">
        <v>-0.0002081198801954232</v>
      </c>
      <c r="AF113" s="2">
        <v>44974</v>
      </c>
      <c r="AG113">
        <v>77.46018668056412</v>
      </c>
      <c r="AH113">
        <v>294.2856001519858</v>
      </c>
      <c r="AI113">
        <v>0.005618260167223282</v>
      </c>
      <c r="AJ113">
        <v>0.1024575259414144</v>
      </c>
      <c r="AK113">
        <v>81.72145860344393</v>
      </c>
      <c r="AL113">
        <v>332.9382971228205</v>
      </c>
      <c r="AM113">
        <v>10.43332432869427</v>
      </c>
      <c r="AN113">
        <v>32.06468477358645</v>
      </c>
      <c r="AS113" s="2">
        <v>44974</v>
      </c>
      <c r="AT113">
        <v>0.07544348639391341</v>
      </c>
      <c r="AU113">
        <v>0.2865360471121167</v>
      </c>
      <c r="AV113">
        <v>0.009971103643660878</v>
      </c>
      <c r="AW113">
        <v>0.1829616928791441</v>
      </c>
      <c r="AX113">
        <v>0.07955067025351481</v>
      </c>
      <c r="AY113">
        <v>0.3241529858916592</v>
      </c>
      <c r="AZ113">
        <v>0.01019111508618912</v>
      </c>
      <c r="BA113">
        <v>0.03119289873980188</v>
      </c>
    </row>
    <row r="114" spans="1:53">
      <c r="A114" s="2">
        <v>44975</v>
      </c>
      <c r="B114">
        <v>1028.283143451599</v>
      </c>
      <c r="C114">
        <v>0.001416900825898626</v>
      </c>
      <c r="AF114" s="2">
        <v>44975</v>
      </c>
      <c r="AG114">
        <v>77.47255347725245</v>
      </c>
      <c r="AH114">
        <v>294.3325839037857</v>
      </c>
      <c r="AI114">
        <v>0.005619157142614223</v>
      </c>
      <c r="AJ114">
        <v>0.1024738836529925</v>
      </c>
      <c r="AK114">
        <v>81.73450572748186</v>
      </c>
      <c r="AL114">
        <v>332.9914519163566</v>
      </c>
      <c r="AM114">
        <v>10.4349900463524</v>
      </c>
      <c r="AN114">
        <v>32.0698040155411</v>
      </c>
      <c r="AS114" s="2">
        <v>44975</v>
      </c>
      <c r="AT114">
        <v>0.07535163000044419</v>
      </c>
      <c r="AU114">
        <v>0.2862561348528417</v>
      </c>
      <c r="AV114">
        <v>0.009890899675965481</v>
      </c>
      <c r="AW114">
        <v>0.1838062448362966</v>
      </c>
      <c r="AX114">
        <v>0.07948625370532376</v>
      </c>
      <c r="AY114">
        <v>0.3238208303566918</v>
      </c>
      <c r="AZ114">
        <v>0.01020375189953298</v>
      </c>
      <c r="BA114">
        <v>0.03118425467290341</v>
      </c>
    </row>
    <row r="115" spans="1:53">
      <c r="A115" s="2">
        <v>44976</v>
      </c>
      <c r="B115">
        <v>1027.577045793113</v>
      </c>
      <c r="C115">
        <v>-0.0006866762943488203</v>
      </c>
      <c r="AF115" s="2">
        <v>44976</v>
      </c>
      <c r="AG115">
        <v>77.48492224834422</v>
      </c>
      <c r="AH115">
        <v>294.3795751567102</v>
      </c>
      <c r="AI115">
        <v>0.005620054261210503</v>
      </c>
      <c r="AJ115">
        <v>0.005598209341354243</v>
      </c>
      <c r="AK115">
        <v>264.1979450454338</v>
      </c>
      <c r="AL115">
        <v>333.0446151962462</v>
      </c>
      <c r="AM115">
        <v>10.43665602994834</v>
      </c>
      <c r="AN115">
        <v>27.46779592139359</v>
      </c>
      <c r="AS115" s="2">
        <v>44976</v>
      </c>
      <c r="AT115">
        <v>0.07541682674743827</v>
      </c>
      <c r="AU115">
        <v>0.2864380110777114</v>
      </c>
      <c r="AV115">
        <v>0.009971315947648128</v>
      </c>
      <c r="AW115">
        <v>0.009999999999999971</v>
      </c>
      <c r="AX115">
        <v>0.2571163624313456</v>
      </c>
      <c r="AY115">
        <v>0.3240915414161629</v>
      </c>
      <c r="AZ115">
        <v>0.01023735528248844</v>
      </c>
      <c r="BA115">
        <v>0.02672858709720539</v>
      </c>
    </row>
    <row r="116" spans="1:53">
      <c r="A116" s="2">
        <v>44977</v>
      </c>
      <c r="B116">
        <v>1027.836705607333</v>
      </c>
      <c r="C116">
        <v>0.0002526913337388415</v>
      </c>
      <c r="AF116" s="2">
        <v>44977</v>
      </c>
      <c r="AG116">
        <v>77.49729299415468</v>
      </c>
      <c r="AH116">
        <v>294.4265739119568</v>
      </c>
      <c r="AI116">
        <v>0.005620951523034985</v>
      </c>
      <c r="AJ116">
        <v>0.005599103115558903</v>
      </c>
      <c r="AK116">
        <v>264.2401251951579</v>
      </c>
      <c r="AL116">
        <v>333.0977869638441</v>
      </c>
      <c r="AM116">
        <v>10.43832227952453</v>
      </c>
      <c r="AN116">
        <v>27.47218125355187</v>
      </c>
      <c r="AS116" s="2">
        <v>44977</v>
      </c>
      <c r="AT116">
        <v>0.07541529865486019</v>
      </c>
      <c r="AU116">
        <v>0.2864343983135283</v>
      </c>
      <c r="AV116">
        <v>0.009962078129220692</v>
      </c>
      <c r="AW116">
        <v>0.01000744318275911</v>
      </c>
      <c r="AX116">
        <v>0.2570587934240649</v>
      </c>
      <c r="AY116">
        <v>0.3240594428057866</v>
      </c>
      <c r="AZ116">
        <v>0.0103465909493118</v>
      </c>
      <c r="BA116">
        <v>0.02671595454046856</v>
      </c>
    </row>
    <row r="117" spans="1:53">
      <c r="A117" s="2">
        <v>44978</v>
      </c>
      <c r="B117">
        <v>1027.935014350113</v>
      </c>
      <c r="C117">
        <v>9.56462658348034E-05</v>
      </c>
      <c r="AF117" s="2">
        <v>44978</v>
      </c>
      <c r="AG117">
        <v>77.50966571499907</v>
      </c>
      <c r="AH117">
        <v>294.4735801707233</v>
      </c>
      <c r="AI117">
        <v>0.005621848928110536</v>
      </c>
      <c r="AJ117">
        <v>0.00559999703245782</v>
      </c>
      <c r="AK117">
        <v>264.2823120790943</v>
      </c>
      <c r="AL117">
        <v>333.1509672205055</v>
      </c>
      <c r="AM117">
        <v>10.43998879512345</v>
      </c>
      <c r="AN117">
        <v>27.47656728584415</v>
      </c>
      <c r="AS117" s="2">
        <v>44978</v>
      </c>
      <c r="AT117">
        <v>0.07541051632079936</v>
      </c>
      <c r="AU117">
        <v>0.2863948800548976</v>
      </c>
      <c r="AV117">
        <v>0.009932163399970731</v>
      </c>
      <c r="AW117">
        <v>0.01002827629625934</v>
      </c>
      <c r="AX117">
        <v>0.2570277693034274</v>
      </c>
      <c r="AY117">
        <v>0.3240754772797694</v>
      </c>
      <c r="AZ117">
        <v>0.01040245329473964</v>
      </c>
      <c r="BA117">
        <v>0.02672846405013645</v>
      </c>
    </row>
    <row r="118" spans="1:53">
      <c r="A118" s="2">
        <v>44979</v>
      </c>
      <c r="B118">
        <v>1027.879194573561</v>
      </c>
      <c r="C118">
        <v>-5.430282631946337E-05</v>
      </c>
      <c r="AF118" s="2">
        <v>44979</v>
      </c>
      <c r="AG118">
        <v>77.52204041119275</v>
      </c>
      <c r="AH118">
        <v>294.5205939342077</v>
      </c>
      <c r="AI118">
        <v>0.005622746476460026</v>
      </c>
      <c r="AJ118">
        <v>0.005600891092073778</v>
      </c>
      <c r="AK118">
        <v>264.3245056983181</v>
      </c>
      <c r="AL118">
        <v>333.2041559675856</v>
      </c>
      <c r="AM118">
        <v>10.44165557678756</v>
      </c>
      <c r="AN118">
        <v>27.48095401838222</v>
      </c>
      <c r="AS118" s="2">
        <v>44979</v>
      </c>
      <c r="AT118">
        <v>0.07542990449258877</v>
      </c>
      <c r="AU118">
        <v>0.2865032729202246</v>
      </c>
      <c r="AV118">
        <v>0.009913787158672169</v>
      </c>
      <c r="AW118">
        <v>0.009998747713641185</v>
      </c>
      <c r="AX118">
        <v>0.2571157752094582</v>
      </c>
      <c r="AY118">
        <v>0.3241322832025217</v>
      </c>
      <c r="AZ118">
        <v>0.01017113086309143</v>
      </c>
      <c r="BA118">
        <v>0.02673509843980181</v>
      </c>
    </row>
    <row r="119" spans="1:53">
      <c r="A119" s="2">
        <v>44980</v>
      </c>
      <c r="B119">
        <v>1027.951606642093</v>
      </c>
      <c r="C119">
        <v>7.044803408273737E-05</v>
      </c>
      <c r="AF119" s="2">
        <v>44980</v>
      </c>
      <c r="AG119">
        <v>77.53441708305105</v>
      </c>
      <c r="AH119">
        <v>294.567615203608</v>
      </c>
      <c r="AI119">
        <v>0.005623644168106331</v>
      </c>
      <c r="AJ119">
        <v>0.005601785294429559</v>
      </c>
      <c r="AK119">
        <v>264.3667060539045</v>
      </c>
      <c r="AL119">
        <v>333.25735320644</v>
      </c>
      <c r="AM119">
        <v>10.44332262455934</v>
      </c>
      <c r="AN119">
        <v>27.48534145127789</v>
      </c>
      <c r="AS119" s="2">
        <v>44980</v>
      </c>
      <c r="AT119">
        <v>0.07542957107365116</v>
      </c>
      <c r="AU119">
        <v>0.2865372793711445</v>
      </c>
      <c r="AV119">
        <v>0.009916215212070719</v>
      </c>
      <c r="AW119">
        <v>0.009943333332260532</v>
      </c>
      <c r="AX119">
        <v>0.2571883777414407</v>
      </c>
      <c r="AY119">
        <v>0.3241467026878289</v>
      </c>
      <c r="AZ119">
        <v>0.01010111128642599</v>
      </c>
      <c r="BA119">
        <v>0.02673740929517747</v>
      </c>
    </row>
    <row r="120" spans="1:53">
      <c r="A120" s="2">
        <v>44981</v>
      </c>
      <c r="B120">
        <v>1028.244407733437</v>
      </c>
      <c r="C120">
        <v>0.0002848393732273191</v>
      </c>
      <c r="AF120" s="2">
        <v>44981</v>
      </c>
      <c r="AG120">
        <v>77.54679573088943</v>
      </c>
      <c r="AH120">
        <v>294.6146439801227</v>
      </c>
      <c r="AI120">
        <v>0.005624542003072328</v>
      </c>
      <c r="AJ120">
        <v>0.005602679639547956</v>
      </c>
      <c r="AK120">
        <v>264.4089131469291</v>
      </c>
      <c r="AL120">
        <v>333.3105589384245</v>
      </c>
      <c r="AM120">
        <v>10.44498993848127</v>
      </c>
      <c r="AN120">
        <v>27.48972958464295</v>
      </c>
      <c r="AS120" s="2">
        <v>44981</v>
      </c>
      <c r="AT120">
        <v>0.07543012572606309</v>
      </c>
      <c r="AU120">
        <v>0.2865521740532826</v>
      </c>
      <c r="AV120">
        <v>0.009916889404439589</v>
      </c>
      <c r="AW120">
        <v>0.009935972569426755</v>
      </c>
      <c r="AX120">
        <v>0.2571696567052899</v>
      </c>
      <c r="AY120">
        <v>0.3241268202789108</v>
      </c>
      <c r="AZ120">
        <v>0.01013298906049135</v>
      </c>
      <c r="BA120">
        <v>0.02673537220209599</v>
      </c>
    </row>
    <row r="121" spans="1:53">
      <c r="A121" s="2">
        <v>44982</v>
      </c>
      <c r="B121">
        <v>1028.018703295645</v>
      </c>
      <c r="C121">
        <v>-0.0002195046587117888</v>
      </c>
      <c r="AF121" s="2">
        <v>44982</v>
      </c>
      <c r="AG121">
        <v>77.55917635502334</v>
      </c>
      <c r="AH121">
        <v>294.6616802649503</v>
      </c>
      <c r="AI121">
        <v>0.005625439981380898</v>
      </c>
      <c r="AJ121">
        <v>0.005603574127451758</v>
      </c>
      <c r="AK121">
        <v>264.4511269784675</v>
      </c>
      <c r="AL121">
        <v>333.363773164895</v>
      </c>
      <c r="AM121">
        <v>10.44665751859586</v>
      </c>
      <c r="AN121">
        <v>27.49411841858925</v>
      </c>
      <c r="AS121" s="2">
        <v>44982</v>
      </c>
      <c r="AT121">
        <v>0.07544728180177679</v>
      </c>
      <c r="AU121">
        <v>0.2865844127159053</v>
      </c>
      <c r="AV121">
        <v>0.009861309186546728</v>
      </c>
      <c r="AW121">
        <v>0.009863974017599033</v>
      </c>
      <c r="AX121">
        <v>0.2571705204213721</v>
      </c>
      <c r="AY121">
        <v>0.3242153373046323</v>
      </c>
      <c r="AZ121">
        <v>0.01011115335037757</v>
      </c>
      <c r="BA121">
        <v>0.02674601120178995</v>
      </c>
    </row>
    <row r="122" spans="1:53">
      <c r="A122" s="2">
        <v>44983</v>
      </c>
      <c r="B122">
        <v>1028.350498166151</v>
      </c>
      <c r="C122">
        <v>0.0003227517840311833</v>
      </c>
      <c r="AF122" s="2">
        <v>44983</v>
      </c>
      <c r="AG122">
        <v>45.06073559632215</v>
      </c>
      <c r="AH122">
        <v>294.7087240592895</v>
      </c>
      <c r="AI122">
        <v>0.005626338103054926</v>
      </c>
      <c r="AJ122">
        <v>0.005604468758163764</v>
      </c>
      <c r="AK122">
        <v>297.0075052659967</v>
      </c>
      <c r="AL122">
        <v>333.4169958872075</v>
      </c>
      <c r="AM122">
        <v>10.4483253649456</v>
      </c>
      <c r="AN122">
        <v>27.49850795322862</v>
      </c>
      <c r="AS122" s="2">
        <v>44983</v>
      </c>
      <c r="AT122">
        <v>0.04382357107876695</v>
      </c>
      <c r="AU122">
        <v>0.2865735809241411</v>
      </c>
      <c r="AV122">
        <v>0.009817646665895716</v>
      </c>
      <c r="AW122">
        <v>0.009870549881449579</v>
      </c>
      <c r="AX122">
        <v>0.2888233969132068</v>
      </c>
      <c r="AY122">
        <v>0.3241882203947685</v>
      </c>
      <c r="AZ122">
        <v>0.0101640425570449</v>
      </c>
      <c r="BA122">
        <v>0.0267389915847264</v>
      </c>
    </row>
    <row r="123" spans="1:53">
      <c r="A123" s="2">
        <v>44984</v>
      </c>
      <c r="B123">
        <v>1028.450426299353</v>
      </c>
      <c r="C123">
        <v>9.717322389568572E-05</v>
      </c>
      <c r="AF123" s="2">
        <v>44984</v>
      </c>
      <c r="AG123">
        <v>45.06792970441337</v>
      </c>
      <c r="AH123">
        <v>294.7557753643392</v>
      </c>
      <c r="AI123">
        <v>0.005627236368117302</v>
      </c>
      <c r="AJ123">
        <v>0.005605363531706772</v>
      </c>
      <c r="AK123">
        <v>297.0549235797129</v>
      </c>
      <c r="AL123">
        <v>333.4702271067187</v>
      </c>
      <c r="AM123">
        <v>10.44999347757298</v>
      </c>
      <c r="AN123">
        <v>27.50289818867296</v>
      </c>
      <c r="AS123" s="2">
        <v>44984</v>
      </c>
      <c r="AT123">
        <v>0.04382400840426297</v>
      </c>
      <c r="AU123">
        <v>0.2865468026491499</v>
      </c>
      <c r="AV123">
        <v>0.009828159737555131</v>
      </c>
      <c r="AW123">
        <v>0.00987733136390641</v>
      </c>
      <c r="AX123">
        <v>0.2888552095292628</v>
      </c>
      <c r="AY123">
        <v>0.324194593642524</v>
      </c>
      <c r="AZ123">
        <v>0.01013062953104233</v>
      </c>
      <c r="BA123">
        <v>0.02674326514229657</v>
      </c>
    </row>
    <row r="124" spans="1:53">
      <c r="A124" s="2">
        <v>44985</v>
      </c>
      <c r="B124">
        <v>1028.598521292613</v>
      </c>
      <c r="C124">
        <v>0.000143998183552263</v>
      </c>
      <c r="AF124" s="2">
        <v>44985</v>
      </c>
      <c r="AG124">
        <v>45.07512496106975</v>
      </c>
      <c r="AH124">
        <v>294.8028341812985</v>
      </c>
      <c r="AI124">
        <v>0.005628134776590917</v>
      </c>
      <c r="AJ124">
        <v>0.005606258448103587</v>
      </c>
      <c r="AK124">
        <v>297.1023494639329</v>
      </c>
      <c r="AL124">
        <v>333.523466824785</v>
      </c>
      <c r="AM124">
        <v>10.45166185652054</v>
      </c>
      <c r="AN124">
        <v>27.50728912503413</v>
      </c>
      <c r="AS124" s="2">
        <v>44985</v>
      </c>
      <c r="AT124">
        <v>0.04382424802248634</v>
      </c>
      <c r="AU124">
        <v>0.2865734954443461</v>
      </c>
      <c r="AV124">
        <v>0.009876371368187973</v>
      </c>
      <c r="AW124">
        <v>0.009899131964686184</v>
      </c>
      <c r="AX124">
        <v>0.288826424059906</v>
      </c>
      <c r="AY124">
        <v>0.3241676573310603</v>
      </c>
      <c r="AZ124">
        <v>0.01009194593317298</v>
      </c>
      <c r="BA124">
        <v>0.02674072587615426</v>
      </c>
    </row>
    <row r="125" spans="1:53">
      <c r="A125" s="2">
        <v>44986</v>
      </c>
      <c r="B125">
        <v>1028.854833532218</v>
      </c>
      <c r="C125">
        <v>0.0002491858915780742</v>
      </c>
      <c r="AF125" s="2">
        <v>44986</v>
      </c>
      <c r="AG125">
        <v>45.08232136647467</v>
      </c>
      <c r="AH125">
        <v>294.8499005113669</v>
      </c>
      <c r="AI125">
        <v>0.005629033328498668</v>
      </c>
      <c r="AJ125">
        <v>0.005607153507377014</v>
      </c>
      <c r="AK125">
        <v>297.1497829198655</v>
      </c>
      <c r="AL125">
        <v>333.5767150427633</v>
      </c>
      <c r="AM125">
        <v>10.45333050183078</v>
      </c>
      <c r="AN125">
        <v>27.51168076242405</v>
      </c>
      <c r="AS125" s="2">
        <v>44986</v>
      </c>
      <c r="AT125">
        <v>0.04382456529725404</v>
      </c>
      <c r="AU125">
        <v>0.2865610303243245</v>
      </c>
      <c r="AV125">
        <v>0.009895166054206504</v>
      </c>
      <c r="AW125">
        <v>0.009951749372013083</v>
      </c>
      <c r="AX125">
        <v>0.2887946552866263</v>
      </c>
      <c r="AY125">
        <v>0.3241530437543274</v>
      </c>
      <c r="AZ125">
        <v>0.01008058419011781</v>
      </c>
      <c r="BA125">
        <v>0.02673920572113028</v>
      </c>
    </row>
    <row r="126" spans="1:53">
      <c r="A126" s="2">
        <v>44987</v>
      </c>
      <c r="B126">
        <v>1029.181530843467</v>
      </c>
      <c r="C126">
        <v>0.0003175348947221934</v>
      </c>
      <c r="AF126" s="2">
        <v>44987</v>
      </c>
      <c r="AG126">
        <v>45.08951892081154</v>
      </c>
      <c r="AH126">
        <v>294.8969743557436</v>
      </c>
      <c r="AI126">
        <v>0.005629932023863454</v>
      </c>
      <c r="AJ126">
        <v>0.005608048709549865</v>
      </c>
      <c r="AK126">
        <v>297.1972239487195</v>
      </c>
      <c r="AL126">
        <v>333.6299717620106</v>
      </c>
      <c r="AM126">
        <v>10.45499941354622</v>
      </c>
      <c r="AN126">
        <v>27.51607310095462</v>
      </c>
      <c r="AS126" s="2">
        <v>44987</v>
      </c>
      <c r="AT126">
        <v>0.04381680268921018</v>
      </c>
      <c r="AU126">
        <v>0.2864654642236263</v>
      </c>
      <c r="AV126">
        <v>0.01000146504560571</v>
      </c>
      <c r="AW126">
        <v>0.01000914139264272</v>
      </c>
      <c r="AX126">
        <v>0.2887061439922914</v>
      </c>
      <c r="AY126">
        <v>0.3241643569356145</v>
      </c>
      <c r="AZ126">
        <v>0.01010127300194045</v>
      </c>
      <c r="BA126">
        <v>0.02673535271906861</v>
      </c>
    </row>
    <row r="127" spans="1:53">
      <c r="A127" s="2">
        <v>44988</v>
      </c>
      <c r="B127">
        <v>1029.397360635036</v>
      </c>
      <c r="C127">
        <v>0.0002097101289719738</v>
      </c>
      <c r="AF127" s="2">
        <v>44988</v>
      </c>
      <c r="AG127">
        <v>45.09671762426377</v>
      </c>
      <c r="AH127">
        <v>294.9440557156285</v>
      </c>
      <c r="AI127">
        <v>0.00563083086270818</v>
      </c>
      <c r="AJ127">
        <v>0.005608944054644955</v>
      </c>
      <c r="AK127">
        <v>297.244672551704</v>
      </c>
      <c r="AL127">
        <v>333.6832369838842</v>
      </c>
      <c r="AM127">
        <v>10.45666859170941</v>
      </c>
      <c r="AN127">
        <v>27.52046614073781</v>
      </c>
      <c r="AS127" s="2">
        <v>44988</v>
      </c>
      <c r="AT127">
        <v>0.04381205281293293</v>
      </c>
      <c r="AU127">
        <v>0.2865033833150177</v>
      </c>
      <c r="AV127">
        <v>0.00998950060098744</v>
      </c>
      <c r="AW127">
        <v>0.01001547797232218</v>
      </c>
      <c r="AX127">
        <v>0.2887352243767123</v>
      </c>
      <c r="AY127">
        <v>0.3240988309662377</v>
      </c>
      <c r="AZ127">
        <v>0.01011061820525693</v>
      </c>
      <c r="BA127">
        <v>0.02673491175053261</v>
      </c>
    </row>
    <row r="128" spans="1:53">
      <c r="A128" s="2">
        <v>44989</v>
      </c>
      <c r="B128">
        <v>1029.744145393592</v>
      </c>
      <c r="C128">
        <v>0.0003368813364175161</v>
      </c>
      <c r="AF128" s="2">
        <v>44989</v>
      </c>
      <c r="AG128">
        <v>45.10391747701483</v>
      </c>
      <c r="AH128">
        <v>294.9911445922214</v>
      </c>
      <c r="AI128">
        <v>0.005631729845055751</v>
      </c>
      <c r="AJ128">
        <v>0.005609839542685101</v>
      </c>
      <c r="AK128">
        <v>297.2921287300281</v>
      </c>
      <c r="AL128">
        <v>333.7365107097415</v>
      </c>
      <c r="AM128">
        <v>10.45833803636288</v>
      </c>
      <c r="AN128">
        <v>27.52485988188555</v>
      </c>
      <c r="AS128" s="2">
        <v>44989</v>
      </c>
      <c r="AT128">
        <v>0.04380525174198253</v>
      </c>
      <c r="AU128">
        <v>0.2864587834994818</v>
      </c>
      <c r="AV128">
        <v>0.01009368845351399</v>
      </c>
      <c r="AW128">
        <v>0.01010970530183701</v>
      </c>
      <c r="AX128">
        <v>0.288707337421053</v>
      </c>
      <c r="AY128">
        <v>0.3240090597974499</v>
      </c>
      <c r="AZ128">
        <v>0.01008637834795989</v>
      </c>
      <c r="BA128">
        <v>0.02672979543672179</v>
      </c>
    </row>
    <row r="129" spans="1:53">
      <c r="A129" s="2">
        <v>44990</v>
      </c>
      <c r="B129">
        <v>1029.938989466818</v>
      </c>
      <c r="C129">
        <v>0.0001892160048666547</v>
      </c>
      <c r="AF129" s="2">
        <v>44990</v>
      </c>
      <c r="AG129">
        <v>45.11111847924821</v>
      </c>
      <c r="AH129">
        <v>295.0382409867224</v>
      </c>
      <c r="AI129">
        <v>0.00563262897092908</v>
      </c>
      <c r="AJ129">
        <v>0.005610735173693125</v>
      </c>
      <c r="AK129">
        <v>297.3395924849013</v>
      </c>
      <c r="AL129">
        <v>333.7897929409403</v>
      </c>
      <c r="AM129">
        <v>10.46000774754918</v>
      </c>
      <c r="AN129">
        <v>27.52925432450983</v>
      </c>
      <c r="AS129" s="2">
        <v>44990</v>
      </c>
      <c r="AT129">
        <v>0.04380310319057776</v>
      </c>
      <c r="AU129">
        <v>0.2864692461905356</v>
      </c>
      <c r="AV129">
        <v>0.01011453755446874</v>
      </c>
      <c r="AW129">
        <v>0.01010812511715408</v>
      </c>
      <c r="AX129">
        <v>0.2886855058662205</v>
      </c>
      <c r="AY129">
        <v>0.3239947058169054</v>
      </c>
      <c r="AZ129">
        <v>0.01009444553356408</v>
      </c>
      <c r="BA129">
        <v>0.02673033073057376</v>
      </c>
    </row>
    <row r="130" spans="1:53">
      <c r="A130" s="2">
        <v>44991</v>
      </c>
      <c r="B130">
        <v>1030.046435391941</v>
      </c>
      <c r="C130">
        <v>0.0001043226115549079</v>
      </c>
      <c r="AF130" s="2">
        <v>44991</v>
      </c>
      <c r="AG130">
        <v>45.11832063114743</v>
      </c>
      <c r="AH130">
        <v>295.0853449003317</v>
      </c>
      <c r="AI130">
        <v>0.00563352824035108</v>
      </c>
      <c r="AJ130">
        <v>0.005611630947691853</v>
      </c>
      <c r="AK130">
        <v>297.3870638175333</v>
      </c>
      <c r="AL130">
        <v>333.8430836788385</v>
      </c>
      <c r="AM130">
        <v>10.46167772531087</v>
      </c>
      <c r="AN130">
        <v>27.53364946872264</v>
      </c>
      <c r="AS130" s="2">
        <v>44991</v>
      </c>
      <c r="AT130">
        <v>0.04380505538594134</v>
      </c>
      <c r="AU130">
        <v>0.2864507444740199</v>
      </c>
      <c r="AV130">
        <v>0.0100959165901315</v>
      </c>
      <c r="AW130">
        <v>0.01009613746106452</v>
      </c>
      <c r="AX130">
        <v>0.2887166529234903</v>
      </c>
      <c r="AY130">
        <v>0.3240326562997191</v>
      </c>
      <c r="AZ130">
        <v>0.01007541512572618</v>
      </c>
      <c r="BA130">
        <v>0.02672742173990714</v>
      </c>
    </row>
    <row r="131" spans="1:53">
      <c r="A131" s="2">
        <v>44992</v>
      </c>
      <c r="B131">
        <v>1030.265594007396</v>
      </c>
      <c r="C131">
        <v>0.0002127657627117863</v>
      </c>
      <c r="AF131" s="2">
        <v>44992</v>
      </c>
      <c r="AG131">
        <v>45.12552393289604</v>
      </c>
      <c r="AH131">
        <v>295.1324563342498</v>
      </c>
      <c r="AI131">
        <v>0.005634427653344669</v>
      </c>
      <c r="AJ131">
        <v>0.005612526864704113</v>
      </c>
      <c r="AK131">
        <v>297.4345427291339</v>
      </c>
      <c r="AL131">
        <v>333.8963829247942</v>
      </c>
      <c r="AM131">
        <v>10.46334796969049</v>
      </c>
      <c r="AN131">
        <v>27.53804531463599</v>
      </c>
      <c r="AS131" s="2">
        <v>44992</v>
      </c>
      <c r="AT131">
        <v>0.0437971811119602</v>
      </c>
      <c r="AU131">
        <v>0.2864757960758692</v>
      </c>
      <c r="AV131">
        <v>0.01001539640328202</v>
      </c>
      <c r="AW131">
        <v>0.01005800202261785</v>
      </c>
      <c r="AX131">
        <v>0.28868268905073</v>
      </c>
      <c r="AY131">
        <v>0.3240474560953466</v>
      </c>
      <c r="AZ131">
        <v>0.01020177983280118</v>
      </c>
      <c r="BA131">
        <v>0.02672169940739304</v>
      </c>
    </row>
    <row r="132" spans="1:53">
      <c r="A132" s="2">
        <v>44993</v>
      </c>
      <c r="B132">
        <v>1029.976182344824</v>
      </c>
      <c r="C132">
        <v>-0.0002809097617698653</v>
      </c>
      <c r="AF132" s="2">
        <v>44993</v>
      </c>
      <c r="AG132">
        <v>45.13272838467762</v>
      </c>
      <c r="AH132">
        <v>295.1795752896773</v>
      </c>
      <c r="AI132">
        <v>0.005635327209932769</v>
      </c>
      <c r="AJ132">
        <v>0.005613422924752739</v>
      </c>
      <c r="AK132">
        <v>297.482029220913</v>
      </c>
      <c r="AL132">
        <v>333.9496906801656</v>
      </c>
      <c r="AM132">
        <v>10.46501848073062</v>
      </c>
      <c r="AN132">
        <v>27.54244186236192</v>
      </c>
      <c r="AS132" s="2">
        <v>44993</v>
      </c>
      <c r="AT132">
        <v>0.04381791160944762</v>
      </c>
      <c r="AU132">
        <v>0.286559442579737</v>
      </c>
      <c r="AV132">
        <v>0.009879172877074193</v>
      </c>
      <c r="AW132">
        <v>0.009886732307758</v>
      </c>
      <c r="AX132">
        <v>0.2887866376541322</v>
      </c>
      <c r="AY132">
        <v>0.3241747214806073</v>
      </c>
      <c r="AZ132">
        <v>0.01015753723333061</v>
      </c>
      <c r="BA132">
        <v>0.02673784425791322</v>
      </c>
    </row>
    <row r="133" spans="1:53">
      <c r="A133" s="2">
        <v>44994</v>
      </c>
      <c r="B133">
        <v>1030.242824418073</v>
      </c>
      <c r="C133">
        <v>0.000258881785636822</v>
      </c>
      <c r="AF133" s="2">
        <v>44994</v>
      </c>
      <c r="AG133">
        <v>45.13993398667577</v>
      </c>
      <c r="AH133">
        <v>295.2267017678151</v>
      </c>
      <c r="AI133">
        <v>0.005636226910138305</v>
      </c>
      <c r="AJ133">
        <v>0.005614319127860565</v>
      </c>
      <c r="AK133">
        <v>297.5295232940808</v>
      </c>
      <c r="AL133">
        <v>334.0030069463115</v>
      </c>
      <c r="AM133">
        <v>10.46668925847382</v>
      </c>
      <c r="AN133">
        <v>27.54683911201245</v>
      </c>
      <c r="AS133" s="2">
        <v>44994</v>
      </c>
      <c r="AT133">
        <v>0.04380875836814186</v>
      </c>
      <c r="AU133">
        <v>0.2865367217445384</v>
      </c>
      <c r="AV133">
        <v>0.009877654953839517</v>
      </c>
      <c r="AW133">
        <v>0.009892722907571901</v>
      </c>
      <c r="AX133">
        <v>0.2888107925332938</v>
      </c>
      <c r="AY133">
        <v>0.3241802688449726</v>
      </c>
      <c r="AZ133">
        <v>0.01016729753738837</v>
      </c>
      <c r="BA133">
        <v>0.0267257831102535</v>
      </c>
    </row>
    <row r="134" spans="1:53">
      <c r="A134" s="2">
        <v>44995</v>
      </c>
      <c r="B134">
        <v>1030.547363323963</v>
      </c>
      <c r="C134">
        <v>0.0002955991526196744</v>
      </c>
      <c r="AF134" s="2">
        <v>44995</v>
      </c>
      <c r="AG134">
        <v>45.14714073907413</v>
      </c>
      <c r="AH134">
        <v>295.2738357698642</v>
      </c>
      <c r="AI134">
        <v>0.005637126753984207</v>
      </c>
      <c r="AJ134">
        <v>0.005615215474050433</v>
      </c>
      <c r="AK134">
        <v>297.5770249498478</v>
      </c>
      <c r="AL134">
        <v>334.0563317245906</v>
      </c>
      <c r="AM134">
        <v>10.46836030296269</v>
      </c>
      <c r="AN134">
        <v>27.55123706369967</v>
      </c>
      <c r="AS134" s="2">
        <v>44995</v>
      </c>
      <c r="AT134">
        <v>0.04380844199156078</v>
      </c>
      <c r="AU134">
        <v>0.2865366467750734</v>
      </c>
      <c r="AV134">
        <v>0.00990099673134601</v>
      </c>
      <c r="AW134">
        <v>0.009973706061851046</v>
      </c>
      <c r="AX134">
        <v>0.2887578090458703</v>
      </c>
      <c r="AY134">
        <v>0.324122143876551</v>
      </c>
      <c r="AZ134">
        <v>0.0101650312265747</v>
      </c>
      <c r="BA134">
        <v>0.02673522429117283</v>
      </c>
    </row>
    <row r="135" spans="1:53">
      <c r="A135" s="2">
        <v>44996</v>
      </c>
      <c r="B135">
        <v>1030.379167066935</v>
      </c>
      <c r="C135">
        <v>-0.0001632106034272773</v>
      </c>
      <c r="AF135" s="2">
        <v>44996</v>
      </c>
      <c r="AG135">
        <v>45.15434864205636</v>
      </c>
      <c r="AH135">
        <v>295.3209772970258</v>
      </c>
      <c r="AI135">
        <v>0.005638026741493407</v>
      </c>
      <c r="AJ135">
        <v>0.005616111963345186</v>
      </c>
      <c r="AK135">
        <v>297.6245341894247</v>
      </c>
      <c r="AL135">
        <v>334.1096650163618</v>
      </c>
      <c r="AM135">
        <v>10.47003161423981</v>
      </c>
      <c r="AN135">
        <v>27.55563571753566</v>
      </c>
      <c r="AS135" s="2">
        <v>44996</v>
      </c>
      <c r="AT135">
        <v>0.04398684970914071</v>
      </c>
      <c r="AU135">
        <v>0.2867588158678546</v>
      </c>
      <c r="AV135">
        <v>0.01022766178413079</v>
      </c>
      <c r="AW135">
        <v>0.01016948280437044</v>
      </c>
      <c r="AX135">
        <v>0.2879029740449033</v>
      </c>
      <c r="AY135">
        <v>0.3239840165953867</v>
      </c>
      <c r="AZ135">
        <v>0.01018999771606087</v>
      </c>
      <c r="BA135">
        <v>0.02678020147815264</v>
      </c>
    </row>
    <row r="136" spans="1:53">
      <c r="A136" s="2">
        <v>44997</v>
      </c>
      <c r="B136">
        <v>1012.024645002363</v>
      </c>
      <c r="C136">
        <v>-0.01781336681798329</v>
      </c>
      <c r="AF136" s="2">
        <v>44997</v>
      </c>
      <c r="AG136">
        <v>309.1726701729422</v>
      </c>
      <c r="AH136">
        <v>295.3681263505014</v>
      </c>
      <c r="AI136">
        <v>0.09083537249035667</v>
      </c>
      <c r="AJ136">
        <v>0.09755640202465907</v>
      </c>
      <c r="AK136">
        <v>10.42628046225474</v>
      </c>
      <c r="AL136">
        <v>10.4656848589558</v>
      </c>
      <c r="AM136">
        <v>10.47170319234777</v>
      </c>
      <c r="AN136">
        <v>18.56859548567826</v>
      </c>
      <c r="AS136" s="2">
        <v>44997</v>
      </c>
      <c r="AT136">
        <v>0.3078939754250078</v>
      </c>
      <c r="AU136">
        <v>0.2920886562361433</v>
      </c>
      <c r="AV136">
        <v>0.1717458042632634</v>
      </c>
      <c r="AW136">
        <v>0.1799967979209327</v>
      </c>
      <c r="AX136">
        <v>0.01000000000000006</v>
      </c>
      <c r="AY136">
        <v>0.009999999999999981</v>
      </c>
      <c r="AZ136">
        <v>0.01001736833884891</v>
      </c>
      <c r="BA136">
        <v>0.0182573978158039</v>
      </c>
    </row>
    <row r="137" spans="1:53">
      <c r="A137" s="2">
        <v>44998</v>
      </c>
      <c r="B137">
        <v>1015.840210036937</v>
      </c>
      <c r="C137">
        <v>0.003770229364884026</v>
      </c>
      <c r="AF137" s="2">
        <v>44998</v>
      </c>
      <c r="AG137">
        <v>309.2220306988777</v>
      </c>
      <c r="AH137">
        <v>295.4152829314925</v>
      </c>
      <c r="AI137">
        <v>0.09084987468344237</v>
      </c>
      <c r="AJ137">
        <v>0.0975719772542213</v>
      </c>
      <c r="AK137">
        <v>10.42794505533433</v>
      </c>
      <c r="AL137">
        <v>10.46735574308868</v>
      </c>
      <c r="AM137">
        <v>10.47337503732917</v>
      </c>
      <c r="AN137">
        <v>18.57156002856151</v>
      </c>
      <c r="AS137" s="2">
        <v>44998</v>
      </c>
      <c r="AT137">
        <v>0.3066456059015631</v>
      </c>
      <c r="AU137">
        <v>0.291930497697274</v>
      </c>
      <c r="AV137">
        <v>0.1718109232020363</v>
      </c>
      <c r="AW137">
        <v>0.1806660111086234</v>
      </c>
      <c r="AX137">
        <v>0.01018142979659451</v>
      </c>
      <c r="AY137">
        <v>0.01022592366002522</v>
      </c>
      <c r="AZ137">
        <v>0.01036893081552814</v>
      </c>
      <c r="BA137">
        <v>0.01817067781835533</v>
      </c>
    </row>
    <row r="138" spans="1:53">
      <c r="A138" s="2">
        <v>44999</v>
      </c>
      <c r="B138">
        <v>1017.666823631428</v>
      </c>
      <c r="C138">
        <v>0.001798130824555821</v>
      </c>
      <c r="AF138" s="2">
        <v>44999</v>
      </c>
      <c r="AG138">
        <v>309.2713991053982</v>
      </c>
      <c r="AH138">
        <v>295.4624470412009</v>
      </c>
      <c r="AI138">
        <v>0.09086437919185522</v>
      </c>
      <c r="AJ138">
        <v>0.0975875549704248</v>
      </c>
      <c r="AK138">
        <v>10.42960991417217</v>
      </c>
      <c r="AL138">
        <v>10.46902689398421</v>
      </c>
      <c r="AM138">
        <v>10.47504714922662</v>
      </c>
      <c r="AN138">
        <v>18.57452504474466</v>
      </c>
      <c r="AS138" s="2">
        <v>44999</v>
      </c>
      <c r="AT138">
        <v>0.3051706296554677</v>
      </c>
      <c r="AU138">
        <v>0.2906412054053006</v>
      </c>
      <c r="AV138">
        <v>0.171930642936773</v>
      </c>
      <c r="AW138">
        <v>0.1832543356856607</v>
      </c>
      <c r="AX138">
        <v>0.0102368396435652</v>
      </c>
      <c r="AY138">
        <v>0.01027463985154908</v>
      </c>
      <c r="AZ138">
        <v>0.01023236052278846</v>
      </c>
      <c r="BA138">
        <v>0.0182593462988953</v>
      </c>
    </row>
    <row r="139" spans="1:53">
      <c r="A139" s="2">
        <v>45000</v>
      </c>
      <c r="B139">
        <v>1015.32554411035</v>
      </c>
      <c r="C139">
        <v>-0.002300634615092667</v>
      </c>
      <c r="AF139" s="2">
        <v>45000</v>
      </c>
      <c r="AG139">
        <v>309.320775393762</v>
      </c>
      <c r="AH139">
        <v>295.5096186808286</v>
      </c>
      <c r="AI139">
        <v>0.09087888601596487</v>
      </c>
      <c r="AJ139">
        <v>0.09760313517366659</v>
      </c>
      <c r="AK139">
        <v>10.4312750388107</v>
      </c>
      <c r="AL139">
        <v>10.47069831168497</v>
      </c>
      <c r="AM139">
        <v>10.47671952808273</v>
      </c>
      <c r="AN139">
        <v>18.57749053430329</v>
      </c>
      <c r="AS139" s="2">
        <v>45000</v>
      </c>
      <c r="AT139">
        <v>0.3057307061759941</v>
      </c>
      <c r="AU139">
        <v>0.2909739853272399</v>
      </c>
      <c r="AV139">
        <v>0.1711889008567181</v>
      </c>
      <c r="AW139">
        <v>0.1830026712938271</v>
      </c>
      <c r="AX139">
        <v>0.01026824180971938</v>
      </c>
      <c r="AY139">
        <v>0.01030778757272318</v>
      </c>
      <c r="AZ139">
        <v>0.01023413823332658</v>
      </c>
      <c r="BA139">
        <v>0.01829356873045173</v>
      </c>
    </row>
    <row r="140" spans="1:53">
      <c r="A140" s="2">
        <v>45001</v>
      </c>
      <c r="B140">
        <v>1019.05003555767</v>
      </c>
      <c r="C140">
        <v>0.003668273165118974</v>
      </c>
      <c r="AF140" s="2">
        <v>45001</v>
      </c>
      <c r="AG140">
        <v>309.3701595652273</v>
      </c>
      <c r="AH140">
        <v>295.5567978515778</v>
      </c>
      <c r="AI140">
        <v>0.09089339515614105</v>
      </c>
      <c r="AJ140">
        <v>0.09761871786434372</v>
      </c>
      <c r="AK140">
        <v>10.43294042929236</v>
      </c>
      <c r="AL140">
        <v>10.47236999623357</v>
      </c>
      <c r="AM140">
        <v>10.47839217394013</v>
      </c>
      <c r="AN140">
        <v>18.58045649731296</v>
      </c>
      <c r="AS140" s="2">
        <v>45001</v>
      </c>
      <c r="AT140">
        <v>0.3047706177098073</v>
      </c>
      <c r="AU140">
        <v>0.2901140246044611</v>
      </c>
      <c r="AV140">
        <v>0.1719767564808661</v>
      </c>
      <c r="AW140">
        <v>0.1841798626280994</v>
      </c>
      <c r="AX140">
        <v>0.01023614317312671</v>
      </c>
      <c r="AY140">
        <v>0.01027156392590493</v>
      </c>
      <c r="AZ140">
        <v>0.01019372024614239</v>
      </c>
      <c r="BA140">
        <v>0.01825731123159203</v>
      </c>
    </row>
    <row r="141" spans="1:53">
      <c r="A141" s="2">
        <v>45002</v>
      </c>
      <c r="B141">
        <v>1016.875154234154</v>
      </c>
      <c r="C141">
        <v>-0.002134224275185503</v>
      </c>
      <c r="AF141" s="2">
        <v>45002</v>
      </c>
      <c r="AG141">
        <v>309.4195516210527</v>
      </c>
      <c r="AH141">
        <v>295.6039845546509</v>
      </c>
      <c r="AI141">
        <v>0.0909079066127535</v>
      </c>
      <c r="AJ141">
        <v>0.09763430304285331</v>
      </c>
      <c r="AK141">
        <v>10.43460608565957</v>
      </c>
      <c r="AL141">
        <v>10.4740419476726</v>
      </c>
      <c r="AM141">
        <v>10.48006508684143</v>
      </c>
      <c r="AN141">
        <v>18.58342293384927</v>
      </c>
      <c r="AS141" s="2">
        <v>45002</v>
      </c>
      <c r="AT141">
        <v>0.304958055263208</v>
      </c>
      <c r="AU141">
        <v>0.2907888544188501</v>
      </c>
      <c r="AV141">
        <v>0.1708113393396191</v>
      </c>
      <c r="AW141">
        <v>0.1843977903134209</v>
      </c>
      <c r="AX141">
        <v>0.01025891455892536</v>
      </c>
      <c r="AY141">
        <v>0.01029611654331087</v>
      </c>
      <c r="AZ141">
        <v>0.0102145369456024</v>
      </c>
      <c r="BA141">
        <v>0.01827439261706326</v>
      </c>
    </row>
    <row r="142" spans="1:53">
      <c r="A142" s="2">
        <v>45003</v>
      </c>
      <c r="B142">
        <v>1029.174724978498</v>
      </c>
      <c r="C142">
        <v>0.01209545802464507</v>
      </c>
      <c r="AF142" s="2">
        <v>45003</v>
      </c>
      <c r="AG142">
        <v>309.4689515624971</v>
      </c>
      <c r="AH142">
        <v>295.6511787912504</v>
      </c>
      <c r="AI142">
        <v>0.09092242038617206</v>
      </c>
      <c r="AJ142">
        <v>0.09764989070959255</v>
      </c>
      <c r="AK142">
        <v>10.43627200795481</v>
      </c>
      <c r="AL142">
        <v>10.47571416604468</v>
      </c>
      <c r="AM142">
        <v>10.48173826682929</v>
      </c>
      <c r="AN142">
        <v>18.58638984398781</v>
      </c>
      <c r="AS142" s="2">
        <v>45003</v>
      </c>
      <c r="AT142">
        <v>0.3014150056355445</v>
      </c>
      <c r="AU142">
        <v>0.2877111409335011</v>
      </c>
      <c r="AV142">
        <v>0.1736287707116191</v>
      </c>
      <c r="AW142">
        <v>0.1887711927126247</v>
      </c>
      <c r="AX142">
        <v>0.01014192066198773</v>
      </c>
      <c r="AY142">
        <v>0.01017722536883187</v>
      </c>
      <c r="AZ142">
        <v>0.01009344503052114</v>
      </c>
      <c r="BA142">
        <v>0.01806129894536993</v>
      </c>
    </row>
    <row r="143" spans="1:53">
      <c r="A143" s="2">
        <v>45004</v>
      </c>
      <c r="B143">
        <v>1028.826643447009</v>
      </c>
      <c r="C143">
        <v>-0.0003382142245055286</v>
      </c>
      <c r="AF143" s="2">
        <v>45004</v>
      </c>
      <c r="AG143">
        <v>320.1739403314019</v>
      </c>
      <c r="AH143">
        <v>295.6983805625791</v>
      </c>
      <c r="AI143">
        <v>0.07298327698728974</v>
      </c>
      <c r="AJ143">
        <v>0.06431850444617301</v>
      </c>
      <c r="AK143">
        <v>10.43793819622051</v>
      </c>
      <c r="AL143">
        <v>10.47738665139242</v>
      </c>
      <c r="AM143">
        <v>10.48341171394633</v>
      </c>
      <c r="AN143">
        <v>109.4621190412671</v>
      </c>
      <c r="AS143" s="2">
        <v>45004</v>
      </c>
      <c r="AT143">
        <v>0.3120663933309076</v>
      </c>
      <c r="AU143">
        <v>0.2874354394933213</v>
      </c>
      <c r="AV143">
        <v>0.139431230270982</v>
      </c>
      <c r="AW143">
        <v>0.1241980225929608</v>
      </c>
      <c r="AX143">
        <v>0.01014237133313131</v>
      </c>
      <c r="AY143">
        <v>0.01017949201636213</v>
      </c>
      <c r="AZ143">
        <v>0.01017630382627767</v>
      </c>
      <c r="BA143">
        <v>0.1063707471360572</v>
      </c>
    </row>
    <row r="144" spans="1:53">
      <c r="A144" s="2">
        <v>45005</v>
      </c>
      <c r="B144">
        <v>1029.712089364539</v>
      </c>
      <c r="C144">
        <v>0.0008606366516359376</v>
      </c>
      <c r="AF144" s="2">
        <v>45005</v>
      </c>
      <c r="AG144">
        <v>320.2250572495847</v>
      </c>
      <c r="AH144">
        <v>295.7455898698399</v>
      </c>
      <c r="AI144">
        <v>0.07299492902928482</v>
      </c>
      <c r="AJ144">
        <v>0.06432877312614745</v>
      </c>
      <c r="AK144">
        <v>10.43960465049915</v>
      </c>
      <c r="AL144">
        <v>10.47905940375844</v>
      </c>
      <c r="AM144">
        <v>10.48508542823521</v>
      </c>
      <c r="AN144">
        <v>109.4795950612622</v>
      </c>
      <c r="AS144" s="2">
        <v>45005</v>
      </c>
      <c r="AT144">
        <v>0.3119119358101438</v>
      </c>
      <c r="AU144">
        <v>0.2873669888007143</v>
      </c>
      <c r="AV144">
        <v>0.1403673643211975</v>
      </c>
      <c r="AW144">
        <v>0.1237041121800001</v>
      </c>
      <c r="AX144">
        <v>0.01013379804447979</v>
      </c>
      <c r="AY144">
        <v>0.01016969061585341</v>
      </c>
      <c r="AZ144">
        <v>0.01010258594236047</v>
      </c>
      <c r="BA144">
        <v>0.1062435242852507</v>
      </c>
    </row>
    <row r="145" spans="1:53">
      <c r="A145" s="2">
        <v>45006</v>
      </c>
      <c r="B145">
        <v>1030.24638658309</v>
      </c>
      <c r="C145">
        <v>0.0005188802035731577</v>
      </c>
      <c r="AF145" s="2">
        <v>45006</v>
      </c>
      <c r="AG145">
        <v>320.2761823287669</v>
      </c>
      <c r="AH145">
        <v>295.792806714236</v>
      </c>
      <c r="AI145">
        <v>0.07300658293157021</v>
      </c>
      <c r="AJ145">
        <v>0.06433904344555348</v>
      </c>
      <c r="AK145">
        <v>10.44127137083319</v>
      </c>
      <c r="AL145">
        <v>10.48073242318539</v>
      </c>
      <c r="AM145">
        <v>10.48675940973857</v>
      </c>
      <c r="AN145">
        <v>109.4970738713666</v>
      </c>
      <c r="AS145" s="2">
        <v>45006</v>
      </c>
      <c r="AT145">
        <v>0.3117833838028511</v>
      </c>
      <c r="AU145">
        <v>0.2874553799674444</v>
      </c>
      <c r="AV145">
        <v>0.1404830304554433</v>
      </c>
      <c r="AW145">
        <v>0.1235800512601657</v>
      </c>
      <c r="AX145">
        <v>0.0101199570623242</v>
      </c>
      <c r="AY145">
        <v>0.01016699354107286</v>
      </c>
      <c r="AZ145">
        <v>0.01008104353858558</v>
      </c>
      <c r="BA145">
        <v>0.1063301603721128</v>
      </c>
    </row>
    <row r="146" spans="1:53">
      <c r="A146" s="2">
        <v>45007</v>
      </c>
      <c r="B146">
        <v>1025.713079117166</v>
      </c>
      <c r="C146">
        <v>-0.00440021680732039</v>
      </c>
      <c r="AF146" s="2">
        <v>45007</v>
      </c>
      <c r="AG146">
        <v>320.3273155702514</v>
      </c>
      <c r="AH146">
        <v>295.8400310969706</v>
      </c>
      <c r="AI146">
        <v>0.07301823869444291</v>
      </c>
      <c r="AJ146">
        <v>0.06434931540465284</v>
      </c>
      <c r="AK146">
        <v>10.44293835726511</v>
      </c>
      <c r="AL146">
        <v>10.48240570971588</v>
      </c>
      <c r="AM146">
        <v>10.48843365849909</v>
      </c>
      <c r="AN146">
        <v>109.5145554720258</v>
      </c>
      <c r="AS146" s="2">
        <v>45007</v>
      </c>
      <c r="AT146">
        <v>0.3131005544839932</v>
      </c>
      <c r="AU146">
        <v>0.2887737878974821</v>
      </c>
      <c r="AV146">
        <v>0.138886108190364</v>
      </c>
      <c r="AW146">
        <v>0.1218171204161734</v>
      </c>
      <c r="AX146">
        <v>0.0101670680687745</v>
      </c>
      <c r="AY146">
        <v>0.0102135489495752</v>
      </c>
      <c r="AZ146">
        <v>0.01020446050427971</v>
      </c>
      <c r="BA146">
        <v>0.1068373514893578</v>
      </c>
    </row>
    <row r="147" spans="1:53">
      <c r="A147" s="2">
        <v>45008</v>
      </c>
      <c r="B147">
        <v>1029.595400558659</v>
      </c>
      <c r="C147">
        <v>0.003784997501284471</v>
      </c>
      <c r="AF147" s="2">
        <v>45008</v>
      </c>
      <c r="AG147">
        <v>320.3784569753413</v>
      </c>
      <c r="AH147">
        <v>295.8872630192474</v>
      </c>
      <c r="AI147">
        <v>0.07302989631819996</v>
      </c>
      <c r="AJ147">
        <v>0.06435958900370733</v>
      </c>
      <c r="AK147">
        <v>10.4446056098374</v>
      </c>
      <c r="AL147">
        <v>10.48407926339257</v>
      </c>
      <c r="AM147">
        <v>10.49010817455943</v>
      </c>
      <c r="AN147">
        <v>109.5320398636852</v>
      </c>
      <c r="AS147" s="2">
        <v>45008</v>
      </c>
      <c r="AT147">
        <v>0.3119366320964558</v>
      </c>
      <c r="AU147">
        <v>0.2875183063134075</v>
      </c>
      <c r="AV147">
        <v>0.1404605848882131</v>
      </c>
      <c r="AW147">
        <v>0.1230872307201691</v>
      </c>
      <c r="AX147">
        <v>0.0101361867472316</v>
      </c>
      <c r="AY147">
        <v>0.01017761332273505</v>
      </c>
      <c r="AZ147">
        <v>0.01023972081279683</v>
      </c>
      <c r="BA147">
        <v>0.106443725098991</v>
      </c>
    </row>
    <row r="148" spans="1:53">
      <c r="A148" s="2">
        <v>45009</v>
      </c>
      <c r="B148">
        <v>1031.831811667525</v>
      </c>
      <c r="C148">
        <v>0.002172126164950772</v>
      </c>
      <c r="AF148" s="2">
        <v>45009</v>
      </c>
      <c r="AG148">
        <v>320.42960654534</v>
      </c>
      <c r="AH148">
        <v>295.93450248227</v>
      </c>
      <c r="AI148">
        <v>0.07304155580313847</v>
      </c>
      <c r="AJ148">
        <v>0.06436986424297876</v>
      </c>
      <c r="AK148">
        <v>10.44627312859254</v>
      </c>
      <c r="AL148">
        <v>10.48575308425812</v>
      </c>
      <c r="AM148">
        <v>10.49178295796227</v>
      </c>
      <c r="AN148">
        <v>109.5495270467904</v>
      </c>
      <c r="AS148" s="2">
        <v>45009</v>
      </c>
      <c r="AT148">
        <v>0.3110449377536628</v>
      </c>
      <c r="AU148">
        <v>0.2868769078487524</v>
      </c>
      <c r="AV148">
        <v>0.1412624269571609</v>
      </c>
      <c r="AW148">
        <v>0.1242598422535613</v>
      </c>
      <c r="AX148">
        <v>0.01011864727028314</v>
      </c>
      <c r="AY148">
        <v>0.01015581054201151</v>
      </c>
      <c r="AZ148">
        <v>0.01007238003893312</v>
      </c>
      <c r="BA148">
        <v>0.1062090473356346</v>
      </c>
    </row>
    <row r="149" spans="1:53">
      <c r="A149" s="2">
        <v>45010</v>
      </c>
      <c r="B149">
        <v>1030.277015958578</v>
      </c>
      <c r="C149">
        <v>-0.001506830562273853</v>
      </c>
      <c r="AF149" s="2">
        <v>45010</v>
      </c>
      <c r="AG149">
        <v>320.480764281551</v>
      </c>
      <c r="AH149">
        <v>295.9817494872424</v>
      </c>
      <c r="AI149">
        <v>0.07305321714955558</v>
      </c>
      <c r="AJ149">
        <v>0.06438014112272901</v>
      </c>
      <c r="AK149">
        <v>10.44794091357303</v>
      </c>
      <c r="AL149">
        <v>10.48742717235516</v>
      </c>
      <c r="AM149">
        <v>10.49345800875029</v>
      </c>
      <c r="AN149">
        <v>109.5670170217872</v>
      </c>
      <c r="AS149" s="2">
        <v>45010</v>
      </c>
      <c r="AT149">
        <v>0.3114222433144964</v>
      </c>
      <c r="AU149">
        <v>0.2873377156403319</v>
      </c>
      <c r="AV149">
        <v>0.1409027050885449</v>
      </c>
      <c r="AW149">
        <v>0.1235751756854103</v>
      </c>
      <c r="AX149">
        <v>0.01014055614131864</v>
      </c>
      <c r="AY149">
        <v>0.01017689456681352</v>
      </c>
      <c r="AZ149">
        <v>0.01011488471916219</v>
      </c>
      <c r="BA149">
        <v>0.106329824843922</v>
      </c>
    </row>
    <row r="150" spans="1:53">
      <c r="A150" s="2">
        <v>45011</v>
      </c>
      <c r="B150">
        <v>1030.548020115375</v>
      </c>
      <c r="C150">
        <v>0.0002630400878582684</v>
      </c>
      <c r="AF150" s="2">
        <v>45011</v>
      </c>
      <c r="AG150">
        <v>320.5319301852782</v>
      </c>
      <c r="AH150">
        <v>296.0290040353686</v>
      </c>
      <c r="AI150">
        <v>0.07306488035774848</v>
      </c>
      <c r="AJ150">
        <v>0.06439041964321997</v>
      </c>
      <c r="AK150">
        <v>10.44960896482138</v>
      </c>
      <c r="AL150">
        <v>10.48910152772638</v>
      </c>
      <c r="AM150">
        <v>10.49513332696617</v>
      </c>
      <c r="AN150">
        <v>109.5845097891212</v>
      </c>
      <c r="AS150" s="2">
        <v>45011</v>
      </c>
      <c r="AT150">
        <v>0.3112952059645983</v>
      </c>
      <c r="AU150">
        <v>0.2872121522005457</v>
      </c>
      <c r="AV150">
        <v>0.1416789323602587</v>
      </c>
      <c r="AW150">
        <v>0.1231100870311823</v>
      </c>
      <c r="AX150">
        <v>0.0101392512964968</v>
      </c>
      <c r="AY150">
        <v>0.01017408476362077</v>
      </c>
      <c r="AZ150">
        <v>0.01008794412884856</v>
      </c>
      <c r="BA150">
        <v>0.106302342254449</v>
      </c>
    </row>
    <row r="151" spans="1:53">
      <c r="A151" s="2">
        <v>45012</v>
      </c>
      <c r="B151">
        <v>1030.529112706256</v>
      </c>
      <c r="C151">
        <v>-1.834694623614741E-05</v>
      </c>
      <c r="AF151" s="2">
        <v>45012</v>
      </c>
      <c r="AG151">
        <v>320.5831042578255</v>
      </c>
      <c r="AH151">
        <v>296.0762661278529</v>
      </c>
      <c r="AI151">
        <v>0.07307654542801441</v>
      </c>
      <c r="AJ151">
        <v>0.06440069980471361</v>
      </c>
      <c r="AK151">
        <v>10.45127728238009</v>
      </c>
      <c r="AL151">
        <v>10.49077615041444</v>
      </c>
      <c r="AM151">
        <v>10.49680891265261</v>
      </c>
      <c r="AN151">
        <v>109.6020053492383</v>
      </c>
      <c r="AS151" s="2">
        <v>45012</v>
      </c>
      <c r="AT151">
        <v>0.3113659393577394</v>
      </c>
      <c r="AU151">
        <v>0.2872984755348789</v>
      </c>
      <c r="AV151">
        <v>0.1411300362702488</v>
      </c>
      <c r="AW151">
        <v>0.12344004930329</v>
      </c>
      <c r="AX151">
        <v>0.01014029411792997</v>
      </c>
      <c r="AY151">
        <v>0.01017731360311934</v>
      </c>
      <c r="AZ151">
        <v>0.0101209475931151</v>
      </c>
      <c r="BA151">
        <v>0.1063269442196785</v>
      </c>
    </row>
    <row r="152" spans="1:53">
      <c r="A152" s="2">
        <v>45013</v>
      </c>
      <c r="B152">
        <v>1028.8049817557</v>
      </c>
      <c r="C152">
        <v>-0.001673054093569215</v>
      </c>
      <c r="AF152" s="2">
        <v>45013</v>
      </c>
      <c r="AG152">
        <v>320.634286500497</v>
      </c>
      <c r="AH152">
        <v>296.1235357658999</v>
      </c>
      <c r="AI152">
        <v>0.07308821236065065</v>
      </c>
      <c r="AJ152">
        <v>0.0644109816074719</v>
      </c>
      <c r="AK152">
        <v>10.45294586629169</v>
      </c>
      <c r="AL152">
        <v>10.49245104046202</v>
      </c>
      <c r="AM152">
        <v>10.49848476585233</v>
      </c>
      <c r="AN152">
        <v>109.6195037025844</v>
      </c>
      <c r="AS152" s="2">
        <v>45013</v>
      </c>
      <c r="AT152">
        <v>0.3117784977182208</v>
      </c>
      <c r="AU152">
        <v>0.2878235522398437</v>
      </c>
      <c r="AV152">
        <v>0.1408757520083138</v>
      </c>
      <c r="AW152">
        <v>0.1225660485099584</v>
      </c>
      <c r="AX152">
        <v>0.01016206579111334</v>
      </c>
      <c r="AY152">
        <v>0.01019478383811892</v>
      </c>
      <c r="AZ152">
        <v>0.01006073829595672</v>
      </c>
      <c r="BA152">
        <v>0.1065385615984743</v>
      </c>
    </row>
    <row r="153" spans="1:53">
      <c r="A153" s="2">
        <v>45014</v>
      </c>
      <c r="B153">
        <v>1030.264529779404</v>
      </c>
      <c r="C153">
        <v>0.001418682888969514</v>
      </c>
      <c r="AF153" s="2">
        <v>45014</v>
      </c>
      <c r="AG153">
        <v>320.6854769145972</v>
      </c>
      <c r="AH153">
        <v>296.1708129507141</v>
      </c>
      <c r="AI153">
        <v>0.07309988115595455</v>
      </c>
      <c r="AJ153">
        <v>0.0644212650517569</v>
      </c>
      <c r="AK153">
        <v>10.45461471659869</v>
      </c>
      <c r="AL153">
        <v>10.4941261979118</v>
      </c>
      <c r="AM153">
        <v>10.50016088660801</v>
      </c>
      <c r="AN153">
        <v>109.6370048496053</v>
      </c>
      <c r="AS153" s="2">
        <v>45014</v>
      </c>
      <c r="AT153">
        <v>0.3113444741957965</v>
      </c>
      <c r="AU153">
        <v>0.2874884680062544</v>
      </c>
      <c r="AV153">
        <v>0.1410395562721106</v>
      </c>
      <c r="AW153">
        <v>0.1233275886409164</v>
      </c>
      <c r="AX153">
        <v>0.01014672442038734</v>
      </c>
      <c r="AY153">
        <v>0.01018415314313954</v>
      </c>
      <c r="AZ153">
        <v>0.0100637832944636</v>
      </c>
      <c r="BA153">
        <v>0.1064052520269315</v>
      </c>
    </row>
    <row r="154" spans="1:53">
      <c r="A154" s="2">
        <v>45015</v>
      </c>
      <c r="B154">
        <v>1029.325268779046</v>
      </c>
      <c r="C154">
        <v>-0.0009116697442340671</v>
      </c>
      <c r="AF154" s="2">
        <v>45015</v>
      </c>
      <c r="AG154">
        <v>320.7366755014306</v>
      </c>
      <c r="AH154">
        <v>296.2180976835005</v>
      </c>
      <c r="AI154">
        <v>0.07311155181422348</v>
      </c>
      <c r="AJ154">
        <v>0.06443155013783065</v>
      </c>
      <c r="AK154">
        <v>10.45628383334364</v>
      </c>
      <c r="AL154">
        <v>10.49580162280648</v>
      </c>
      <c r="AM154">
        <v>10.50183727496239</v>
      </c>
      <c r="AN154">
        <v>109.6545087907471</v>
      </c>
      <c r="AS154" s="2">
        <v>45015</v>
      </c>
      <c r="AT154">
        <v>0.3116576332353807</v>
      </c>
      <c r="AU154">
        <v>0.2877781869980476</v>
      </c>
      <c r="AV154">
        <v>0.1409178874707339</v>
      </c>
      <c r="AW154">
        <v>0.1229434533419895</v>
      </c>
      <c r="AX154">
        <v>0.01016098742068348</v>
      </c>
      <c r="AY154">
        <v>0.01019421917158791</v>
      </c>
      <c r="AZ154">
        <v>0.009809259395551917</v>
      </c>
      <c r="BA154">
        <v>0.1065383729660249</v>
      </c>
    </row>
    <row r="155" spans="1:53">
      <c r="A155" s="2">
        <v>45016</v>
      </c>
      <c r="B155">
        <v>1030.234566016292</v>
      </c>
      <c r="C155">
        <v>0.0008833915428156924</v>
      </c>
      <c r="AF155" s="2">
        <v>45016</v>
      </c>
      <c r="AG155">
        <v>320.7878822623021</v>
      </c>
      <c r="AH155">
        <v>296.2653899654641</v>
      </c>
      <c r="AI155">
        <v>0.07312322433575487</v>
      </c>
      <c r="AJ155">
        <v>0.06444183686595531</v>
      </c>
      <c r="AK155">
        <v>10.45795321656906</v>
      </c>
      <c r="AL155">
        <v>10.49747731518876</v>
      </c>
      <c r="AM155">
        <v>10.50351393095819</v>
      </c>
      <c r="AN155">
        <v>109.6720155264559</v>
      </c>
      <c r="AS155" s="2">
        <v>45016</v>
      </c>
      <c r="AT155">
        <v>0.3113948597039304</v>
      </c>
      <c r="AU155">
        <v>0.2875148814098797</v>
      </c>
      <c r="AV155">
        <v>0.1406285011035209</v>
      </c>
      <c r="AW155">
        <v>0.1237269855406798</v>
      </c>
      <c r="AX155">
        <v>0.01015381175896826</v>
      </c>
      <c r="AY155">
        <v>0.01018740455899995</v>
      </c>
      <c r="AZ155">
        <v>0.00992347173416917</v>
      </c>
      <c r="BA155">
        <v>0.1064700841898519</v>
      </c>
    </row>
    <row r="156" spans="1:53">
      <c r="A156" s="2">
        <v>45017</v>
      </c>
      <c r="B156">
        <v>1029.609153280649</v>
      </c>
      <c r="C156">
        <v>-0.0006070585828440445</v>
      </c>
      <c r="AF156" s="2">
        <v>45017</v>
      </c>
      <c r="AG156">
        <v>320.8390971985167</v>
      </c>
      <c r="AH156">
        <v>296.3126897978102</v>
      </c>
      <c r="AI156">
        <v>0.07313489872084619</v>
      </c>
      <c r="AJ156">
        <v>0.06445212523639302</v>
      </c>
      <c r="AK156">
        <v>10.4596228663175</v>
      </c>
      <c r="AL156">
        <v>10.49915327510133</v>
      </c>
      <c r="AM156">
        <v>10.50519085463813</v>
      </c>
      <c r="AN156">
        <v>109.6895250571779</v>
      </c>
      <c r="AS156" s="2">
        <v>45017</v>
      </c>
      <c r="AT156">
        <v>0.3116880906353254</v>
      </c>
      <c r="AU156">
        <v>0.2877901547873867</v>
      </c>
      <c r="AV156">
        <v>0.1401529397106572</v>
      </c>
      <c r="AW156">
        <v>0.1234551455127639</v>
      </c>
      <c r="AX156">
        <v>0.01015899768936199</v>
      </c>
      <c r="AY156">
        <v>0.01019354973890551</v>
      </c>
      <c r="AZ156">
        <v>0.01002297624014036</v>
      </c>
      <c r="BA156">
        <v>0.1065381456854591</v>
      </c>
    </row>
    <row r="157" spans="1:53">
      <c r="A157" s="2">
        <v>45018</v>
      </c>
      <c r="B157">
        <v>1029.949415578007</v>
      </c>
      <c r="C157">
        <v>0.0003304771488030767</v>
      </c>
      <c r="AF157" s="2">
        <v>45018</v>
      </c>
      <c r="AG157">
        <v>320.8903203113796</v>
      </c>
      <c r="AH157">
        <v>296.3599971817442</v>
      </c>
      <c r="AI157">
        <v>0.07314657496979497</v>
      </c>
      <c r="AJ157">
        <v>0.06446241524940596</v>
      </c>
      <c r="AK157">
        <v>10.46129278263151</v>
      </c>
      <c r="AL157">
        <v>10.50082950258692</v>
      </c>
      <c r="AM157">
        <v>10.50686804604495</v>
      </c>
      <c r="AN157">
        <v>109.7070373833593</v>
      </c>
      <c r="AS157" s="2">
        <v>45018</v>
      </c>
      <c r="AT157">
        <v>0.3116827813200655</v>
      </c>
      <c r="AU157">
        <v>0.2876867289426947</v>
      </c>
      <c r="AV157">
        <v>0.1404186670027124</v>
      </c>
      <c r="AW157">
        <v>0.123361684488602</v>
      </c>
      <c r="AX157">
        <v>0.01015803343146232</v>
      </c>
      <c r="AY157">
        <v>0.01019224563999359</v>
      </c>
      <c r="AZ157">
        <v>0.01001691433043077</v>
      </c>
      <c r="BA157">
        <v>0.1064829448440387</v>
      </c>
    </row>
    <row r="158" spans="1:53">
      <c r="A158" s="2">
        <v>45019</v>
      </c>
      <c r="B158">
        <v>1029.044027990904</v>
      </c>
      <c r="C158">
        <v>-0.0008790602464635588</v>
      </c>
      <c r="AF158" s="2">
        <v>45019</v>
      </c>
      <c r="AG158">
        <v>320.9415516021962</v>
      </c>
      <c r="AH158">
        <v>296.4073121184718</v>
      </c>
      <c r="AI158">
        <v>0.07315825308289879</v>
      </c>
      <c r="AJ158">
        <v>0.0644727069052564</v>
      </c>
      <c r="AK158">
        <v>10.46296296555365</v>
      </c>
      <c r="AL158">
        <v>10.50250599768824</v>
      </c>
      <c r="AM158">
        <v>10.50854550522139</v>
      </c>
      <c r="AN158">
        <v>109.7245525054464</v>
      </c>
      <c r="AS158" s="2">
        <v>45019</v>
      </c>
      <c r="AT158">
        <v>0.3119759222660508</v>
      </c>
      <c r="AU158">
        <v>0.2879957847325588</v>
      </c>
      <c r="AV158">
        <v>0.1403300773778231</v>
      </c>
      <c r="AW158">
        <v>0.1227039321110842</v>
      </c>
      <c r="AX158">
        <v>0.01016674763751207</v>
      </c>
      <c r="AY158">
        <v>0.01020335491419054</v>
      </c>
      <c r="AZ158">
        <v>0.01001644579446241</v>
      </c>
      <c r="BA158">
        <v>0.106607735166318</v>
      </c>
    </row>
    <row r="159" spans="1:53">
      <c r="A159" s="2">
        <v>45020</v>
      </c>
      <c r="B159">
        <v>1031.943899178287</v>
      </c>
      <c r="C159">
        <v>0.00281802440760992</v>
      </c>
      <c r="AF159" s="2">
        <v>45020</v>
      </c>
      <c r="AG159">
        <v>320.9927910722722</v>
      </c>
      <c r="AH159">
        <v>296.4546346091988</v>
      </c>
      <c r="AI159">
        <v>0.07316993306045526</v>
      </c>
      <c r="AJ159">
        <v>0.06448300020420662</v>
      </c>
      <c r="AK159">
        <v>10.46463341512649</v>
      </c>
      <c r="AL159">
        <v>10.50418276044801</v>
      </c>
      <c r="AM159">
        <v>10.51022323221021</v>
      </c>
      <c r="AN159">
        <v>109.7420704238855</v>
      </c>
      <c r="AS159" s="2">
        <v>45020</v>
      </c>
      <c r="AT159">
        <v>0.311131139464727</v>
      </c>
      <c r="AU159">
        <v>0.2872507788745766</v>
      </c>
      <c r="AV159">
        <v>0.1409455567128532</v>
      </c>
      <c r="AW159">
        <v>0.1240369224364024</v>
      </c>
      <c r="AX159">
        <v>0.01013958651229337</v>
      </c>
      <c r="AY159">
        <v>0.01017687292780588</v>
      </c>
      <c r="AZ159">
        <v>0.01001178569888427</v>
      </c>
      <c r="BA159">
        <v>0.1063073573724572</v>
      </c>
    </row>
    <row r="160" spans="1:53">
      <c r="A160" s="2">
        <v>45021</v>
      </c>
      <c r="B160">
        <v>1037.150958064818</v>
      </c>
      <c r="C160">
        <v>0.005045873996325723</v>
      </c>
      <c r="AF160" s="2">
        <v>45021</v>
      </c>
      <c r="AG160">
        <v>321.0440387229133</v>
      </c>
      <c r="AH160">
        <v>296.5019646551311</v>
      </c>
      <c r="AI160">
        <v>0.07318161490276204</v>
      </c>
      <c r="AJ160">
        <v>0.06449329514651894</v>
      </c>
      <c r="AK160">
        <v>10.46630413139259</v>
      </c>
      <c r="AL160">
        <v>10.50585979090898</v>
      </c>
      <c r="AM160">
        <v>10.51190122705416</v>
      </c>
      <c r="AN160">
        <v>109.7595911391232</v>
      </c>
      <c r="AS160" s="2">
        <v>45021</v>
      </c>
      <c r="AT160">
        <v>0.309648580693816</v>
      </c>
      <c r="AU160">
        <v>0.2859061698778653</v>
      </c>
      <c r="AV160">
        <v>0.1427745419353653</v>
      </c>
      <c r="AW160">
        <v>0.1255974335895839</v>
      </c>
      <c r="AX160">
        <v>0.010091258070864</v>
      </c>
      <c r="AY160">
        <v>0.01012410414183013</v>
      </c>
      <c r="AZ160">
        <v>0.01004533142317345</v>
      </c>
      <c r="BA160">
        <v>0.1058125802675019</v>
      </c>
    </row>
    <row r="161" spans="1:53">
      <c r="A161" s="2">
        <v>45022</v>
      </c>
      <c r="B161">
        <v>1037.864592832948</v>
      </c>
      <c r="C161">
        <v>0.0006880722257267546</v>
      </c>
      <c r="AF161" s="2">
        <v>45022</v>
      </c>
      <c r="AG161">
        <v>321.0952945554258</v>
      </c>
      <c r="AH161">
        <v>296.5493022574751</v>
      </c>
      <c r="AI161">
        <v>0.07319329861011685</v>
      </c>
      <c r="AJ161">
        <v>0.06450359173245573</v>
      </c>
      <c r="AK161">
        <v>10.46797511439454</v>
      </c>
      <c r="AL161">
        <v>10.50753708911387</v>
      </c>
      <c r="AM161">
        <v>10.51357948979601</v>
      </c>
      <c r="AN161">
        <v>109.7771146516059</v>
      </c>
      <c r="AS161" s="2">
        <v>45022</v>
      </c>
      <c r="AT161">
        <v>0.3094152710397931</v>
      </c>
      <c r="AU161">
        <v>0.2856947390363042</v>
      </c>
      <c r="AV161">
        <v>0.1433636667353713</v>
      </c>
      <c r="AW161">
        <v>0.1255631792656228</v>
      </c>
      <c r="AX161">
        <v>0.01008481972994979</v>
      </c>
      <c r="AY161">
        <v>0.0101223435290129</v>
      </c>
      <c r="AZ161">
        <v>0.01003153425786636</v>
      </c>
      <c r="BA161">
        <v>0.1057244464060795</v>
      </c>
    </row>
    <row r="162" spans="1:53">
      <c r="A162" s="2">
        <v>45023</v>
      </c>
      <c r="B162">
        <v>1036.258584199666</v>
      </c>
      <c r="C162">
        <v>-0.001547416343492869</v>
      </c>
      <c r="AF162" s="2">
        <v>45023</v>
      </c>
      <c r="AG162">
        <v>321.1465585711158</v>
      </c>
      <c r="AH162">
        <v>296.5966474174372</v>
      </c>
      <c r="AI162">
        <v>0.07320498418281746</v>
      </c>
      <c r="AJ162">
        <v>0.06451388996227941</v>
      </c>
      <c r="AK162">
        <v>10.46964636417492</v>
      </c>
      <c r="AL162">
        <v>10.50921465510544</v>
      </c>
      <c r="AM162">
        <v>10.51525802047853</v>
      </c>
      <c r="AN162">
        <v>109.7946409617803</v>
      </c>
      <c r="AS162" s="2">
        <v>45023</v>
      </c>
      <c r="AT162">
        <v>0.3100451601040348</v>
      </c>
      <c r="AU162">
        <v>0.2862488438272558</v>
      </c>
      <c r="AV162">
        <v>0.1425382518294255</v>
      </c>
      <c r="AW162">
        <v>0.1249618896861408</v>
      </c>
      <c r="AX162">
        <v>0.01010476340881027</v>
      </c>
      <c r="AY162">
        <v>0.01013915363580332</v>
      </c>
      <c r="AZ162">
        <v>0.0100304037468774</v>
      </c>
      <c r="BA162">
        <v>0.105931533761652</v>
      </c>
    </row>
    <row r="163" spans="1:53">
      <c r="A163" s="2">
        <v>45024</v>
      </c>
      <c r="B163">
        <v>1036.790134933094</v>
      </c>
      <c r="C163">
        <v>0.0005129518264390676</v>
      </c>
      <c r="AF163" s="2">
        <v>45024</v>
      </c>
      <c r="AG163">
        <v>321.1978307712898</v>
      </c>
      <c r="AH163">
        <v>296.6440001362238</v>
      </c>
      <c r="AI163">
        <v>0.07321667162116167</v>
      </c>
      <c r="AJ163">
        <v>0.06452418983625242</v>
      </c>
      <c r="AK163">
        <v>10.47131788077632</v>
      </c>
      <c r="AL163">
        <v>10.51089248892644</v>
      </c>
      <c r="AM163">
        <v>10.51693681914449</v>
      </c>
      <c r="AN163">
        <v>109.8121700700929</v>
      </c>
      <c r="AS163" s="2">
        <v>45024</v>
      </c>
      <c r="AT163">
        <v>0.3099787648024069</v>
      </c>
      <c r="AU163">
        <v>0.2860902671386907</v>
      </c>
      <c r="AV163">
        <v>0.1427560596987217</v>
      </c>
      <c r="AW163">
        <v>0.1250084108666687</v>
      </c>
      <c r="AX163">
        <v>0.01010027822724123</v>
      </c>
      <c r="AY163">
        <v>0.01013464257461666</v>
      </c>
      <c r="AZ163">
        <v>0.01003725768451327</v>
      </c>
      <c r="BA163">
        <v>0.1058943190071408</v>
      </c>
    </row>
    <row r="164" spans="1:53">
      <c r="A164" s="2">
        <v>45025</v>
      </c>
      <c r="B164">
        <v>1037.047687228808</v>
      </c>
      <c r="C164">
        <v>0.0002484131426754299</v>
      </c>
      <c r="AF164" s="2">
        <v>45025</v>
      </c>
      <c r="AG164">
        <v>321.2491111572546</v>
      </c>
      <c r="AH164">
        <v>296.691360415042</v>
      </c>
      <c r="AI164">
        <v>0.07322836092544735</v>
      </c>
      <c r="AJ164">
        <v>0.06453449135463726</v>
      </c>
      <c r="AK164">
        <v>10.47298966424134</v>
      </c>
      <c r="AL164">
        <v>10.51257059061963</v>
      </c>
      <c r="AM164">
        <v>10.51861588583668</v>
      </c>
      <c r="AN164">
        <v>109.8297019769906</v>
      </c>
      <c r="AS164" s="2">
        <v>45025</v>
      </c>
      <c r="AT164">
        <v>0.3099300828911429</v>
      </c>
      <c r="AU164">
        <v>0.2860864866390333</v>
      </c>
      <c r="AV164">
        <v>0.1428350168019999</v>
      </c>
      <c r="AW164">
        <v>0.1249775179867403</v>
      </c>
      <c r="AX164">
        <v>0.01009833012355962</v>
      </c>
      <c r="AY164">
        <v>0.01013548879189934</v>
      </c>
      <c r="AZ164">
        <v>0.01001811850480583</v>
      </c>
      <c r="BA164">
        <v>0.1059189582608187</v>
      </c>
    </row>
    <row r="165" spans="1:53">
      <c r="A165" s="2">
        <v>45026</v>
      </c>
      <c r="B165">
        <v>1036.841627297989</v>
      </c>
      <c r="C165">
        <v>-0.0001986986069748564</v>
      </c>
      <c r="AF165" s="2">
        <v>45026</v>
      </c>
      <c r="AG165">
        <v>321.3003997303168</v>
      </c>
      <c r="AH165">
        <v>296.7387282550985</v>
      </c>
      <c r="AI165">
        <v>0.07324005209597238</v>
      </c>
      <c r="AJ165">
        <v>0.06454479451769647</v>
      </c>
      <c r="AK165">
        <v>10.4746617146126</v>
      </c>
      <c r="AL165">
        <v>10.51424896022777</v>
      </c>
      <c r="AM165">
        <v>10.52029522059789</v>
      </c>
      <c r="AN165">
        <v>109.8472366829201</v>
      </c>
      <c r="AS165" s="2">
        <v>45026</v>
      </c>
      <c r="AT165">
        <v>0.3100630536574189</v>
      </c>
      <c r="AU165">
        <v>0.2861923452536306</v>
      </c>
      <c r="AV165">
        <v>0.1428366171583165</v>
      </c>
      <c r="AW165">
        <v>0.1247925480270948</v>
      </c>
      <c r="AX165">
        <v>0.01010236634990085</v>
      </c>
      <c r="AY165">
        <v>0.01013811300179534</v>
      </c>
      <c r="AZ165">
        <v>0.009921250399737966</v>
      </c>
      <c r="BA165">
        <v>0.1059537061521051</v>
      </c>
    </row>
    <row r="166" spans="1:53">
      <c r="A166" s="2">
        <v>45027</v>
      </c>
      <c r="B166">
        <v>1034.974425819548</v>
      </c>
      <c r="C166">
        <v>-0.001800855047947136</v>
      </c>
      <c r="AF166" s="2">
        <v>45027</v>
      </c>
      <c r="AG166">
        <v>321.3516964917838</v>
      </c>
      <c r="AH166">
        <v>296.7861036576006</v>
      </c>
      <c r="AI166">
        <v>0.07325174513303474</v>
      </c>
      <c r="AJ166">
        <v>0.06455509932569263</v>
      </c>
      <c r="AK166">
        <v>10.47633403193269</v>
      </c>
      <c r="AL166">
        <v>10.51592759779365</v>
      </c>
      <c r="AM166">
        <v>10.52197482347093</v>
      </c>
      <c r="AN166">
        <v>109.8647741883283</v>
      </c>
      <c r="AS166" s="2">
        <v>45027</v>
      </c>
      <c r="AT166">
        <v>0.3107155508358525</v>
      </c>
      <c r="AU166">
        <v>0.2867368022716142</v>
      </c>
      <c r="AV166">
        <v>0.1419987988842626</v>
      </c>
      <c r="AW166">
        <v>0.1242765504368007</v>
      </c>
      <c r="AX166">
        <v>0.01011989554075471</v>
      </c>
      <c r="AY166">
        <v>0.01015709927441366</v>
      </c>
      <c r="AZ166">
        <v>0.00985359189244501</v>
      </c>
      <c r="BA166">
        <v>0.1061417108638567</v>
      </c>
    </row>
    <row r="167" spans="1:53">
      <c r="A167" s="2">
        <v>45028</v>
      </c>
      <c r="B167">
        <v>1037.455971688241</v>
      </c>
      <c r="C167">
        <v>0.002397688103962903</v>
      </c>
      <c r="AF167" s="2">
        <v>45028</v>
      </c>
      <c r="AG167">
        <v>321.4030014429628</v>
      </c>
      <c r="AH167">
        <v>296.8334866237557</v>
      </c>
      <c r="AI167">
        <v>0.07326344003693241</v>
      </c>
      <c r="AJ167">
        <v>0.06456540577888835</v>
      </c>
      <c r="AK167">
        <v>10.47800661624424</v>
      </c>
      <c r="AL167">
        <v>10.51760650336003</v>
      </c>
      <c r="AM167">
        <v>10.52365469449858</v>
      </c>
      <c r="AN167">
        <v>109.8823144936622</v>
      </c>
      <c r="AS167" s="2">
        <v>45028</v>
      </c>
      <c r="AT167">
        <v>0.3100862109416476</v>
      </c>
      <c r="AU167">
        <v>0.2861965680298878</v>
      </c>
      <c r="AV167">
        <v>0.1429958464455728</v>
      </c>
      <c r="AW167">
        <v>0.1247600577417122</v>
      </c>
      <c r="AX167">
        <v>0.01009868476593923</v>
      </c>
      <c r="AY167">
        <v>0.0101361379571199</v>
      </c>
      <c r="AZ167">
        <v>0.009796455359212882</v>
      </c>
      <c r="BA167">
        <v>0.1059300387589075</v>
      </c>
    </row>
    <row r="168" spans="1:53">
      <c r="A168" s="2">
        <v>45029</v>
      </c>
      <c r="B168">
        <v>1038.468511298428</v>
      </c>
      <c r="C168">
        <v>0.0009759832106790434</v>
      </c>
      <c r="AF168" s="2">
        <v>45029</v>
      </c>
      <c r="AG168">
        <v>321.4543145851612</v>
      </c>
      <c r="AH168">
        <v>296.8808771547713</v>
      </c>
      <c r="AI168">
        <v>0.07327513680796345</v>
      </c>
      <c r="AJ168">
        <v>0.06457571387754629</v>
      </c>
      <c r="AK168">
        <v>10.47967946758988</v>
      </c>
      <c r="AL168">
        <v>10.51928567696971</v>
      </c>
      <c r="AM168">
        <v>10.52533483372367</v>
      </c>
      <c r="AN168">
        <v>109.8998575993687</v>
      </c>
      <c r="AS168" s="2">
        <v>45029</v>
      </c>
      <c r="AT168">
        <v>0.3096895573890295</v>
      </c>
      <c r="AU168">
        <v>0.2859247151155426</v>
      </c>
      <c r="AV168">
        <v>0.142903914904148</v>
      </c>
      <c r="AW168">
        <v>0.1254811507646606</v>
      </c>
      <c r="AX168">
        <v>0.01009057685526962</v>
      </c>
      <c r="AY168">
        <v>0.01012736372666819</v>
      </c>
      <c r="AZ168">
        <v>0.009999285968035202</v>
      </c>
      <c r="BA168">
        <v>0.1057834352766464</v>
      </c>
    </row>
    <row r="169" spans="1:53">
      <c r="A169" s="2">
        <v>45030</v>
      </c>
      <c r="B169">
        <v>1042.475719682648</v>
      </c>
      <c r="C169">
        <v>0.003858767348862813</v>
      </c>
      <c r="AF169" s="2">
        <v>45030</v>
      </c>
      <c r="AG169">
        <v>321.5056359196869</v>
      </c>
      <c r="AH169">
        <v>296.9282752518552</v>
      </c>
      <c r="AI169">
        <v>0.07328683544642595</v>
      </c>
      <c r="AJ169">
        <v>0.06458602362192917</v>
      </c>
      <c r="AK169">
        <v>10.48135258601224</v>
      </c>
      <c r="AL169">
        <v>10.52096511866548</v>
      </c>
      <c r="AM169">
        <v>10.52701524118902</v>
      </c>
      <c r="AN169">
        <v>109.917403505895</v>
      </c>
      <c r="AS169" s="2">
        <v>45030</v>
      </c>
      <c r="AT169">
        <v>0.3087265353554398</v>
      </c>
      <c r="AU169">
        <v>0.2850428013635404</v>
      </c>
      <c r="AV169">
        <v>0.1443987336128274</v>
      </c>
      <c r="AW169">
        <v>0.1263156528730077</v>
      </c>
      <c r="AX169">
        <v>0.01005453364669385</v>
      </c>
      <c r="AY169">
        <v>0.01009017848486355</v>
      </c>
      <c r="AZ169">
        <v>0.00992747683660789</v>
      </c>
      <c r="BA169">
        <v>0.1054440878270193</v>
      </c>
    </row>
    <row r="170" spans="1:53">
      <c r="A170" s="2">
        <v>45031</v>
      </c>
      <c r="B170">
        <v>1038.027919480674</v>
      </c>
      <c r="C170">
        <v>-0.004266574384416466</v>
      </c>
      <c r="AF170" s="2">
        <v>45031</v>
      </c>
      <c r="AG170">
        <v>321.5569654478478</v>
      </c>
      <c r="AH170">
        <v>296.9756809162154</v>
      </c>
      <c r="AI170">
        <v>0.07329853595261804</v>
      </c>
      <c r="AJ170">
        <v>0.06459633501229972</v>
      </c>
      <c r="AK170">
        <v>10.48302597155395</v>
      </c>
      <c r="AL170">
        <v>10.52264482849014</v>
      </c>
      <c r="AM170">
        <v>10.52869591693745</v>
      </c>
      <c r="AN170">
        <v>109.9349522136882</v>
      </c>
      <c r="AS170" s="2">
        <v>45031</v>
      </c>
      <c r="AT170">
        <v>0.3100508913181065</v>
      </c>
      <c r="AU170">
        <v>0.286274951331804</v>
      </c>
      <c r="AV170">
        <v>0.1429021498029863</v>
      </c>
      <c r="AW170">
        <v>0.1247189353120214</v>
      </c>
      <c r="AX170">
        <v>0.01009916755999729</v>
      </c>
      <c r="AY170">
        <v>0.0101362788059114</v>
      </c>
      <c r="AZ170">
        <v>0.009899747913905604</v>
      </c>
      <c r="BA170">
        <v>0.1059178779552675</v>
      </c>
    </row>
    <row r="171" spans="1:53">
      <c r="A171" s="2">
        <v>45032</v>
      </c>
      <c r="B171">
        <v>1037.807039872649</v>
      </c>
      <c r="C171">
        <v>-0.0002127877332388506</v>
      </c>
      <c r="AF171" s="2">
        <v>45032</v>
      </c>
      <c r="AG171">
        <v>321.608303170952</v>
      </c>
      <c r="AH171">
        <v>297.0230941490599</v>
      </c>
      <c r="AI171">
        <v>0.07331023832683792</v>
      </c>
      <c r="AJ171">
        <v>0.06460664804892075</v>
      </c>
      <c r="AK171">
        <v>10.48469962425767</v>
      </c>
      <c r="AL171">
        <v>10.5243248064865</v>
      </c>
      <c r="AM171">
        <v>10.53037686101179</v>
      </c>
      <c r="AN171">
        <v>109.9525037231956</v>
      </c>
      <c r="AS171" s="2">
        <v>45032</v>
      </c>
      <c r="AT171">
        <v>0.3101522600275434</v>
      </c>
      <c r="AU171">
        <v>0.2863524355132113</v>
      </c>
      <c r="AV171">
        <v>0.1425960445203403</v>
      </c>
      <c r="AW171">
        <v>0.1247957783477627</v>
      </c>
      <c r="AX171">
        <v>0.01010146018212723</v>
      </c>
      <c r="AY171">
        <v>0.01013927615525185</v>
      </c>
      <c r="AZ171">
        <v>0.009931239392688206</v>
      </c>
      <c r="BA171">
        <v>0.1059315058610749</v>
      </c>
    </row>
    <row r="172" spans="1:53">
      <c r="A172" s="2">
        <v>45033</v>
      </c>
      <c r="B172">
        <v>1038.086239236789</v>
      </c>
      <c r="C172">
        <v>0.0002690282041011294</v>
      </c>
      <c r="AF172" s="2">
        <v>45033</v>
      </c>
      <c r="AG172">
        <v>321.6596490903079</v>
      </c>
      <c r="AH172">
        <v>297.0705149515971</v>
      </c>
      <c r="AI172">
        <v>0.07332194256938382</v>
      </c>
      <c r="AJ172">
        <v>0.06461696273205506</v>
      </c>
      <c r="AK172">
        <v>10.48637354416605</v>
      </c>
      <c r="AL172">
        <v>10.52600505269737</v>
      </c>
      <c r="AM172">
        <v>10.53205807345488</v>
      </c>
      <c r="AN172">
        <v>109.9700580348644</v>
      </c>
      <c r="AS172" s="2">
        <v>45033</v>
      </c>
      <c r="AT172">
        <v>0.3100768278883843</v>
      </c>
      <c r="AU172">
        <v>0.2863394928247731</v>
      </c>
      <c r="AV172">
        <v>0.1427973878306322</v>
      </c>
      <c r="AW172">
        <v>0.1246602109647496</v>
      </c>
      <c r="AX172">
        <v>0.01010011699953775</v>
      </c>
      <c r="AY172">
        <v>0.01013945154883705</v>
      </c>
      <c r="AZ172">
        <v>0.009930970968655174</v>
      </c>
      <c r="BA172">
        <v>0.105955540974431</v>
      </c>
    </row>
    <row r="173" spans="1:53">
      <c r="A173" s="2">
        <v>45034</v>
      </c>
      <c r="B173">
        <v>1037.425394660089</v>
      </c>
      <c r="C173">
        <v>-0.0006365989180111553</v>
      </c>
      <c r="AF173" s="2">
        <v>45034</v>
      </c>
      <c r="AG173">
        <v>321.711003207224</v>
      </c>
      <c r="AH173">
        <v>297.1179433250356</v>
      </c>
      <c r="AI173">
        <v>0.07333364868055403</v>
      </c>
      <c r="AJ173">
        <v>0.06462727906196554</v>
      </c>
      <c r="AK173">
        <v>10.48804773132175</v>
      </c>
      <c r="AL173">
        <v>10.52768556716558</v>
      </c>
      <c r="AM173">
        <v>10.53373955430957</v>
      </c>
      <c r="AN173">
        <v>109.9876151491421</v>
      </c>
      <c r="AS173" s="2">
        <v>45034</v>
      </c>
      <c r="AT173">
        <v>0.3103011318476441</v>
      </c>
      <c r="AU173">
        <v>0.2864558686788714</v>
      </c>
      <c r="AV173">
        <v>0.1427117138572367</v>
      </c>
      <c r="AW173">
        <v>0.1243049167008245</v>
      </c>
      <c r="AX173">
        <v>0.01010999693860258</v>
      </c>
      <c r="AY173">
        <v>0.01014616542970771</v>
      </c>
      <c r="AZ173">
        <v>0.009929742811865408</v>
      </c>
      <c r="BA173">
        <v>0.1060404637352476</v>
      </c>
    </row>
    <row r="174" spans="1:53">
      <c r="A174" s="2">
        <v>45035</v>
      </c>
      <c r="B174">
        <v>1037.947434655632</v>
      </c>
      <c r="C174">
        <v>0.0005032072650528185</v>
      </c>
      <c r="AF174" s="2">
        <v>45035</v>
      </c>
      <c r="AG174">
        <v>321.7623655230091</v>
      </c>
      <c r="AH174">
        <v>297.1653792705841</v>
      </c>
      <c r="AI174">
        <v>0.07334535666064688</v>
      </c>
      <c r="AJ174">
        <v>0.0646375970389151</v>
      </c>
      <c r="AK174">
        <v>10.48972218576743</v>
      </c>
      <c r="AL174">
        <v>10.52936634993396</v>
      </c>
      <c r="AM174">
        <v>10.5354213036187</v>
      </c>
      <c r="AN174">
        <v>110.005175066476</v>
      </c>
      <c r="AS174" s="2">
        <v>45035</v>
      </c>
      <c r="AT174">
        <v>0.3100901610823363</v>
      </c>
      <c r="AU174">
        <v>0.2863660601835636</v>
      </c>
      <c r="AV174">
        <v>0.14235074527354</v>
      </c>
      <c r="AW174">
        <v>0.1250439488952997</v>
      </c>
      <c r="AX174">
        <v>0.0101053061262027</v>
      </c>
      <c r="AY174">
        <v>0.01014387389212196</v>
      </c>
      <c r="AZ174">
        <v>0.00991823654685922</v>
      </c>
      <c r="BA174">
        <v>0.1059816680000765</v>
      </c>
    </row>
    <row r="175" spans="1:53">
      <c r="A175" s="2">
        <v>45036</v>
      </c>
      <c r="B175">
        <v>1036.499130334851</v>
      </c>
      <c r="C175">
        <v>-0.001395354208146404</v>
      </c>
      <c r="AF175" s="2">
        <v>45036</v>
      </c>
      <c r="AG175">
        <v>321.8137360389721</v>
      </c>
      <c r="AH175">
        <v>297.2128227894514</v>
      </c>
      <c r="AI175">
        <v>0.07335706650996077</v>
      </c>
      <c r="AJ175">
        <v>0.06464791666316669</v>
      </c>
      <c r="AK175">
        <v>10.49139690754577</v>
      </c>
      <c r="AL175">
        <v>10.53104740104533</v>
      </c>
      <c r="AM175">
        <v>10.53710332142516</v>
      </c>
      <c r="AN175">
        <v>110.0227377873138</v>
      </c>
      <c r="AS175" s="2">
        <v>45036</v>
      </c>
      <c r="AT175">
        <v>0.3106290691871298</v>
      </c>
      <c r="AU175">
        <v>0.2867706992138366</v>
      </c>
      <c r="AV175">
        <v>0.1418563550635911</v>
      </c>
      <c r="AW175">
        <v>0.1244162347192398</v>
      </c>
      <c r="AX175">
        <v>0.01012105054321498</v>
      </c>
      <c r="AY175">
        <v>0.01016021520930721</v>
      </c>
      <c r="AZ175">
        <v>0.009894024349395505</v>
      </c>
      <c r="BA175">
        <v>0.1061523517142849</v>
      </c>
    </row>
    <row r="176" spans="1:53">
      <c r="A176" s="2">
        <v>45037</v>
      </c>
      <c r="B176">
        <v>1037.565445962961</v>
      </c>
      <c r="C176">
        <v>0.001028766543938575</v>
      </c>
      <c r="AF176" s="2">
        <v>45037</v>
      </c>
      <c r="AG176">
        <v>321.8651147564224</v>
      </c>
      <c r="AH176">
        <v>297.2602738828467</v>
      </c>
      <c r="AI176">
        <v>0.0733687782287941</v>
      </c>
      <c r="AJ176">
        <v>0.06465823793498332</v>
      </c>
      <c r="AK176">
        <v>10.49307189669945</v>
      </c>
      <c r="AL176">
        <v>10.53272872054254</v>
      </c>
      <c r="AM176">
        <v>10.53878560777178</v>
      </c>
      <c r="AN176">
        <v>110.0403033121029</v>
      </c>
      <c r="AS176" s="2">
        <v>45037</v>
      </c>
      <c r="AT176">
        <v>0.3102388709062155</v>
      </c>
      <c r="AU176">
        <v>0.2864451753014234</v>
      </c>
      <c r="AV176">
        <v>0.1418469232146121</v>
      </c>
      <c r="AW176">
        <v>0.1251718567575371</v>
      </c>
      <c r="AX176">
        <v>0.01011491493862216</v>
      </c>
      <c r="AY176">
        <v>0.01015105400893353</v>
      </c>
      <c r="AZ176">
        <v>0.01001011502760456</v>
      </c>
      <c r="BA176">
        <v>0.1060210898450514</v>
      </c>
    </row>
    <row r="177" spans="1:53">
      <c r="A177" s="2">
        <v>45038</v>
      </c>
      <c r="B177">
        <v>1034.553874917138</v>
      </c>
      <c r="C177">
        <v>-0.002902535987045929</v>
      </c>
      <c r="AF177" s="2">
        <v>45038</v>
      </c>
      <c r="AG177">
        <v>321.9165016766692</v>
      </c>
      <c r="AH177">
        <v>297.3077325519793</v>
      </c>
      <c r="AI177">
        <v>0.07338049181744537</v>
      </c>
      <c r="AJ177">
        <v>0.06466856085462802</v>
      </c>
      <c r="AK177">
        <v>10.49474715327116</v>
      </c>
      <c r="AL177">
        <v>10.53441030846844</v>
      </c>
      <c r="AM177">
        <v>10.54046816270146</v>
      </c>
      <c r="AN177">
        <v>110.0578716412911</v>
      </c>
      <c r="AS177" s="2">
        <v>45038</v>
      </c>
      <c r="AT177">
        <v>0.3111264737273904</v>
      </c>
      <c r="AU177">
        <v>0.287365163898968</v>
      </c>
      <c r="AV177">
        <v>0.1405437429637256</v>
      </c>
      <c r="AW177">
        <v>0.1243148877310196</v>
      </c>
      <c r="AX177">
        <v>0.01014709020078787</v>
      </c>
      <c r="AY177">
        <v>0.01018416909598012</v>
      </c>
      <c r="AZ177">
        <v>0.01000505293627152</v>
      </c>
      <c r="BA177">
        <v>0.1063134194458568</v>
      </c>
    </row>
    <row r="178" spans="1:53">
      <c r="A178" s="2">
        <v>45039</v>
      </c>
      <c r="B178">
        <v>1034.604328434442</v>
      </c>
      <c r="C178">
        <v>4.876838077461088E-05</v>
      </c>
      <c r="AF178" s="2">
        <v>45039</v>
      </c>
      <c r="AG178">
        <v>321.9678968010221</v>
      </c>
      <c r="AH178">
        <v>297.3551987980587</v>
      </c>
      <c r="AI178">
        <v>0.07339220727621308</v>
      </c>
      <c r="AJ178">
        <v>0.06467888542236387</v>
      </c>
      <c r="AK178">
        <v>10.49642267730359</v>
      </c>
      <c r="AL178">
        <v>10.53609216486589</v>
      </c>
      <c r="AM178">
        <v>10.54215098625707</v>
      </c>
      <c r="AN178">
        <v>110.0754427753261</v>
      </c>
      <c r="AS178" s="2">
        <v>45039</v>
      </c>
      <c r="AT178">
        <v>0.3112227596602292</v>
      </c>
      <c r="AU178">
        <v>0.2874173662448348</v>
      </c>
      <c r="AV178">
        <v>0.140624595265699</v>
      </c>
      <c r="AW178">
        <v>0.1239932301788622</v>
      </c>
      <c r="AX178">
        <v>0.01014679750074638</v>
      </c>
      <c r="AY178">
        <v>0.0101823814483204</v>
      </c>
      <c r="AZ178">
        <v>0.01003052119228126</v>
      </c>
      <c r="BA178">
        <v>0.1063823485090269</v>
      </c>
    </row>
    <row r="179" spans="1:53">
      <c r="A179" s="2">
        <v>45040</v>
      </c>
      <c r="B179">
        <v>1034.789455948006</v>
      </c>
      <c r="C179">
        <v>0.0001789355683872174</v>
      </c>
      <c r="AF179" s="2">
        <v>45040</v>
      </c>
      <c r="AG179">
        <v>322.019300130791</v>
      </c>
      <c r="AH179">
        <v>297.4026726222946</v>
      </c>
      <c r="AI179">
        <v>0.07340392460539581</v>
      </c>
      <c r="AJ179">
        <v>0.06468921163845401</v>
      </c>
      <c r="AK179">
        <v>10.49809846883945</v>
      </c>
      <c r="AL179">
        <v>10.53777428977774</v>
      </c>
      <c r="AM179">
        <v>10.54383407848149</v>
      </c>
      <c r="AN179">
        <v>110.0930167146556</v>
      </c>
      <c r="AS179" s="2">
        <v>45040</v>
      </c>
      <c r="AT179">
        <v>0.3111965599298083</v>
      </c>
      <c r="AU179">
        <v>0.2873580981000726</v>
      </c>
      <c r="AV179">
        <v>0.1407888053501701</v>
      </c>
      <c r="AW179">
        <v>0.1241283847034831</v>
      </c>
      <c r="AX179">
        <v>0.01014710856412723</v>
      </c>
      <c r="AY179">
        <v>0.01018358122506304</v>
      </c>
      <c r="AZ179">
        <v>0.009856222454241656</v>
      </c>
      <c r="BA179">
        <v>0.1063412396730341</v>
      </c>
    </row>
    <row r="180" spans="1:53">
      <c r="A180" s="2">
        <v>45041</v>
      </c>
      <c r="B180">
        <v>1036.804318488843</v>
      </c>
      <c r="C180">
        <v>0.001947123184581567</v>
      </c>
      <c r="AF180" s="2">
        <v>45041</v>
      </c>
      <c r="AG180">
        <v>322.0707116672859</v>
      </c>
      <c r="AH180">
        <v>297.4501540258968</v>
      </c>
      <c r="AI180">
        <v>0.07341564380529218</v>
      </c>
      <c r="AJ180">
        <v>0.06469953950316158</v>
      </c>
      <c r="AK180">
        <v>10.49977452792143</v>
      </c>
      <c r="AL180">
        <v>10.53945668324688</v>
      </c>
      <c r="AM180">
        <v>10.54551743941763</v>
      </c>
      <c r="AN180">
        <v>110.1105934597276</v>
      </c>
      <c r="AS180" s="2">
        <v>45041</v>
      </c>
      <c r="AT180">
        <v>0.3106508235870108</v>
      </c>
      <c r="AU180">
        <v>0.2869147081237619</v>
      </c>
      <c r="AV180">
        <v>0.1413310765902761</v>
      </c>
      <c r="AW180">
        <v>0.1247786514055034</v>
      </c>
      <c r="AX180">
        <v>0.01013206300339176</v>
      </c>
      <c r="AY180">
        <v>0.01016561231892547</v>
      </c>
      <c r="AZ180">
        <v>0.009894095681558921</v>
      </c>
      <c r="BA180">
        <v>0.1061329692895718</v>
      </c>
    </row>
    <row r="181" spans="1:53">
      <c r="A181" s="2">
        <v>45042</v>
      </c>
      <c r="B181">
        <v>1037.900548211757</v>
      </c>
      <c r="C181">
        <v>0.001057315930658387</v>
      </c>
      <c r="AF181" s="2">
        <v>45042</v>
      </c>
      <c r="AG181">
        <v>322.1221314118171</v>
      </c>
      <c r="AH181">
        <v>297.4976430100754</v>
      </c>
      <c r="AI181">
        <v>0.07342736487620086</v>
      </c>
      <c r="AJ181">
        <v>0.06470986901674981</v>
      </c>
      <c r="AK181">
        <v>10.50145085459226</v>
      </c>
      <c r="AL181">
        <v>10.54113934531616</v>
      </c>
      <c r="AM181">
        <v>10.54720106910838</v>
      </c>
      <c r="AN181">
        <v>110.12817301099</v>
      </c>
      <c r="AS181" s="2">
        <v>45042</v>
      </c>
      <c r="AT181">
        <v>0.3104124124682809</v>
      </c>
      <c r="AU181">
        <v>0.2866550370968409</v>
      </c>
      <c r="AV181">
        <v>0.1416286825579907</v>
      </c>
      <c r="AW181">
        <v>0.1247279666165205</v>
      </c>
      <c r="AX181">
        <v>0.01011958300799285</v>
      </c>
      <c r="AY181">
        <v>0.01015444215059294</v>
      </c>
      <c r="AZ181">
        <v>0.01023899289629311</v>
      </c>
      <c r="BA181">
        <v>0.1060628832054879</v>
      </c>
    </row>
    <row r="182" spans="1:53">
      <c r="A182" s="2">
        <v>45043</v>
      </c>
      <c r="B182">
        <v>1036.738715012189</v>
      </c>
      <c r="C182">
        <v>-0.00111940705838276</v>
      </c>
      <c r="AF182" s="2">
        <v>45043</v>
      </c>
      <c r="AG182">
        <v>322.173559365695</v>
      </c>
      <c r="AH182">
        <v>297.5451395760408</v>
      </c>
      <c r="AI182">
        <v>0.07343908781842055</v>
      </c>
      <c r="AJ182">
        <v>0.06472020017948193</v>
      </c>
      <c r="AK182">
        <v>10.50312744889465</v>
      </c>
      <c r="AL182">
        <v>10.54282227602848</v>
      </c>
      <c r="AM182">
        <v>10.54888496759665</v>
      </c>
      <c r="AN182">
        <v>110.1457553688908</v>
      </c>
      <c r="AS182" s="2">
        <v>45043</v>
      </c>
      <c r="AT182">
        <v>0.3108818099270348</v>
      </c>
      <c r="AU182">
        <v>0.2870814653573836</v>
      </c>
      <c r="AV182">
        <v>0.140885974309989</v>
      </c>
      <c r="AW182">
        <v>0.1244804014822999</v>
      </c>
      <c r="AX182">
        <v>0.0101345688586396</v>
      </c>
      <c r="AY182">
        <v>0.01016848934937718</v>
      </c>
      <c r="AZ182">
        <v>0.01020687663050516</v>
      </c>
      <c r="BA182">
        <v>0.1061604140847707</v>
      </c>
    </row>
    <row r="183" spans="1:53">
      <c r="A183" s="2">
        <v>45044</v>
      </c>
      <c r="B183">
        <v>1036.35390020085</v>
      </c>
      <c r="C183">
        <v>-0.000371178201186928</v>
      </c>
      <c r="AF183" s="2">
        <v>45044</v>
      </c>
      <c r="AG183">
        <v>322.2249955302302</v>
      </c>
      <c r="AH183">
        <v>297.5926437250032</v>
      </c>
      <c r="AI183">
        <v>0.07345081263225003</v>
      </c>
      <c r="AJ183">
        <v>0.06473053299162125</v>
      </c>
      <c r="AK183">
        <v>10.50480431087134</v>
      </c>
      <c r="AL183">
        <v>10.54450547542672</v>
      </c>
      <c r="AM183">
        <v>10.55056913492536</v>
      </c>
      <c r="AN183">
        <v>110.1633405338782</v>
      </c>
      <c r="AS183" s="2">
        <v>45044</v>
      </c>
      <c r="AT183">
        <v>0.3110104568826147</v>
      </c>
      <c r="AU183">
        <v>0.2871609507859449</v>
      </c>
      <c r="AV183">
        <v>0.1408865721209699</v>
      </c>
      <c r="AW183">
        <v>0.1242272552072192</v>
      </c>
      <c r="AX183">
        <v>0.01013789305450635</v>
      </c>
      <c r="AY183">
        <v>0.01017360886571909</v>
      </c>
      <c r="AZ183">
        <v>0.01020158101363942</v>
      </c>
      <c r="BA183">
        <v>0.1062016820693865</v>
      </c>
    </row>
    <row r="184" spans="1:53">
      <c r="A184" s="2">
        <v>45045</v>
      </c>
      <c r="B184">
        <v>1036.988838937688</v>
      </c>
      <c r="C184">
        <v>0.0006126659403844492</v>
      </c>
      <c r="AF184" s="2">
        <v>45045</v>
      </c>
      <c r="AG184">
        <v>322.2764399067335</v>
      </c>
      <c r="AH184">
        <v>297.6401554581735</v>
      </c>
      <c r="AI184">
        <v>0.0734625393179881</v>
      </c>
      <c r="AJ184">
        <v>0.06474086745343109</v>
      </c>
      <c r="AK184">
        <v>10.50648144056507</v>
      </c>
      <c r="AL184">
        <v>10.54618894355379</v>
      </c>
      <c r="AM184">
        <v>10.55225357113742</v>
      </c>
      <c r="AN184">
        <v>110.1809285064002</v>
      </c>
      <c r="AS184" s="2">
        <v>45045</v>
      </c>
      <c r="AT184">
        <v>0.3109941581448494</v>
      </c>
      <c r="AU184">
        <v>0.2871574445536911</v>
      </c>
      <c r="AV184">
        <v>0.1408235845512604</v>
      </c>
      <c r="AW184">
        <v>0.1243058091267264</v>
      </c>
      <c r="AX184">
        <v>0.0101336182230853</v>
      </c>
      <c r="AY184">
        <v>0.01017032627746521</v>
      </c>
      <c r="AZ184">
        <v>0.01019587051316442</v>
      </c>
      <c r="BA184">
        <v>0.1062191886097578</v>
      </c>
    </row>
    <row r="185" spans="1:53">
      <c r="A185" s="2">
        <v>45046</v>
      </c>
      <c r="B185">
        <v>1037.782436321783</v>
      </c>
      <c r="C185">
        <v>0.0007652901885695229</v>
      </c>
      <c r="AF185" s="2">
        <v>45046</v>
      </c>
      <c r="AG185">
        <v>322.3278924965161</v>
      </c>
      <c r="AH185">
        <v>297.6876747767624</v>
      </c>
      <c r="AI185">
        <v>0.07347426787593361</v>
      </c>
      <c r="AJ185">
        <v>0.06475120356517484</v>
      </c>
      <c r="AK185">
        <v>10.50815883801856</v>
      </c>
      <c r="AL185">
        <v>10.54787268045259</v>
      </c>
      <c r="AM185">
        <v>10.55393827627576</v>
      </c>
      <c r="AN185">
        <v>110.1985192869051</v>
      </c>
      <c r="AS185" s="2">
        <v>45046</v>
      </c>
      <c r="AT185">
        <v>0.310775844640433</v>
      </c>
      <c r="AU185">
        <v>0.2869631803174914</v>
      </c>
      <c r="AV185">
        <v>0.1414143863884531</v>
      </c>
      <c r="AW185">
        <v>0.1242042169322532</v>
      </c>
      <c r="AX185">
        <v>0.01012873423121836</v>
      </c>
      <c r="AY185">
        <v>0.01016400757852946</v>
      </c>
      <c r="AZ185">
        <v>0.01018970884841104</v>
      </c>
      <c r="BA185">
        <v>0.1061599210632105</v>
      </c>
    </row>
    <row r="186" spans="1:53">
      <c r="A186" s="2">
        <v>45047</v>
      </c>
      <c r="B186">
        <v>1038.113767687267</v>
      </c>
      <c r="C186">
        <v>0.0003192686192086125</v>
      </c>
      <c r="AF186" s="2">
        <v>45047</v>
      </c>
      <c r="AG186">
        <v>322.3793533008893</v>
      </c>
      <c r="AH186">
        <v>297.735201681981</v>
      </c>
      <c r="AI186">
        <v>0.07348599830638548</v>
      </c>
      <c r="AJ186">
        <v>0.06476154132711591</v>
      </c>
      <c r="AK186">
        <v>10.50983650327457</v>
      </c>
      <c r="AL186">
        <v>10.54955668616602</v>
      </c>
      <c r="AM186">
        <v>10.55562325038332</v>
      </c>
      <c r="AN186">
        <v>110.2161128758413</v>
      </c>
      <c r="AS186" s="2">
        <v>45047</v>
      </c>
      <c r="AT186">
        <v>0.3106775844277216</v>
      </c>
      <c r="AU186">
        <v>0.2868741649602025</v>
      </c>
      <c r="AV186">
        <v>0.1416412388091354</v>
      </c>
      <c r="AW186">
        <v>0.1240753390386953</v>
      </c>
      <c r="AX186">
        <v>0.01012728291918092</v>
      </c>
      <c r="AY186">
        <v>0.01015263180057807</v>
      </c>
      <c r="AZ186">
        <v>0.01018801934005135</v>
      </c>
      <c r="BA186">
        <v>0.106263738704435</v>
      </c>
    </row>
    <row r="187" spans="1:53">
      <c r="A187" s="2">
        <v>45048</v>
      </c>
      <c r="B187">
        <v>1037.584725174693</v>
      </c>
      <c r="C187">
        <v>-0.0005096190119429078</v>
      </c>
      <c r="AF187" s="2">
        <v>45048</v>
      </c>
      <c r="AG187">
        <v>322.4308223211645</v>
      </c>
      <c r="AH187">
        <v>297.7827361750405</v>
      </c>
      <c r="AI187">
        <v>0.07349773060964265</v>
      </c>
      <c r="AJ187">
        <v>0.06477188073951776</v>
      </c>
      <c r="AK187">
        <v>10.51151443637587</v>
      </c>
      <c r="AL187">
        <v>10.551240960737</v>
      </c>
      <c r="AM187">
        <v>10.55730849350305</v>
      </c>
      <c r="AN187">
        <v>110.233709273657</v>
      </c>
      <c r="AS187" s="2">
        <v>45048</v>
      </c>
      <c r="AT187">
        <v>0.3108166823597787</v>
      </c>
      <c r="AU187">
        <v>0.2869507757468456</v>
      </c>
      <c r="AV187">
        <v>0.1413811385503936</v>
      </c>
      <c r="AW187">
        <v>0.1241776531344936</v>
      </c>
      <c r="AX187">
        <v>0.01013524509305974</v>
      </c>
      <c r="AY187">
        <v>0.01016827936010868</v>
      </c>
      <c r="AZ187">
        <v>0.0101909551941959</v>
      </c>
      <c r="BA187">
        <v>0.1061792705611244</v>
      </c>
    </row>
    <row r="188" spans="1:53">
      <c r="A188" s="2">
        <v>45049</v>
      </c>
      <c r="B188">
        <v>1041.423437066376</v>
      </c>
      <c r="C188">
        <v>0.003699661144333621</v>
      </c>
      <c r="AF188" s="2">
        <v>45049</v>
      </c>
      <c r="AG188">
        <v>322.4822995586534</v>
      </c>
      <c r="AH188">
        <v>297.8302782571524</v>
      </c>
      <c r="AI188">
        <v>0.07350946478600412</v>
      </c>
      <c r="AJ188">
        <v>0.06478222180264388</v>
      </c>
      <c r="AK188">
        <v>10.5131926373652</v>
      </c>
      <c r="AL188">
        <v>10.55292550420846</v>
      </c>
      <c r="AM188">
        <v>10.55899400567788</v>
      </c>
      <c r="AN188">
        <v>110.2513084808008</v>
      </c>
      <c r="AS188" s="2">
        <v>45049</v>
      </c>
      <c r="AT188">
        <v>0.3098167216356768</v>
      </c>
      <c r="AU188">
        <v>0.2861334149086904</v>
      </c>
      <c r="AV188">
        <v>0.1423077473458933</v>
      </c>
      <c r="AW188">
        <v>0.1255350658268475</v>
      </c>
      <c r="AX188">
        <v>0.0100987728084052</v>
      </c>
      <c r="AY188">
        <v>0.01013501771481499</v>
      </c>
      <c r="AZ188">
        <v>0.01015569913343842</v>
      </c>
      <c r="BA188">
        <v>0.1058175606262333</v>
      </c>
    </row>
    <row r="189" spans="1:53">
      <c r="A189" s="2">
        <v>45050</v>
      </c>
      <c r="B189">
        <v>1045.807319498037</v>
      </c>
      <c r="C189">
        <v>0.004209510056744525</v>
      </c>
      <c r="AF189" s="2">
        <v>45050</v>
      </c>
      <c r="AG189">
        <v>322.533785014668</v>
      </c>
      <c r="AH189">
        <v>297.8778279295282</v>
      </c>
      <c r="AI189">
        <v>0.07352120083576895</v>
      </c>
      <c r="AJ189">
        <v>0.06479256451675784</v>
      </c>
      <c r="AK189">
        <v>10.51487110628533</v>
      </c>
      <c r="AL189">
        <v>10.55461031662333</v>
      </c>
      <c r="AM189">
        <v>10.56067978695078</v>
      </c>
      <c r="AN189">
        <v>110.2689104977211</v>
      </c>
      <c r="AS189" s="2">
        <v>45050</v>
      </c>
      <c r="AT189">
        <v>0.3084773459317329</v>
      </c>
      <c r="AU189">
        <v>0.2849948237994787</v>
      </c>
      <c r="AV189">
        <v>0.1436830571312814</v>
      </c>
      <c r="AW189">
        <v>0.127195913901098</v>
      </c>
      <c r="AX189">
        <v>0.0100569164331084</v>
      </c>
      <c r="AY189">
        <v>0.01009336011743238</v>
      </c>
      <c r="AZ189">
        <v>0.01011528860772961</v>
      </c>
      <c r="BA189">
        <v>0.1053832940781387</v>
      </c>
    </row>
    <row r="190" spans="1:53">
      <c r="A190" s="2">
        <v>45051</v>
      </c>
      <c r="B190">
        <v>1046.790627165729</v>
      </c>
      <c r="C190">
        <v>0.0009402378902498842</v>
      </c>
      <c r="AF190" s="2">
        <v>45051</v>
      </c>
      <c r="AG190">
        <v>322.5852786905203</v>
      </c>
      <c r="AH190">
        <v>297.9253851933798</v>
      </c>
      <c r="AI190">
        <v>0.07353293875923622</v>
      </c>
      <c r="AJ190">
        <v>0.06480290888212321</v>
      </c>
      <c r="AK190">
        <v>10.51654984317906</v>
      </c>
      <c r="AL190">
        <v>10.55629539802455</v>
      </c>
      <c r="AM190">
        <v>10.56236583736471</v>
      </c>
      <c r="AN190">
        <v>110.2865153248666</v>
      </c>
      <c r="AS190" s="2">
        <v>45051</v>
      </c>
      <c r="AT190">
        <v>0.3083033247617538</v>
      </c>
      <c r="AU190">
        <v>0.2847528440856111</v>
      </c>
      <c r="AV190">
        <v>0.1444125127769627</v>
      </c>
      <c r="AW190">
        <v>0.1269461914486552</v>
      </c>
      <c r="AX190">
        <v>0.01007405379173918</v>
      </c>
      <c r="AY190">
        <v>0.0100841993912302</v>
      </c>
      <c r="AZ190">
        <v>0.0101278193939369</v>
      </c>
      <c r="BA190">
        <v>0.1052990543501109</v>
      </c>
    </row>
    <row r="191" spans="1:53">
      <c r="A191" s="2">
        <v>45052</v>
      </c>
      <c r="B191">
        <v>1042.970489753075</v>
      </c>
      <c r="C191">
        <v>-0.00364938060536335</v>
      </c>
      <c r="AF191" s="2">
        <v>45052</v>
      </c>
      <c r="AG191">
        <v>322.6367805875228</v>
      </c>
      <c r="AH191">
        <v>297.9729500499192</v>
      </c>
      <c r="AI191">
        <v>0.07354467855670509</v>
      </c>
      <c r="AJ191">
        <v>0.06481325489900362</v>
      </c>
      <c r="AK191">
        <v>10.51822884808915</v>
      </c>
      <c r="AL191">
        <v>10.55798074845505</v>
      </c>
      <c r="AM191">
        <v>10.56405215696263</v>
      </c>
      <c r="AN191">
        <v>110.3041229626859</v>
      </c>
      <c r="AS191" s="2">
        <v>45052</v>
      </c>
      <c r="AT191">
        <v>0.3096627811187114</v>
      </c>
      <c r="AU191">
        <v>0.286081931691992</v>
      </c>
      <c r="AV191">
        <v>0.1425652137198071</v>
      </c>
      <c r="AW191">
        <v>0.1254993215289305</v>
      </c>
      <c r="AX191">
        <v>0.01009358085588362</v>
      </c>
      <c r="AY191">
        <v>0.01012388475968188</v>
      </c>
      <c r="AZ191">
        <v>0.01021971432540332</v>
      </c>
      <c r="BA191">
        <v>0.1057535719995903</v>
      </c>
    </row>
    <row r="192" spans="1:53">
      <c r="A192" s="2">
        <v>45053</v>
      </c>
      <c r="B192">
        <v>1043.679051704502</v>
      </c>
      <c r="C192">
        <v>0.0006793691273043745</v>
      </c>
      <c r="AF192" s="2">
        <v>45053</v>
      </c>
      <c r="AG192">
        <v>325.3650966510613</v>
      </c>
      <c r="AH192">
        <v>298.0205225003586</v>
      </c>
      <c r="AI192">
        <v>0.06543937275965546</v>
      </c>
      <c r="AJ192">
        <v>0.06482360256766274</v>
      </c>
      <c r="AK192">
        <v>10.51990812105839</v>
      </c>
      <c r="AL192">
        <v>10.5596663679578</v>
      </c>
      <c r="AM192">
        <v>10.56573874578753</v>
      </c>
      <c r="AN192">
        <v>124.0763549397483</v>
      </c>
      <c r="AS192" s="2">
        <v>45053</v>
      </c>
      <c r="AT192">
        <v>0.3122946996602808</v>
      </c>
      <c r="AU192">
        <v>0.286040533898404</v>
      </c>
      <c r="AV192">
        <v>0.1269615779380418</v>
      </c>
      <c r="AW192">
        <v>0.1253534127432722</v>
      </c>
      <c r="AX192">
        <v>0.01012414700886943</v>
      </c>
      <c r="AY192">
        <v>0.0101211647178659</v>
      </c>
      <c r="AZ192">
        <v>0.01022117998893733</v>
      </c>
      <c r="BA192">
        <v>0.1188832840443287</v>
      </c>
    </row>
    <row r="193" spans="1:53">
      <c r="A193" s="2">
        <v>45054</v>
      </c>
      <c r="B193">
        <v>1043.805463072655</v>
      </c>
      <c r="C193">
        <v>0.0001211209211744446</v>
      </c>
      <c r="AF193" s="2">
        <v>45054</v>
      </c>
      <c r="AG193">
        <v>325.4170423559736</v>
      </c>
      <c r="AH193">
        <v>298.0681025459103</v>
      </c>
      <c r="AI193">
        <v>0.06544982039027721</v>
      </c>
      <c r="AJ193">
        <v>0.06483395188836429</v>
      </c>
      <c r="AK193">
        <v>10.5215876621296</v>
      </c>
      <c r="AL193">
        <v>10.56135225657575</v>
      </c>
      <c r="AM193">
        <v>10.56742560388238</v>
      </c>
      <c r="AN193">
        <v>124.0961641749325</v>
      </c>
      <c r="AS193" s="2">
        <v>45054</v>
      </c>
      <c r="AT193">
        <v>0.3121395841667319</v>
      </c>
      <c r="AU193">
        <v>0.2859689246772806</v>
      </c>
      <c r="AV193">
        <v>0.126977217114232</v>
      </c>
      <c r="AW193">
        <v>0.125576957641434</v>
      </c>
      <c r="AX193">
        <v>0.01011108510373972</v>
      </c>
      <c r="AY193">
        <v>0.01011299947266285</v>
      </c>
      <c r="AZ193">
        <v>0.01023247930964786</v>
      </c>
      <c r="BA193">
        <v>0.118880752514271</v>
      </c>
    </row>
    <row r="194" spans="1:53">
      <c r="A194" s="2">
        <v>45055</v>
      </c>
      <c r="B194">
        <v>1044.484964197962</v>
      </c>
      <c r="C194">
        <v>0.0006509844500202089</v>
      </c>
      <c r="AF194" s="2">
        <v>45055</v>
      </c>
      <c r="AG194">
        <v>325.468996354204</v>
      </c>
      <c r="AH194">
        <v>298.115690187787</v>
      </c>
      <c r="AI194">
        <v>0.06546026968890066</v>
      </c>
      <c r="AJ194">
        <v>0.06484430286137201</v>
      </c>
      <c r="AK194">
        <v>10.52326747134556</v>
      </c>
      <c r="AL194">
        <v>10.56303841435187</v>
      </c>
      <c r="AM194">
        <v>10.56911273129018</v>
      </c>
      <c r="AN194">
        <v>124.1159765727322</v>
      </c>
      <c r="AS194" s="2">
        <v>45055</v>
      </c>
      <c r="AT194">
        <v>0.311865895251093</v>
      </c>
      <c r="AU194">
        <v>0.2858744086269626</v>
      </c>
      <c r="AV194">
        <v>0.1272753086476355</v>
      </c>
      <c r="AW194">
        <v>0.1257130296663045</v>
      </c>
      <c r="AX194">
        <v>0.01016023104326542</v>
      </c>
      <c r="AY194">
        <v>0.01011323044429591</v>
      </c>
      <c r="AZ194">
        <v>0.01019989604251113</v>
      </c>
      <c r="BA194">
        <v>0.118798000277932</v>
      </c>
    </row>
    <row r="195" spans="1:53">
      <c r="A195" s="2">
        <v>45056</v>
      </c>
      <c r="B195">
        <v>1045.250203658953</v>
      </c>
      <c r="C195">
        <v>0.0007326476562334872</v>
      </c>
      <c r="AF195" s="2">
        <v>45056</v>
      </c>
      <c r="AG195">
        <v>325.5209586470767</v>
      </c>
      <c r="AH195">
        <v>298.1632854272015</v>
      </c>
      <c r="AI195">
        <v>0.06547072065579213</v>
      </c>
      <c r="AJ195">
        <v>0.0648546554869497</v>
      </c>
      <c r="AK195">
        <v>10.52494754874908</v>
      </c>
      <c r="AL195">
        <v>10.56472484132912</v>
      </c>
      <c r="AM195">
        <v>10.57080012805393</v>
      </c>
      <c r="AN195">
        <v>124.1357921336522</v>
      </c>
      <c r="AS195" s="2">
        <v>45056</v>
      </c>
      <c r="AT195">
        <v>0.3115757187864529</v>
      </c>
      <c r="AU195">
        <v>0.2854622853572905</v>
      </c>
      <c r="AV195">
        <v>0.1277973552078036</v>
      </c>
      <c r="AW195">
        <v>0.1261196152401265</v>
      </c>
      <c r="AX195">
        <v>0.01010051924686427</v>
      </c>
      <c r="AY195">
        <v>0.01010512943601491</v>
      </c>
      <c r="AZ195">
        <v>0.01017741410771574</v>
      </c>
      <c r="BA195">
        <v>0.1186619626177315</v>
      </c>
    </row>
    <row r="196" spans="1:53">
      <c r="A196" s="2">
        <v>45057</v>
      </c>
      <c r="B196">
        <v>1045.613299400896</v>
      </c>
      <c r="C196">
        <v>0.0003473768679231881</v>
      </c>
      <c r="AF196" s="2">
        <v>45057</v>
      </c>
      <c r="AG196">
        <v>325.5729292359158</v>
      </c>
      <c r="AH196">
        <v>298.2108882653667</v>
      </c>
      <c r="AI196">
        <v>0.06548117329121794</v>
      </c>
      <c r="AJ196">
        <v>0.06486500976536121</v>
      </c>
      <c r="AK196">
        <v>10.52662789438299</v>
      </c>
      <c r="AL196">
        <v>10.56641153755049</v>
      </c>
      <c r="AM196">
        <v>10.57248779421662</v>
      </c>
      <c r="AN196">
        <v>124.1556108581977</v>
      </c>
      <c r="AS196" s="2">
        <v>45057</v>
      </c>
      <c r="AT196">
        <v>0.3116126697025817</v>
      </c>
      <c r="AU196">
        <v>0.2853847274098726</v>
      </c>
      <c r="AV196">
        <v>0.1277909481168107</v>
      </c>
      <c r="AW196">
        <v>0.1261196357819985</v>
      </c>
      <c r="AX196">
        <v>0.01007981753243276</v>
      </c>
      <c r="AY196">
        <v>0.01010567854229316</v>
      </c>
      <c r="AZ196">
        <v>0.01016687132620651</v>
      </c>
      <c r="BA196">
        <v>0.1187396515878042</v>
      </c>
    </row>
    <row r="197" spans="1:53">
      <c r="A197" s="2">
        <v>45058</v>
      </c>
      <c r="B197">
        <v>1043.302072181473</v>
      </c>
      <c r="C197">
        <v>-0.002210403426148866</v>
      </c>
      <c r="AF197" s="2">
        <v>45058</v>
      </c>
      <c r="AG197">
        <v>325.6249081220458</v>
      </c>
      <c r="AH197">
        <v>298.2584987034958</v>
      </c>
      <c r="AI197">
        <v>0.06549162759544451</v>
      </c>
      <c r="AJ197">
        <v>0.06487536569687041</v>
      </c>
      <c r="AK197">
        <v>10.52830850829011</v>
      </c>
      <c r="AL197">
        <v>10.56809850305896</v>
      </c>
      <c r="AM197">
        <v>10.57417572982127</v>
      </c>
      <c r="AN197">
        <v>124.1754327468736</v>
      </c>
      <c r="AS197" s="2">
        <v>45058</v>
      </c>
      <c r="AT197">
        <v>0.3122340378751477</v>
      </c>
      <c r="AU197">
        <v>0.2859671776553073</v>
      </c>
      <c r="AV197">
        <v>0.1270908157011427</v>
      </c>
      <c r="AW197">
        <v>0.1253909336866258</v>
      </c>
      <c r="AX197">
        <v>0.01009539232104753</v>
      </c>
      <c r="AY197">
        <v>0.01012820631030251</v>
      </c>
      <c r="AZ197">
        <v>0.01012613268302895</v>
      </c>
      <c r="BA197">
        <v>0.1189673037673976</v>
      </c>
    </row>
    <row r="198" spans="1:53">
      <c r="A198" s="2">
        <v>45059</v>
      </c>
      <c r="B198">
        <v>1043.139296880235</v>
      </c>
      <c r="C198">
        <v>-0.0001560193404946952</v>
      </c>
      <c r="AF198" s="2">
        <v>45059</v>
      </c>
      <c r="AG198">
        <v>325.6768953067915</v>
      </c>
      <c r="AH198">
        <v>298.3061167428021</v>
      </c>
      <c r="AI198">
        <v>0.06550208356873825</v>
      </c>
      <c r="AJ198">
        <v>0.06488572328174123</v>
      </c>
      <c r="AK198">
        <v>10.52998939051327</v>
      </c>
      <c r="AL198">
        <v>10.56978573789753</v>
      </c>
      <c r="AM198">
        <v>10.57586393491089</v>
      </c>
      <c r="AN198">
        <v>124.1952578001851</v>
      </c>
      <c r="AS198" s="2">
        <v>45059</v>
      </c>
      <c r="AT198">
        <v>0.3123599040332488</v>
      </c>
      <c r="AU198">
        <v>0.2860648560910223</v>
      </c>
      <c r="AV198">
        <v>0.1271648726241863</v>
      </c>
      <c r="AW198">
        <v>0.1250787779502971</v>
      </c>
      <c r="AX198">
        <v>0.01009505240541549</v>
      </c>
      <c r="AY198">
        <v>0.01013290893847187</v>
      </c>
      <c r="AZ198">
        <v>0.01014045135792142</v>
      </c>
      <c r="BA198">
        <v>0.1189631765994368</v>
      </c>
    </row>
    <row r="199" spans="1:53">
      <c r="A199" s="2">
        <v>45060</v>
      </c>
      <c r="B199">
        <v>1043.223541916579</v>
      </c>
      <c r="C199">
        <v>8.076106095922242E-05</v>
      </c>
      <c r="AF199" s="2">
        <v>45060</v>
      </c>
      <c r="AG199">
        <v>325.7288907914777</v>
      </c>
      <c r="AH199">
        <v>298.3537423844992</v>
      </c>
      <c r="AI199">
        <v>0.06551254121136564</v>
      </c>
      <c r="AJ199">
        <v>0.06489608252023764</v>
      </c>
      <c r="AK199">
        <v>10.53167054109531</v>
      </c>
      <c r="AL199">
        <v>10.57147324210919</v>
      </c>
      <c r="AM199">
        <v>10.57755240952851</v>
      </c>
      <c r="AN199">
        <v>124.2150860186375</v>
      </c>
      <c r="AS199" s="2">
        <v>45060</v>
      </c>
      <c r="AT199">
        <v>0.3123875093857951</v>
      </c>
      <c r="AU199">
        <v>0.2861155600502196</v>
      </c>
      <c r="AV199">
        <v>0.1269390405730855</v>
      </c>
      <c r="AW199">
        <v>0.1251507953882946</v>
      </c>
      <c r="AX199">
        <v>0.01009680008325688</v>
      </c>
      <c r="AY199">
        <v>0.01013208278977037</v>
      </c>
      <c r="AZ199">
        <v>0.0101103585999699</v>
      </c>
      <c r="BA199">
        <v>0.1190678531296081</v>
      </c>
    </row>
    <row r="200" spans="1:53">
      <c r="A200" s="2">
        <v>45061</v>
      </c>
      <c r="B200">
        <v>1043.005312201306</v>
      </c>
      <c r="C200">
        <v>-0.0002091878744144848</v>
      </c>
      <c r="AF200" s="2">
        <v>45061</v>
      </c>
      <c r="AG200">
        <v>325.7808945774296</v>
      </c>
      <c r="AH200">
        <v>298.4013756298008</v>
      </c>
      <c r="AI200">
        <v>0.06552300052359319</v>
      </c>
      <c r="AJ200">
        <v>0.06490644341262362</v>
      </c>
      <c r="AK200">
        <v>10.53335196007906</v>
      </c>
      <c r="AL200">
        <v>10.57316101573696</v>
      </c>
      <c r="AM200">
        <v>10.57924115371716</v>
      </c>
      <c r="AN200">
        <v>124.2349174027362</v>
      </c>
      <c r="AS200" s="2">
        <v>45061</v>
      </c>
      <c r="AT200">
        <v>0.3124854934736733</v>
      </c>
      <c r="AU200">
        <v>0.2861665684014779</v>
      </c>
      <c r="AV200">
        <v>0.1268864108303758</v>
      </c>
      <c r="AW200">
        <v>0.1250753298766399</v>
      </c>
      <c r="AX200">
        <v>0.01009805719567157</v>
      </c>
      <c r="AY200">
        <v>0.01013617944545061</v>
      </c>
      <c r="AZ200">
        <v>0.01008251002210713</v>
      </c>
      <c r="BA200">
        <v>0.1190694507546037</v>
      </c>
    </row>
    <row r="201" spans="1:53">
      <c r="A201" s="2">
        <v>45062</v>
      </c>
      <c r="B201">
        <v>1043.2444345181</v>
      </c>
      <c r="C201">
        <v>0.0002292627985656104</v>
      </c>
      <c r="AF201" s="2">
        <v>45062</v>
      </c>
      <c r="AG201">
        <v>325.8329066659725</v>
      </c>
      <c r="AH201">
        <v>298.449016479921</v>
      </c>
      <c r="AI201">
        <v>0.06553346150568747</v>
      </c>
      <c r="AJ201">
        <v>0.06491680595916326</v>
      </c>
      <c r="AK201">
        <v>10.53503364750739</v>
      </c>
      <c r="AL201">
        <v>10.57484905882384</v>
      </c>
      <c r="AM201">
        <v>10.58093016751988</v>
      </c>
      <c r="AN201">
        <v>124.2547519529864</v>
      </c>
      <c r="AS201" s="2">
        <v>45062</v>
      </c>
      <c r="AT201">
        <v>0.3123993814975828</v>
      </c>
      <c r="AU201">
        <v>0.2861076932910457</v>
      </c>
      <c r="AV201">
        <v>0.1267511987520365</v>
      </c>
      <c r="AW201">
        <v>0.1253693574607749</v>
      </c>
      <c r="AX201">
        <v>0.01009868026175096</v>
      </c>
      <c r="AY201">
        <v>0.01013542452712538</v>
      </c>
      <c r="AZ201">
        <v>0.01008159036246811</v>
      </c>
      <c r="BA201">
        <v>0.1190566738472157</v>
      </c>
    </row>
    <row r="202" spans="1:53">
      <c r="A202" s="2">
        <v>45063</v>
      </c>
      <c r="B202">
        <v>1040.491206562183</v>
      </c>
      <c r="C202">
        <v>-0.002639101503751906</v>
      </c>
      <c r="AF202" s="2">
        <v>45063</v>
      </c>
      <c r="AG202">
        <v>325.8849270584319</v>
      </c>
      <c r="AH202">
        <v>298.4966649360738</v>
      </c>
      <c r="AI202">
        <v>0.06554392415791505</v>
      </c>
      <c r="AJ202">
        <v>0.06492717016012062</v>
      </c>
      <c r="AK202">
        <v>10.53671560342315</v>
      </c>
      <c r="AL202">
        <v>10.57653737141285</v>
      </c>
      <c r="AM202">
        <v>10.58261945097972</v>
      </c>
      <c r="AN202">
        <v>124.2745896698938</v>
      </c>
      <c r="AS202" s="2">
        <v>45063</v>
      </c>
      <c r="AT202">
        <v>0.3132251320373473</v>
      </c>
      <c r="AU202">
        <v>0.2869024162493234</v>
      </c>
      <c r="AV202">
        <v>0.1257401033108837</v>
      </c>
      <c r="AW202">
        <v>0.1243027285821895</v>
      </c>
      <c r="AX202">
        <v>0.01012536750347344</v>
      </c>
      <c r="AY202">
        <v>0.01016446235332529</v>
      </c>
      <c r="AZ202">
        <v>0.01014072864584162</v>
      </c>
      <c r="BA202">
        <v>0.1193990613176157</v>
      </c>
    </row>
    <row r="203" spans="1:53">
      <c r="A203" s="2">
        <v>45064</v>
      </c>
      <c r="B203">
        <v>1039.769528739411</v>
      </c>
      <c r="C203">
        <v>-0.0006935933895653168</v>
      </c>
      <c r="AF203" s="2">
        <v>45064</v>
      </c>
      <c r="AG203">
        <v>325.9369557561336</v>
      </c>
      <c r="AH203">
        <v>298.5443209994735</v>
      </c>
      <c r="AI203">
        <v>0.0655543884805426</v>
      </c>
      <c r="AJ203">
        <v>0.06493753601575984</v>
      </c>
      <c r="AK203">
        <v>10.53839782786921</v>
      </c>
      <c r="AL203">
        <v>10.57822595354703</v>
      </c>
      <c r="AM203">
        <v>10.58430900413971</v>
      </c>
      <c r="AN203">
        <v>124.2944305539638</v>
      </c>
      <c r="AS203" s="2">
        <v>45064</v>
      </c>
      <c r="AT203">
        <v>0.3134892424462111</v>
      </c>
      <c r="AU203">
        <v>0.2871315194707043</v>
      </c>
      <c r="AV203">
        <v>0.1257624000344182</v>
      </c>
      <c r="AW203">
        <v>0.1238926967351265</v>
      </c>
      <c r="AX203">
        <v>0.01013513416142899</v>
      </c>
      <c r="AY203">
        <v>0.01017393758638758</v>
      </c>
      <c r="AZ203">
        <v>0.01014719036086381</v>
      </c>
      <c r="BA203">
        <v>0.1192678792048596</v>
      </c>
    </row>
    <row r="204" spans="1:53">
      <c r="A204" s="2">
        <v>45065</v>
      </c>
      <c r="B204">
        <v>1037.357011117695</v>
      </c>
      <c r="C204">
        <v>-0.002320242664392014</v>
      </c>
      <c r="AF204" s="2">
        <v>45065</v>
      </c>
      <c r="AG204">
        <v>325.9889927604036</v>
      </c>
      <c r="AH204">
        <v>298.5919846713348</v>
      </c>
      <c r="AI204">
        <v>0.06556485447383679</v>
      </c>
      <c r="AJ204">
        <v>0.06494790352634511</v>
      </c>
      <c r="AK204">
        <v>10.54008032088844</v>
      </c>
      <c r="AL204">
        <v>10.5799148052694</v>
      </c>
      <c r="AM204">
        <v>10.58599882704293</v>
      </c>
      <c r="AN204">
        <v>124.3142746057022</v>
      </c>
      <c r="AS204" s="2">
        <v>45065</v>
      </c>
      <c r="AT204">
        <v>0.3142481687194038</v>
      </c>
      <c r="AU204">
        <v>0.2878041741558355</v>
      </c>
      <c r="AV204">
        <v>0.1249945959386678</v>
      </c>
      <c r="AW204">
        <v>0.122675064595295</v>
      </c>
      <c r="AX204">
        <v>0.01015895485417209</v>
      </c>
      <c r="AY204">
        <v>0.01019860517847234</v>
      </c>
      <c r="AZ204">
        <v>0.01014339136272916</v>
      </c>
      <c r="BA204">
        <v>0.1197770451954244</v>
      </c>
    </row>
    <row r="205" spans="1:53">
      <c r="A205" s="2">
        <v>45066</v>
      </c>
      <c r="B205">
        <v>1040.19226727364</v>
      </c>
      <c r="C205">
        <v>0.002733153702687563</v>
      </c>
      <c r="AF205" s="2">
        <v>45066</v>
      </c>
      <c r="AG205">
        <v>326.0410380725679</v>
      </c>
      <c r="AH205">
        <v>298.6396559528722</v>
      </c>
      <c r="AI205">
        <v>0.06557532213806437</v>
      </c>
      <c r="AJ205">
        <v>0.06495827269214063</v>
      </c>
      <c r="AK205">
        <v>10.54176308252371</v>
      </c>
      <c r="AL205">
        <v>10.58160392662301</v>
      </c>
      <c r="AM205">
        <v>10.58768891973244</v>
      </c>
      <c r="AN205">
        <v>124.3341218256146</v>
      </c>
      <c r="AS205" s="2">
        <v>45066</v>
      </c>
      <c r="AT205">
        <v>0.3135017500363799</v>
      </c>
      <c r="AU205">
        <v>0.2870946463695399</v>
      </c>
      <c r="AV205">
        <v>0.125882263124664</v>
      </c>
      <c r="AW205">
        <v>0.1235890679827061</v>
      </c>
      <c r="AX205">
        <v>0.01013343955421829</v>
      </c>
      <c r="AY205">
        <v>0.01017223612137229</v>
      </c>
      <c r="AZ205">
        <v>0.01013404602828053</v>
      </c>
      <c r="BA205">
        <v>0.1194925507828391</v>
      </c>
    </row>
    <row r="206" spans="1:53">
      <c r="A206" s="2">
        <v>45067</v>
      </c>
      <c r="B206">
        <v>1040.01491576355</v>
      </c>
      <c r="C206">
        <v>-0.0001704987776486311</v>
      </c>
      <c r="AF206" s="2">
        <v>45067</v>
      </c>
      <c r="AG206">
        <v>326.0930916939531</v>
      </c>
      <c r="AH206">
        <v>298.6873348453008</v>
      </c>
      <c r="AI206">
        <v>0.06558579147349208</v>
      </c>
      <c r="AJ206">
        <v>0.06496864351341067</v>
      </c>
      <c r="AK206">
        <v>10.54344611281791</v>
      </c>
      <c r="AL206">
        <v>10.5832933176509</v>
      </c>
      <c r="AM206">
        <v>10.58937928225131</v>
      </c>
      <c r="AN206">
        <v>124.3539722142068</v>
      </c>
      <c r="AS206" s="2">
        <v>45067</v>
      </c>
      <c r="AT206">
        <v>0.3136437296870758</v>
      </c>
      <c r="AU206">
        <v>0.2872163719505728</v>
      </c>
      <c r="AV206">
        <v>0.1257144433353536</v>
      </c>
      <c r="AW206">
        <v>0.1234985696631432</v>
      </c>
      <c r="AX206">
        <v>0.01013471137410015</v>
      </c>
      <c r="AY206">
        <v>0.0101760485965237</v>
      </c>
      <c r="AZ206">
        <v>0.01010047644237378</v>
      </c>
      <c r="BA206">
        <v>0.1195156489508567</v>
      </c>
    </row>
    <row r="207" spans="1:53">
      <c r="A207" s="2">
        <v>45068</v>
      </c>
      <c r="B207">
        <v>1040.01820439072</v>
      </c>
      <c r="C207">
        <v>3.162096158026984E-06</v>
      </c>
      <c r="AF207" s="2">
        <v>45068</v>
      </c>
      <c r="AG207">
        <v>326.1451536258856</v>
      </c>
      <c r="AH207">
        <v>298.7350213498356</v>
      </c>
      <c r="AI207">
        <v>0.06559626248038676</v>
      </c>
      <c r="AJ207">
        <v>0.06497901599041953</v>
      </c>
      <c r="AK207">
        <v>10.54512941181394</v>
      </c>
      <c r="AL207">
        <v>10.58498297839612</v>
      </c>
      <c r="AM207">
        <v>10.59106991464262</v>
      </c>
      <c r="AN207">
        <v>124.3738257719848</v>
      </c>
      <c r="AS207" s="2">
        <v>45068</v>
      </c>
      <c r="AT207">
        <v>0.3136846493649997</v>
      </c>
      <c r="AU207">
        <v>0.2872448275069825</v>
      </c>
      <c r="AV207">
        <v>0.1254438193598063</v>
      </c>
      <c r="AW207">
        <v>0.1237213519721663</v>
      </c>
      <c r="AX207">
        <v>0.01013734832955505</v>
      </c>
      <c r="AY207">
        <v>0.01017685538584048</v>
      </c>
      <c r="AZ207">
        <v>0.01004170237525237</v>
      </c>
      <c r="BA207">
        <v>0.1195494457053973</v>
      </c>
    </row>
    <row r="208" spans="1:53">
      <c r="A208" s="2">
        <v>45069</v>
      </c>
      <c r="B208">
        <v>1038.389785433593</v>
      </c>
      <c r="C208">
        <v>-0.001565760051363774</v>
      </c>
      <c r="AF208" s="2">
        <v>45069</v>
      </c>
      <c r="AG208">
        <v>326.1972238696923</v>
      </c>
      <c r="AH208">
        <v>298.7827154676918</v>
      </c>
      <c r="AI208">
        <v>0.06560673515901526</v>
      </c>
      <c r="AJ208">
        <v>0.06498939012343155</v>
      </c>
      <c r="AK208">
        <v>10.54681297955469</v>
      </c>
      <c r="AL208">
        <v>10.58667290890175</v>
      </c>
      <c r="AM208">
        <v>10.59276081694946</v>
      </c>
      <c r="AN208">
        <v>124.3936824994546</v>
      </c>
      <c r="AS208" s="2">
        <v>45069</v>
      </c>
      <c r="AT208">
        <v>0.3141977624796256</v>
      </c>
      <c r="AU208">
        <v>0.2877013336281457</v>
      </c>
      <c r="AV208">
        <v>0.1246803529722369</v>
      </c>
      <c r="AW208">
        <v>0.1232774191749176</v>
      </c>
      <c r="AX208">
        <v>0.01015531312523664</v>
      </c>
      <c r="AY208">
        <v>0.01019392877688346</v>
      </c>
      <c r="AZ208">
        <v>0.01010736548458464</v>
      </c>
      <c r="BA208">
        <v>0.1196865243583693</v>
      </c>
    </row>
    <row r="209" spans="1:53">
      <c r="A209" s="2">
        <v>45070</v>
      </c>
      <c r="B209">
        <v>1039.635260572147</v>
      </c>
      <c r="C209">
        <v>0.001199429304895805</v>
      </c>
      <c r="AF209" s="2">
        <v>45070</v>
      </c>
      <c r="AG209">
        <v>326.2493024267003</v>
      </c>
      <c r="AH209">
        <v>298.8304172000852</v>
      </c>
      <c r="AI209">
        <v>0.06561720950964446</v>
      </c>
      <c r="AJ209">
        <v>0.06499976591271113</v>
      </c>
      <c r="AK209">
        <v>10.54849681608307</v>
      </c>
      <c r="AL209">
        <v>10.58836310921085</v>
      </c>
      <c r="AM209">
        <v>10.59445198921492</v>
      </c>
      <c r="AN209">
        <v>124.4135423971221</v>
      </c>
      <c r="AS209" s="2">
        <v>45070</v>
      </c>
      <c r="AT209">
        <v>0.3138210829519378</v>
      </c>
      <c r="AU209">
        <v>0.2874047251957013</v>
      </c>
      <c r="AV209">
        <v>0.125304024120312</v>
      </c>
      <c r="AW209">
        <v>0.1234387446290745</v>
      </c>
      <c r="AX209">
        <v>0.01014587050650459</v>
      </c>
      <c r="AY209">
        <v>0.0101841513412354</v>
      </c>
      <c r="AZ209">
        <v>0.01008709128291098</v>
      </c>
      <c r="BA209">
        <v>0.1196143099723235</v>
      </c>
    </row>
    <row r="210" spans="1:53">
      <c r="A210" s="2">
        <v>45071</v>
      </c>
      <c r="B210">
        <v>1034.155579624149</v>
      </c>
      <c r="C210">
        <v>-0.005270772506294819</v>
      </c>
      <c r="AF210" s="2">
        <v>45071</v>
      </c>
      <c r="AG210">
        <v>326.3013892982367</v>
      </c>
      <c r="AH210">
        <v>298.8781265482312</v>
      </c>
      <c r="AI210">
        <v>0.06562768553254132</v>
      </c>
      <c r="AJ210">
        <v>0.06501014335852269</v>
      </c>
      <c r="AK210">
        <v>10.55018092144199</v>
      </c>
      <c r="AL210">
        <v>10.59005357936649</v>
      </c>
      <c r="AM210">
        <v>10.59614343148209</v>
      </c>
      <c r="AN210">
        <v>124.4334054654935</v>
      </c>
      <c r="AS210" s="2">
        <v>45071</v>
      </c>
      <c r="AT210">
        <v>0.3155049750221254</v>
      </c>
      <c r="AU210">
        <v>0.2889083551671308</v>
      </c>
      <c r="AV210">
        <v>0.1250811486266401</v>
      </c>
      <c r="AW210">
        <v>0.1232707061523887</v>
      </c>
      <c r="AX210">
        <v>0.01020096397926251</v>
      </c>
      <c r="AY210">
        <v>0.01023950302847881</v>
      </c>
      <c r="AZ210">
        <v>0.01011672173084428</v>
      </c>
      <c r="BA210">
        <v>0.1166776262931294</v>
      </c>
    </row>
    <row r="211" spans="1:53">
      <c r="A211" s="2">
        <v>45072</v>
      </c>
      <c r="B211">
        <v>1036.583181613025</v>
      </c>
      <c r="C211">
        <v>0.002347424349592231</v>
      </c>
      <c r="AF211" s="2">
        <v>45072</v>
      </c>
      <c r="AG211">
        <v>326.353484485629</v>
      </c>
      <c r="AH211">
        <v>298.9258435133458</v>
      </c>
      <c r="AI211">
        <v>0.06563816322797282</v>
      </c>
      <c r="AJ211">
        <v>0.0650205224611307</v>
      </c>
      <c r="AK211">
        <v>10.55186529567438</v>
      </c>
      <c r="AL211">
        <v>10.59174431941175</v>
      </c>
      <c r="AM211">
        <v>10.59783514379409</v>
      </c>
      <c r="AN211">
        <v>124.453271705075</v>
      </c>
      <c r="AS211" s="2">
        <v>45072</v>
      </c>
      <c r="AT211">
        <v>0.3148473030189735</v>
      </c>
      <c r="AU211">
        <v>0.2883573994149215</v>
      </c>
      <c r="AV211">
        <v>0.1244625433478085</v>
      </c>
      <c r="AW211">
        <v>0.121777924983761</v>
      </c>
      <c r="AX211">
        <v>0.01017856606534148</v>
      </c>
      <c r="AY211">
        <v>0.01021762921986016</v>
      </c>
      <c r="AZ211">
        <v>0.0101209579280683</v>
      </c>
      <c r="BA211">
        <v>0.1200376760212655</v>
      </c>
    </row>
    <row r="212" spans="1:53">
      <c r="A212" s="2">
        <v>45073</v>
      </c>
      <c r="B212">
        <v>1037.20349491849</v>
      </c>
      <c r="C212">
        <v>0.0005984211556471219</v>
      </c>
      <c r="AF212" s="2">
        <v>45073</v>
      </c>
      <c r="AG212">
        <v>326.4055879902049</v>
      </c>
      <c r="AH212">
        <v>298.9735680966451</v>
      </c>
      <c r="AI212">
        <v>0.06564864259620598</v>
      </c>
      <c r="AJ212">
        <v>0.06503090322079969</v>
      </c>
      <c r="AK212">
        <v>10.55354993882315</v>
      </c>
      <c r="AL212">
        <v>10.59343532938973</v>
      </c>
      <c r="AM212">
        <v>10.59952712619403</v>
      </c>
      <c r="AN212">
        <v>124.473141116373</v>
      </c>
      <c r="AS212" s="2">
        <v>45073</v>
      </c>
      <c r="AT212">
        <v>0.3147912299119802</v>
      </c>
      <c r="AU212">
        <v>0.2883210265692934</v>
      </c>
      <c r="AV212">
        <v>0.1242106898523017</v>
      </c>
      <c r="AW212">
        <v>0.1221200792407837</v>
      </c>
      <c r="AX212">
        <v>0.01017455725949651</v>
      </c>
      <c r="AY212">
        <v>0.01021294020145266</v>
      </c>
      <c r="AZ212">
        <v>0.01015886287288214</v>
      </c>
      <c r="BA212">
        <v>0.1200106140918097</v>
      </c>
    </row>
    <row r="213" spans="1:53">
      <c r="A213" s="2">
        <v>45074</v>
      </c>
      <c r="B213">
        <v>1037.473072476549</v>
      </c>
      <c r="C213">
        <v>0.0002599080695149247</v>
      </c>
      <c r="AF213" s="2">
        <v>45074</v>
      </c>
      <c r="AG213">
        <v>326.4576998132924</v>
      </c>
      <c r="AH213">
        <v>299.0213002993453</v>
      </c>
      <c r="AI213">
        <v>0.09319712361906424</v>
      </c>
      <c r="AJ213">
        <v>0.09587488914510905</v>
      </c>
      <c r="AK213">
        <v>10.55523485093125</v>
      </c>
      <c r="AL213">
        <v>10.59512660934351</v>
      </c>
      <c r="AM213">
        <v>10.60121937872503</v>
      </c>
      <c r="AN213">
        <v>10.37400019042533</v>
      </c>
      <c r="AS213" s="2">
        <v>45074</v>
      </c>
      <c r="AT213">
        <v>0.3147859313466848</v>
      </c>
      <c r="AU213">
        <v>0.2882687060332569</v>
      </c>
      <c r="AV213">
        <v>0.1766456799761953</v>
      </c>
      <c r="AW213">
        <v>0.1797540452627238</v>
      </c>
      <c r="AX213">
        <v>0.01017335350276555</v>
      </c>
      <c r="AY213">
        <v>0.01021195867050573</v>
      </c>
      <c r="AZ213">
        <v>0.01016032520786802</v>
      </c>
      <c r="BA213">
        <v>0.009999999999999997</v>
      </c>
    </row>
    <row r="214" spans="1:53">
      <c r="A214" s="2">
        <v>45075</v>
      </c>
      <c r="B214">
        <v>1037.123517525372</v>
      </c>
      <c r="C214">
        <v>-0.0003369291796095908</v>
      </c>
      <c r="AF214" s="2">
        <v>45075</v>
      </c>
      <c r="AG214">
        <v>326.5098199562192</v>
      </c>
      <c r="AH214">
        <v>299.0690401226629</v>
      </c>
      <c r="AI214">
        <v>0.09321200287419031</v>
      </c>
      <c r="AJ214">
        <v>0.09589019591510771</v>
      </c>
      <c r="AK214">
        <v>10.5569200320416</v>
      </c>
      <c r="AL214">
        <v>10.59681815931621</v>
      </c>
      <c r="AM214">
        <v>10.60291190143022</v>
      </c>
      <c r="AN214">
        <v>10.37565643677197</v>
      </c>
      <c r="AS214" s="2">
        <v>45075</v>
      </c>
      <c r="AT214">
        <v>0.3148895201403664</v>
      </c>
      <c r="AU214">
        <v>0.2883992794710369</v>
      </c>
      <c r="AV214">
        <v>0.1764032216094398</v>
      </c>
      <c r="AW214">
        <v>0.1796892800555963</v>
      </c>
      <c r="AX214">
        <v>0.01017840972606585</v>
      </c>
      <c r="AY214">
        <v>0.01021805134229577</v>
      </c>
      <c r="AZ214">
        <v>0.01021958434731843</v>
      </c>
      <c r="BA214">
        <v>0.01000265330788041</v>
      </c>
    </row>
    <row r="215" spans="1:53">
      <c r="A215" s="2">
        <v>45076</v>
      </c>
      <c r="B215">
        <v>1036.194239895365</v>
      </c>
      <c r="C215">
        <v>-0.0008960144228763456</v>
      </c>
      <c r="AF215" s="2">
        <v>45076</v>
      </c>
      <c r="AG215">
        <v>326.5619484203138</v>
      </c>
      <c r="AH215">
        <v>299.1167875678146</v>
      </c>
      <c r="AI215">
        <v>0.09322688450484283</v>
      </c>
      <c r="AJ215">
        <v>0.09590550512888711</v>
      </c>
      <c r="AK215">
        <v>10.55860548219717</v>
      </c>
      <c r="AL215">
        <v>10.59850997935093</v>
      </c>
      <c r="AM215">
        <v>10.60460469435273</v>
      </c>
      <c r="AN215">
        <v>10.37731294754428</v>
      </c>
      <c r="AS215" s="2">
        <v>45076</v>
      </c>
      <c r="AT215">
        <v>0.315235827036312</v>
      </c>
      <c r="AU215">
        <v>0.2886670386247639</v>
      </c>
      <c r="AV215">
        <v>0.1757286538430798</v>
      </c>
      <c r="AW215">
        <v>0.1797391041218972</v>
      </c>
      <c r="AX215">
        <v>0.01018748399398159</v>
      </c>
      <c r="AY215">
        <v>0.01022736392766858</v>
      </c>
      <c r="AZ215">
        <v>0.01020235205092586</v>
      </c>
      <c r="BA215">
        <v>0.01001217640137105</v>
      </c>
    </row>
    <row r="216" spans="1:53">
      <c r="A216" s="2">
        <v>45077</v>
      </c>
      <c r="B216">
        <v>1039.320717945673</v>
      </c>
      <c r="C216">
        <v>0.003017270247152704</v>
      </c>
      <c r="AF216" s="2">
        <v>45077</v>
      </c>
      <c r="AG216">
        <v>326.6140852069047</v>
      </c>
      <c r="AH216">
        <v>299.1645426360171</v>
      </c>
      <c r="AI216">
        <v>0.09324176851140108</v>
      </c>
      <c r="AJ216">
        <v>0.09592081678683742</v>
      </c>
      <c r="AK216">
        <v>10.5602912014409</v>
      </c>
      <c r="AL216">
        <v>10.60020206949079</v>
      </c>
      <c r="AM216">
        <v>10.6062977575357</v>
      </c>
      <c r="AN216">
        <v>10.37896972278448</v>
      </c>
      <c r="AS216" s="2">
        <v>45077</v>
      </c>
      <c r="AT216">
        <v>0.3143011220497471</v>
      </c>
      <c r="AU216">
        <v>0.287893220161331</v>
      </c>
      <c r="AV216">
        <v>0.1764437822136751</v>
      </c>
      <c r="AW216">
        <v>0.1807953115167502</v>
      </c>
      <c r="AX216">
        <v>0.01015994194590232</v>
      </c>
      <c r="AY216">
        <v>0.01019821198160127</v>
      </c>
      <c r="AZ216">
        <v>0.01022650927220623</v>
      </c>
      <c r="BA216">
        <v>0.00998190085878671</v>
      </c>
    </row>
    <row r="217" spans="1:53">
      <c r="A217" s="2">
        <v>45078</v>
      </c>
      <c r="B217">
        <v>1040.362550852044</v>
      </c>
      <c r="C217">
        <v>0.001002417144566392</v>
      </c>
      <c r="AF217" s="2">
        <v>45078</v>
      </c>
      <c r="AG217">
        <v>326.6662303173206</v>
      </c>
      <c r="AH217">
        <v>299.2123053284877</v>
      </c>
      <c r="AI217">
        <v>0.09325665489424437</v>
      </c>
      <c r="AJ217">
        <v>0.09593613088934885</v>
      </c>
      <c r="AK217">
        <v>10.56197718981576</v>
      </c>
      <c r="AL217">
        <v>10.60189442977891</v>
      </c>
      <c r="AM217">
        <v>10.60799109102229</v>
      </c>
      <c r="AN217">
        <v>10.38062676253479</v>
      </c>
      <c r="AS217" s="2">
        <v>45078</v>
      </c>
      <c r="AT217">
        <v>0.3140676003172581</v>
      </c>
      <c r="AU217">
        <v>0.287579290757499</v>
      </c>
      <c r="AV217">
        <v>0.1765741162466888</v>
      </c>
      <c r="AW217">
        <v>0.1813360527152562</v>
      </c>
      <c r="AX217">
        <v>0.01015146775579645</v>
      </c>
      <c r="AY217">
        <v>0.0101901649399443</v>
      </c>
      <c r="AZ217">
        <v>0.01021260919106025</v>
      </c>
      <c r="BA217">
        <v>0.009888698076496919</v>
      </c>
    </row>
    <row r="218" spans="1:53">
      <c r="A218" s="2">
        <v>45079</v>
      </c>
      <c r="B218">
        <v>1042.637460742181</v>
      </c>
      <c r="C218">
        <v>0.002186651074929102</v>
      </c>
      <c r="AF218" s="2">
        <v>45079</v>
      </c>
      <c r="AG218">
        <v>326.7183837528904</v>
      </c>
      <c r="AH218">
        <v>299.2600756464434</v>
      </c>
      <c r="AI218">
        <v>0.09327154365375208</v>
      </c>
      <c r="AJ218">
        <v>0.09595144743681168</v>
      </c>
      <c r="AK218">
        <v>10.56366344736471</v>
      </c>
      <c r="AL218">
        <v>10.60358706025842</v>
      </c>
      <c r="AM218">
        <v>10.60968469485564</v>
      </c>
      <c r="AN218">
        <v>10.38228406683743</v>
      </c>
      <c r="AS218" s="2">
        <v>45079</v>
      </c>
      <c r="AT218">
        <v>0.3133751358692617</v>
      </c>
      <c r="AU218">
        <v>0.2870771151549229</v>
      </c>
      <c r="AV218">
        <v>0.1772727603860762</v>
      </c>
      <c r="AW218">
        <v>0.1818746765608862</v>
      </c>
      <c r="AX218">
        <v>0.01013025321340134</v>
      </c>
      <c r="AY218">
        <v>0.01017090511126966</v>
      </c>
      <c r="AZ218">
        <v>0.01014529720689075</v>
      </c>
      <c r="BA218">
        <v>0.009953856497291148</v>
      </c>
    </row>
    <row r="219" spans="1:53">
      <c r="A219" s="2">
        <v>45080</v>
      </c>
      <c r="B219">
        <v>1037.984276589196</v>
      </c>
      <c r="C219">
        <v>-0.004462897534559085</v>
      </c>
      <c r="AF219" s="2">
        <v>45080</v>
      </c>
      <c r="AG219">
        <v>326.7705455149434</v>
      </c>
      <c r="AH219">
        <v>299.3078535911018</v>
      </c>
      <c r="AI219">
        <v>0.09328643479030367</v>
      </c>
      <c r="AJ219">
        <v>0.09596676642961625</v>
      </c>
      <c r="AK219">
        <v>10.56534997413073</v>
      </c>
      <c r="AL219">
        <v>10.60527996097246</v>
      </c>
      <c r="AM219">
        <v>10.61137856907891</v>
      </c>
      <c r="AN219">
        <v>10.38394163573466</v>
      </c>
      <c r="AS219" s="2">
        <v>45080</v>
      </c>
      <c r="AT219">
        <v>0.3149107744602346</v>
      </c>
      <c r="AU219">
        <v>0.2884350853023925</v>
      </c>
      <c r="AV219">
        <v>0.1758920788924506</v>
      </c>
      <c r="AW219">
        <v>0.1801224353216867</v>
      </c>
      <c r="AX219">
        <v>0.01017863356804067</v>
      </c>
      <c r="AY219">
        <v>0.01021676785666624</v>
      </c>
      <c r="AZ219">
        <v>0.01024157253277007</v>
      </c>
      <c r="BA219">
        <v>0.0100026520657586</v>
      </c>
    </row>
    <row r="220" spans="1:53">
      <c r="A220" s="2">
        <v>45081</v>
      </c>
      <c r="B220">
        <v>1037.241777316699</v>
      </c>
      <c r="C220">
        <v>-0.0007153280538469975</v>
      </c>
      <c r="AF220" s="2">
        <v>45081</v>
      </c>
      <c r="AG220">
        <v>326.8227156048088</v>
      </c>
      <c r="AH220">
        <v>299.3556391636804</v>
      </c>
      <c r="AI220">
        <v>0.09330132830427863</v>
      </c>
      <c r="AJ220">
        <v>0.09598208786815299</v>
      </c>
      <c r="AK220">
        <v>10.56703677015679</v>
      </c>
      <c r="AL220">
        <v>10.60697313196417</v>
      </c>
      <c r="AM220">
        <v>10.61307271373529</v>
      </c>
      <c r="AN220">
        <v>10.3855994692687</v>
      </c>
      <c r="AS220" s="2">
        <v>45081</v>
      </c>
      <c r="AT220">
        <v>0.3151845935922357</v>
      </c>
      <c r="AU220">
        <v>0.2886843487431391</v>
      </c>
      <c r="AV220">
        <v>0.1752981977283622</v>
      </c>
      <c r="AW220">
        <v>0.1802369167684823</v>
      </c>
      <c r="AX220">
        <v>0.01018676073518182</v>
      </c>
      <c r="AY220">
        <v>0.01022597356356077</v>
      </c>
      <c r="AZ220">
        <v>0.01017244737284085</v>
      </c>
      <c r="BA220">
        <v>0.01001076149619716</v>
      </c>
    </row>
    <row r="221" spans="1:53">
      <c r="A221" s="2">
        <v>45082</v>
      </c>
      <c r="B221">
        <v>1037.569971313226</v>
      </c>
      <c r="C221">
        <v>0.0003164103140693708</v>
      </c>
      <c r="AF221" s="2">
        <v>45082</v>
      </c>
      <c r="AG221">
        <v>326.8748940238161</v>
      </c>
      <c r="AH221">
        <v>299.4034323653971</v>
      </c>
      <c r="AI221">
        <v>0.09331622419605652</v>
      </c>
      <c r="AJ221">
        <v>0.09599741175281236</v>
      </c>
      <c r="AK221">
        <v>10.56872383548589</v>
      </c>
      <c r="AL221">
        <v>10.60866657327671</v>
      </c>
      <c r="AM221">
        <v>10.61476712886793</v>
      </c>
      <c r="AN221">
        <v>10.38725756748182</v>
      </c>
      <c r="AS221" s="2">
        <v>45082</v>
      </c>
      <c r="AT221">
        <v>0.3151126859326713</v>
      </c>
      <c r="AU221">
        <v>0.2885870256930894</v>
      </c>
      <c r="AV221">
        <v>0.1752101885161412</v>
      </c>
      <c r="AW221">
        <v>0.1804845336722251</v>
      </c>
      <c r="AX221">
        <v>0.01018051676477516</v>
      </c>
      <c r="AY221">
        <v>0.01022258163289315</v>
      </c>
      <c r="AZ221">
        <v>0.01019599288994218</v>
      </c>
      <c r="BA221">
        <v>0.0100064748982626</v>
      </c>
    </row>
    <row r="222" spans="1:53">
      <c r="A222" s="2">
        <v>45083</v>
      </c>
      <c r="B222">
        <v>1035.160455045232</v>
      </c>
      <c r="C222">
        <v>-0.00232226869956953</v>
      </c>
      <c r="AF222" s="2">
        <v>45083</v>
      </c>
      <c r="AG222">
        <v>326.9270807732953</v>
      </c>
      <c r="AH222">
        <v>299.4512331974699</v>
      </c>
      <c r="AI222">
        <v>0.09333112246601698</v>
      </c>
      <c r="AJ222">
        <v>0.09601273808398489</v>
      </c>
      <c r="AK222">
        <v>10.57041117016102</v>
      </c>
      <c r="AL222">
        <v>10.61036028495322</v>
      </c>
      <c r="AM222">
        <v>10.61646181452003</v>
      </c>
      <c r="AN222">
        <v>10.38891593041626</v>
      </c>
      <c r="AS222" s="2">
        <v>45083</v>
      </c>
      <c r="AT222">
        <v>0.3158987044070119</v>
      </c>
      <c r="AU222">
        <v>0.2891565284621949</v>
      </c>
      <c r="AV222">
        <v>0.1724945518455607</v>
      </c>
      <c r="AW222">
        <v>0.1817628436816894</v>
      </c>
      <c r="AX222">
        <v>0.0102092256632338</v>
      </c>
      <c r="AY222">
        <v>0.01025193882195347</v>
      </c>
      <c r="AZ222">
        <v>0.01019430826371502</v>
      </c>
      <c r="BA222">
        <v>0.01003189885464092</v>
      </c>
    </row>
    <row r="223" spans="1:53">
      <c r="A223" s="2">
        <v>45084</v>
      </c>
      <c r="B223">
        <v>1037.481068174383</v>
      </c>
      <c r="C223">
        <v>0.002241790746391636</v>
      </c>
      <c r="AF223" s="2">
        <v>45084</v>
      </c>
      <c r="AG223">
        <v>326.9792758545763</v>
      </c>
      <c r="AH223">
        <v>299.4990416611171</v>
      </c>
      <c r="AI223">
        <v>0.09334602311453968</v>
      </c>
      <c r="AJ223">
        <v>0.09602806686206117</v>
      </c>
      <c r="AK223">
        <v>10.57209877422519</v>
      </c>
      <c r="AL223">
        <v>10.61205426703688</v>
      </c>
      <c r="AM223">
        <v>10.61815677073478</v>
      </c>
      <c r="AN223">
        <v>10.3905745581143</v>
      </c>
      <c r="AS223" s="2">
        <v>45084</v>
      </c>
      <c r="AT223">
        <v>0.3152330894914417</v>
      </c>
      <c r="AU223">
        <v>0.2886025100941086</v>
      </c>
      <c r="AV223">
        <v>0.173984375406045</v>
      </c>
      <c r="AW223">
        <v>0.1815288306501744</v>
      </c>
      <c r="AX223">
        <v>0.01018626060364779</v>
      </c>
      <c r="AY223">
        <v>0.01022686009403983</v>
      </c>
      <c r="AZ223">
        <v>0.01021208108947117</v>
      </c>
      <c r="BA223">
        <v>0.01002599257107157</v>
      </c>
    </row>
    <row r="224" spans="1:53">
      <c r="A224" s="2">
        <v>45085</v>
      </c>
      <c r="B224">
        <v>1034.933022677903</v>
      </c>
      <c r="C224">
        <v>-0.002455992282311303</v>
      </c>
      <c r="AF224" s="2">
        <v>45085</v>
      </c>
      <c r="AG224">
        <v>327.0314792689892</v>
      </c>
      <c r="AH224">
        <v>299.5468577575569</v>
      </c>
      <c r="AI224">
        <v>0.09336092614200438</v>
      </c>
      <c r="AJ224">
        <v>0.09604339808743186</v>
      </c>
      <c r="AK224">
        <v>10.5737866477214</v>
      </c>
      <c r="AL224">
        <v>10.61374851957086</v>
      </c>
      <c r="AM224">
        <v>10.61985199755536</v>
      </c>
      <c r="AN224">
        <v>10.3922334506182</v>
      </c>
      <c r="AS224" s="2">
        <v>45085</v>
      </c>
      <c r="AT224">
        <v>0.3160223739203743</v>
      </c>
      <c r="AU224">
        <v>0.2893619453241262</v>
      </c>
      <c r="AV224">
        <v>0.173662900206579</v>
      </c>
      <c r="AW224">
        <v>0.1802889462923752</v>
      </c>
      <c r="AX224">
        <v>0.01022323658512046</v>
      </c>
      <c r="AY224">
        <v>0.01025484855033736</v>
      </c>
      <c r="AZ224">
        <v>0.01014636991743301</v>
      </c>
      <c r="BA224">
        <v>0.01003937920365456</v>
      </c>
    </row>
    <row r="225" spans="1:53">
      <c r="A225" s="2">
        <v>45086</v>
      </c>
      <c r="B225">
        <v>1036.933565110636</v>
      </c>
      <c r="C225">
        <v>0.001933016329459969</v>
      </c>
      <c r="AF225" s="2">
        <v>45086</v>
      </c>
      <c r="AG225">
        <v>327.0836910178645</v>
      </c>
      <c r="AH225">
        <v>299.5946814880082</v>
      </c>
      <c r="AI225">
        <v>0.09337583154879087</v>
      </c>
      <c r="AJ225">
        <v>0.09605873176048768</v>
      </c>
      <c r="AK225">
        <v>10.57547479069267</v>
      </c>
      <c r="AL225">
        <v>10.61544304259833</v>
      </c>
      <c r="AM225">
        <v>10.62154749502499</v>
      </c>
      <c r="AN225">
        <v>10.39389260797024</v>
      </c>
      <c r="AS225" s="2">
        <v>45086</v>
      </c>
      <c r="AT225">
        <v>0.3154925767565421</v>
      </c>
      <c r="AU225">
        <v>0.2888829067260164</v>
      </c>
      <c r="AV225">
        <v>0.1729758744034269</v>
      </c>
      <c r="AW225">
        <v>0.1820540987875582</v>
      </c>
      <c r="AX225">
        <v>0.01019791045903484</v>
      </c>
      <c r="AY225">
        <v>0.0102366271089001</v>
      </c>
      <c r="AZ225">
        <v>0.01013824181882557</v>
      </c>
      <c r="BA225">
        <v>0.01002176393969593</v>
      </c>
    </row>
    <row r="226" spans="1:53">
      <c r="A226" s="2">
        <v>45087</v>
      </c>
      <c r="B226">
        <v>1036.152843697684</v>
      </c>
      <c r="C226">
        <v>-0.0007529136284336602</v>
      </c>
      <c r="AF226" s="2">
        <v>45087</v>
      </c>
      <c r="AG226">
        <v>327.1359111025328</v>
      </c>
      <c r="AH226">
        <v>299.6425128536895</v>
      </c>
      <c r="AI226">
        <v>0.09339073933527903</v>
      </c>
      <c r="AJ226">
        <v>0.09607406788161942</v>
      </c>
      <c r="AK226">
        <v>10.57716320318202</v>
      </c>
      <c r="AL226">
        <v>10.61713783616248</v>
      </c>
      <c r="AM226">
        <v>10.62324326318687</v>
      </c>
      <c r="AN226">
        <v>10.3955520302127</v>
      </c>
      <c r="AS226" s="2">
        <v>45087</v>
      </c>
      <c r="AT226">
        <v>0.3157182800435868</v>
      </c>
      <c r="AU226">
        <v>0.2891253622344036</v>
      </c>
      <c r="AV226">
        <v>0.1727514593246525</v>
      </c>
      <c r="AW226">
        <v>0.1817713634318162</v>
      </c>
      <c r="AX226">
        <v>0.01020878544760418</v>
      </c>
      <c r="AY226">
        <v>0.01024597990950088</v>
      </c>
      <c r="AZ226">
        <v>0.01014704271132025</v>
      </c>
      <c r="BA226">
        <v>0.01003172689711562</v>
      </c>
    </row>
    <row r="227" spans="1:53">
      <c r="A227" s="2">
        <v>45088</v>
      </c>
      <c r="B227">
        <v>1036.814074989439</v>
      </c>
      <c r="C227">
        <v>0.000638159993263665</v>
      </c>
      <c r="AF227" s="2">
        <v>45088</v>
      </c>
      <c r="AG227">
        <v>327.188139524325</v>
      </c>
      <c r="AH227">
        <v>299.69035185582</v>
      </c>
      <c r="AI227">
        <v>0.09340564950184878</v>
      </c>
      <c r="AJ227">
        <v>0.0960894064512179</v>
      </c>
      <c r="AK227">
        <v>10.57885188523249</v>
      </c>
      <c r="AL227">
        <v>10.61883290030651</v>
      </c>
      <c r="AM227">
        <v>10.62493930208423</v>
      </c>
      <c r="AN227">
        <v>10.39721171738788</v>
      </c>
      <c r="AS227" s="2">
        <v>45088</v>
      </c>
      <c r="AT227">
        <v>0.3157213780279957</v>
      </c>
      <c r="AU227">
        <v>0.2889242845843858</v>
      </c>
      <c r="AV227">
        <v>0.1730191330221823</v>
      </c>
      <c r="AW227">
        <v>0.1816917214827775</v>
      </c>
      <c r="AX227">
        <v>0.01020273689749156</v>
      </c>
      <c r="AY227">
        <v>0.01024291630265175</v>
      </c>
      <c r="AZ227">
        <v>0.01021640126599627</v>
      </c>
      <c r="BA227">
        <v>0.009981428416519089</v>
      </c>
    </row>
    <row r="228" spans="1:53">
      <c r="A228" s="2">
        <v>45089</v>
      </c>
      <c r="B228">
        <v>1036.667093707186</v>
      </c>
      <c r="C228">
        <v>-0.0001417624295413367</v>
      </c>
      <c r="AF228" s="2">
        <v>45089</v>
      </c>
      <c r="AG228">
        <v>327.2403762845721</v>
      </c>
      <c r="AH228">
        <v>299.7381984956188</v>
      </c>
      <c r="AI228">
        <v>0.09342056204888011</v>
      </c>
      <c r="AJ228">
        <v>0.09610474746967405</v>
      </c>
      <c r="AK228">
        <v>10.5805408368871</v>
      </c>
      <c r="AL228">
        <v>10.6205282350736</v>
      </c>
      <c r="AM228">
        <v>10.62663561176027</v>
      </c>
      <c r="AN228">
        <v>10.39887166953806</v>
      </c>
      <c r="AS228" s="2">
        <v>45089</v>
      </c>
      <c r="AT228">
        <v>0.3157940082323137</v>
      </c>
      <c r="AU228">
        <v>0.2890142847137308</v>
      </c>
      <c r="AV228">
        <v>0.1728606945124219</v>
      </c>
      <c r="AW228">
        <v>0.1816354224985944</v>
      </c>
      <c r="AX228">
        <v>0.01020489040789316</v>
      </c>
      <c r="AY228">
        <v>0.01024312956544681</v>
      </c>
      <c r="AZ228">
        <v>0.01021832467726944</v>
      </c>
      <c r="BA228">
        <v>0.01002924539232976</v>
      </c>
    </row>
    <row r="229" spans="1:53">
      <c r="A229" s="2">
        <v>45090</v>
      </c>
      <c r="B229">
        <v>1038.013522869615</v>
      </c>
      <c r="C229">
        <v>0.001298805730983732</v>
      </c>
      <c r="AF229" s="2">
        <v>45090</v>
      </c>
      <c r="AG229">
        <v>327.2926213846053</v>
      </c>
      <c r="AH229">
        <v>299.7860527743053</v>
      </c>
      <c r="AI229">
        <v>0.09343547697675307</v>
      </c>
      <c r="AJ229">
        <v>0.09612009093737883</v>
      </c>
      <c r="AK229">
        <v>10.5822300581889</v>
      </c>
      <c r="AL229">
        <v>10.62222384050698</v>
      </c>
      <c r="AM229">
        <v>10.62833219225824</v>
      </c>
      <c r="AN229">
        <v>10.40053188670557</v>
      </c>
      <c r="AS229" s="2">
        <v>45090</v>
      </c>
      <c r="AT229">
        <v>0.3153138978446436</v>
      </c>
      <c r="AU229">
        <v>0.288732902698178</v>
      </c>
      <c r="AV229">
        <v>0.1737868518208664</v>
      </c>
      <c r="AW229">
        <v>0.1815456802930949</v>
      </c>
      <c r="AX229">
        <v>0.01019467181097961</v>
      </c>
      <c r="AY229">
        <v>0.01023309827333332</v>
      </c>
      <c r="AZ229">
        <v>0.01017602329818656</v>
      </c>
      <c r="BA229">
        <v>0.01001687396071756</v>
      </c>
    </row>
    <row r="230" spans="1:53">
      <c r="A230" s="2">
        <v>45091</v>
      </c>
      <c r="B230">
        <v>1034.985155688869</v>
      </c>
      <c r="C230">
        <v>-0.002917464092735522</v>
      </c>
      <c r="AF230" s="2">
        <v>45091</v>
      </c>
      <c r="AG230">
        <v>327.3448748257562</v>
      </c>
      <c r="AH230">
        <v>299.833914693099</v>
      </c>
      <c r="AI230">
        <v>0.09345039428584778</v>
      </c>
      <c r="AJ230">
        <v>0.09613543685472328</v>
      </c>
      <c r="AK230">
        <v>10.58391954918094</v>
      </c>
      <c r="AL230">
        <v>10.62391971664984</v>
      </c>
      <c r="AM230">
        <v>10.63002904362138</v>
      </c>
      <c r="AN230">
        <v>10.4021923689327</v>
      </c>
      <c r="AS230" s="2">
        <v>45091</v>
      </c>
      <c r="AT230">
        <v>0.3162101196718974</v>
      </c>
      <c r="AU230">
        <v>0.2895587865316678</v>
      </c>
      <c r="AV230">
        <v>0.1730175479275333</v>
      </c>
      <c r="AW230">
        <v>0.1804873819160753</v>
      </c>
      <c r="AX230">
        <v>0.01022666353509905</v>
      </c>
      <c r="AY230">
        <v>0.01026232809504109</v>
      </c>
      <c r="AZ230">
        <v>0.0101898054096748</v>
      </c>
      <c r="BA230">
        <v>0.01004736691301142</v>
      </c>
    </row>
    <row r="231" spans="1:53">
      <c r="A231" s="2">
        <v>45092</v>
      </c>
      <c r="B231">
        <v>1035.358544150463</v>
      </c>
      <c r="C231">
        <v>0.0003607669728808993</v>
      </c>
      <c r="AF231" s="2">
        <v>45092</v>
      </c>
      <c r="AG231">
        <v>327.3971366093564</v>
      </c>
      <c r="AH231">
        <v>299.8817842532198</v>
      </c>
      <c r="AI231">
        <v>0.0934653139765444</v>
      </c>
      <c r="AJ231">
        <v>0.09615078522209848</v>
      </c>
      <c r="AK231">
        <v>10.58560930990628</v>
      </c>
      <c r="AL231">
        <v>10.62561586354542</v>
      </c>
      <c r="AM231">
        <v>10.63172616589292</v>
      </c>
      <c r="AN231">
        <v>10.40385311626177</v>
      </c>
      <c r="AS231" s="2">
        <v>45092</v>
      </c>
      <c r="AT231">
        <v>0.3161632164016195</v>
      </c>
      <c r="AU231">
        <v>0.2895250244045413</v>
      </c>
      <c r="AV231">
        <v>0.1731599671531626</v>
      </c>
      <c r="AW231">
        <v>0.1804675530714273</v>
      </c>
      <c r="AX231">
        <v>0.01022273884432584</v>
      </c>
      <c r="AY231">
        <v>0.01026283670326475</v>
      </c>
      <c r="AZ231">
        <v>0.01015323959821951</v>
      </c>
      <c r="BA231">
        <v>0.01004542382343922</v>
      </c>
    </row>
    <row r="232" spans="1:53">
      <c r="A232" s="2">
        <v>45093</v>
      </c>
      <c r="B232">
        <v>1037.776658834377</v>
      </c>
      <c r="C232">
        <v>0.002335533615456908</v>
      </c>
      <c r="AF232" s="2">
        <v>45093</v>
      </c>
      <c r="AG232">
        <v>327.4494067367379</v>
      </c>
      <c r="AH232">
        <v>299.9296614558876</v>
      </c>
      <c r="AI232">
        <v>0.09348023604922316</v>
      </c>
      <c r="AJ232">
        <v>0.0961661360398956</v>
      </c>
      <c r="AK232">
        <v>10.58729934040798</v>
      </c>
      <c r="AL232">
        <v>10.62731228123693</v>
      </c>
      <c r="AM232">
        <v>10.63342355911612</v>
      </c>
      <c r="AN232">
        <v>10.40551412873512</v>
      </c>
      <c r="AS232" s="2">
        <v>45093</v>
      </c>
      <c r="AT232">
        <v>0.3152308187446444</v>
      </c>
      <c r="AU232">
        <v>0.288873379399746</v>
      </c>
      <c r="AV232">
        <v>0.1739199716428022</v>
      </c>
      <c r="AW232">
        <v>0.1813049155262098</v>
      </c>
      <c r="AX232">
        <v>0.01020178802291166</v>
      </c>
      <c r="AY232">
        <v>0.01023888753538151</v>
      </c>
      <c r="AZ232">
        <v>0.010204014294814</v>
      </c>
      <c r="BA232">
        <v>0.01002622483349041</v>
      </c>
    </row>
    <row r="233" spans="1:53">
      <c r="A233" s="2">
        <v>45094</v>
      </c>
      <c r="B233">
        <v>1039.402277134094</v>
      </c>
      <c r="C233">
        <v>0.001566443305385912</v>
      </c>
      <c r="AF233" s="2">
        <v>45094</v>
      </c>
      <c r="AG233">
        <v>327.5016852092327</v>
      </c>
      <c r="AH233">
        <v>299.9775463023225</v>
      </c>
      <c r="AI233">
        <v>0.09349516050426436</v>
      </c>
      <c r="AJ233">
        <v>0.09618148930850584</v>
      </c>
      <c r="AK233">
        <v>10.58898964072911</v>
      </c>
      <c r="AL233">
        <v>10.62900896976761</v>
      </c>
      <c r="AM233">
        <v>10.63512122333424</v>
      </c>
      <c r="AN233">
        <v>10.40717540639506</v>
      </c>
      <c r="AS233" s="2">
        <v>45094</v>
      </c>
      <c r="AT233">
        <v>0.3148622116748866</v>
      </c>
      <c r="AU233">
        <v>0.2886081801658885</v>
      </c>
      <c r="AV233">
        <v>0.1747254533578042</v>
      </c>
      <c r="AW233">
        <v>0.1811828897451541</v>
      </c>
      <c r="AX233">
        <v>0.01018735307131751</v>
      </c>
      <c r="AY233">
        <v>0.01022611837267464</v>
      </c>
      <c r="AZ233">
        <v>0.01019785447007728</v>
      </c>
      <c r="BA233">
        <v>0.01000993914219711</v>
      </c>
    </row>
    <row r="234" spans="1:53">
      <c r="A234" s="2">
        <v>45095</v>
      </c>
      <c r="B234">
        <v>1038.204966610764</v>
      </c>
      <c r="C234">
        <v>-0.001151922166873987</v>
      </c>
      <c r="AF234" s="2">
        <v>45095</v>
      </c>
      <c r="AG234">
        <v>327.5539720281732</v>
      </c>
      <c r="AH234">
        <v>300.025438793745</v>
      </c>
      <c r="AI234">
        <v>0.09351008734204834</v>
      </c>
      <c r="AJ234">
        <v>0.0961968450283205</v>
      </c>
      <c r="AK234">
        <v>10.59068021091275</v>
      </c>
      <c r="AL234">
        <v>10.6307059291807</v>
      </c>
      <c r="AM234">
        <v>10.63681915859054</v>
      </c>
      <c r="AN234">
        <v>10.40883694928394</v>
      </c>
      <c r="AS234" s="2">
        <v>45095</v>
      </c>
      <c r="AT234">
        <v>0.3153579213324481</v>
      </c>
      <c r="AU234">
        <v>0.2889835036066724</v>
      </c>
      <c r="AV234">
        <v>0.1736373703631437</v>
      </c>
      <c r="AW234">
        <v>0.1813573878314435</v>
      </c>
      <c r="AX234">
        <v>0.01020121753490454</v>
      </c>
      <c r="AY234">
        <v>0.01023579886349288</v>
      </c>
      <c r="AZ234">
        <v>0.01020450522816355</v>
      </c>
      <c r="BA234">
        <v>0.01002229523973121</v>
      </c>
    </row>
    <row r="235" spans="1:53">
      <c r="A235" s="2">
        <v>45096</v>
      </c>
      <c r="B235">
        <v>1038.172320949784</v>
      </c>
      <c r="C235">
        <v>-3.144433135093827E-05</v>
      </c>
      <c r="AF235" s="2">
        <v>45096</v>
      </c>
      <c r="AG235">
        <v>327.606267194892</v>
      </c>
      <c r="AH235">
        <v>300.0733389313756</v>
      </c>
      <c r="AI235">
        <v>0.09352501656295553</v>
      </c>
      <c r="AJ235">
        <v>0.09621220319973092</v>
      </c>
      <c r="AK235">
        <v>10.59237105100199</v>
      </c>
      <c r="AL235">
        <v>10.63240315951945</v>
      </c>
      <c r="AM235">
        <v>10.6385173649283</v>
      </c>
      <c r="AN235">
        <v>10.41049875744411</v>
      </c>
      <c r="AS235" s="2">
        <v>45096</v>
      </c>
      <c r="AT235">
        <v>0.315478375165119</v>
      </c>
      <c r="AU235">
        <v>0.2890001548293713</v>
      </c>
      <c r="AV235">
        <v>0.1737673361863929</v>
      </c>
      <c r="AW235">
        <v>0.1810640332446747</v>
      </c>
      <c r="AX235">
        <v>0.01020628435901914</v>
      </c>
      <c r="AY235">
        <v>0.01023971788458248</v>
      </c>
      <c r="AZ235">
        <v>0.0102129782514388</v>
      </c>
      <c r="BA235">
        <v>0.01003112007940184</v>
      </c>
    </row>
    <row r="236" spans="1:53">
      <c r="A236" s="2">
        <v>45097</v>
      </c>
      <c r="B236">
        <v>1037.796285401618</v>
      </c>
      <c r="C236">
        <v>-0.0003622091829821317</v>
      </c>
      <c r="AF236" s="2">
        <v>45097</v>
      </c>
      <c r="AG236">
        <v>327.6585707107217</v>
      </c>
      <c r="AH236">
        <v>300.1212467164349</v>
      </c>
      <c r="AI236">
        <v>0.0935399481673664</v>
      </c>
      <c r="AJ236">
        <v>0.0962275638231285</v>
      </c>
      <c r="AK236">
        <v>10.59406216103992</v>
      </c>
      <c r="AL236">
        <v>10.63410066082711</v>
      </c>
      <c r="AM236">
        <v>10.64021584239079</v>
      </c>
      <c r="AN236">
        <v>10.41216083091791</v>
      </c>
      <c r="AS236" s="2">
        <v>45097</v>
      </c>
      <c r="AT236">
        <v>0.3156419326159091</v>
      </c>
      <c r="AU236">
        <v>0.2891609665713001</v>
      </c>
      <c r="AV236">
        <v>0.1735514343830439</v>
      </c>
      <c r="AW236">
        <v>0.1809311097083762</v>
      </c>
      <c r="AX236">
        <v>0.01020800919308358</v>
      </c>
      <c r="AY236">
        <v>0.01024545300290451</v>
      </c>
      <c r="AZ236">
        <v>0.01021941456163869</v>
      </c>
      <c r="BA236">
        <v>0.01004167996374405</v>
      </c>
    </row>
    <row r="237" spans="1:53">
      <c r="A237" s="2">
        <v>45098</v>
      </c>
      <c r="B237">
        <v>1036.829239070797</v>
      </c>
      <c r="C237">
        <v>-0.0009318267413592762</v>
      </c>
      <c r="AF237" s="2">
        <v>45098</v>
      </c>
      <c r="AG237">
        <v>327.7108825769953</v>
      </c>
      <c r="AH237">
        <v>300.169162150144</v>
      </c>
      <c r="AI237">
        <v>0.09355488215566148</v>
      </c>
      <c r="AJ237">
        <v>0.09624292689890471</v>
      </c>
      <c r="AK237">
        <v>10.59575354106962</v>
      </c>
      <c r="AL237">
        <v>10.63579843314695</v>
      </c>
      <c r="AM237">
        <v>10.6419145910213</v>
      </c>
      <c r="AN237">
        <v>10.4138231697477</v>
      </c>
      <c r="AS237" s="2">
        <v>45098</v>
      </c>
      <c r="AT237">
        <v>0.3161291056916529</v>
      </c>
      <c r="AU237">
        <v>0.2896621545358906</v>
      </c>
      <c r="AV237">
        <v>0.1736186716726367</v>
      </c>
      <c r="AW237">
        <v>0.1797470337193638</v>
      </c>
      <c r="AX237">
        <v>0.01022160890244268</v>
      </c>
      <c r="AY237">
        <v>0.01025880459835248</v>
      </c>
      <c r="AZ237">
        <v>0.01031833224144177</v>
      </c>
      <c r="BA237">
        <v>0.01004428863821902</v>
      </c>
    </row>
    <row r="238" spans="1:53">
      <c r="A238" s="2">
        <v>45099</v>
      </c>
      <c r="B238">
        <v>1036.689594613705</v>
      </c>
      <c r="C238">
        <v>-0.0001346841426048684</v>
      </c>
      <c r="AF238" s="2">
        <v>45099</v>
      </c>
      <c r="AG238">
        <v>327.763202795046</v>
      </c>
      <c r="AH238">
        <v>300.217085233724</v>
      </c>
      <c r="AI238">
        <v>0.09356981852822135</v>
      </c>
      <c r="AJ238">
        <v>0.09625829242745108</v>
      </c>
      <c r="AK238">
        <v>10.59744519113422</v>
      </c>
      <c r="AL238">
        <v>10.63749647652223</v>
      </c>
      <c r="AM238">
        <v>10.64361361086312</v>
      </c>
      <c r="AN238">
        <v>10.41548577397585</v>
      </c>
      <c r="AS238" s="2">
        <v>45099</v>
      </c>
      <c r="AT238">
        <v>0.3161593568871713</v>
      </c>
      <c r="AU238">
        <v>0.2896813757399123</v>
      </c>
      <c r="AV238">
        <v>0.1737272707278205</v>
      </c>
      <c r="AW238">
        <v>0.1796896918744526</v>
      </c>
      <c r="AX238">
        <v>0.01022150776094338</v>
      </c>
      <c r="AY238">
        <v>0.01026114877284738</v>
      </c>
      <c r="AZ238">
        <v>0.01021399151559957</v>
      </c>
      <c r="BA238">
        <v>0.01004565672125288</v>
      </c>
    </row>
    <row r="239" spans="1:53">
      <c r="A239" s="2">
        <v>45100</v>
      </c>
      <c r="B239">
        <v>1033.399044690132</v>
      </c>
      <c r="C239">
        <v>-0.003174093712013826</v>
      </c>
      <c r="AF239" s="2">
        <v>45100</v>
      </c>
      <c r="AG239">
        <v>327.8155313662073</v>
      </c>
      <c r="AH239">
        <v>300.2650159683962</v>
      </c>
      <c r="AI239">
        <v>0.0935847572854267</v>
      </c>
      <c r="AJ239">
        <v>0.09627366040915922</v>
      </c>
      <c r="AK239">
        <v>10.59913711127682</v>
      </c>
      <c r="AL239">
        <v>10.63919479099622</v>
      </c>
      <c r="AM239">
        <v>10.64531290195956</v>
      </c>
      <c r="AN239">
        <v>10.41714864364473</v>
      </c>
      <c r="AS239" s="2">
        <v>45100</v>
      </c>
      <c r="AT239">
        <v>0.3172483614269019</v>
      </c>
      <c r="AU239">
        <v>0.29054515881856</v>
      </c>
      <c r="AV239">
        <v>0.1727711445048815</v>
      </c>
      <c r="AW239">
        <v>0.1785456301506389</v>
      </c>
      <c r="AX239">
        <v>0.0102575637504946</v>
      </c>
      <c r="AY239">
        <v>0.01029349095435989</v>
      </c>
      <c r="AZ239">
        <v>0.01026090263876559</v>
      </c>
      <c r="BA239">
        <v>0.01007774775539744</v>
      </c>
    </row>
    <row r="240" spans="1:53">
      <c r="A240" s="2">
        <v>45101</v>
      </c>
      <c r="B240">
        <v>1034.323952882885</v>
      </c>
      <c r="C240">
        <v>0.0008950155290985418</v>
      </c>
      <c r="AF240" s="2">
        <v>45101</v>
      </c>
      <c r="AG240">
        <v>327.8678682918127</v>
      </c>
      <c r="AH240">
        <v>300.3129543553821</v>
      </c>
      <c r="AI240">
        <v>0.09359969842765822</v>
      </c>
      <c r="AJ240">
        <v>0.09628903084442075</v>
      </c>
      <c r="AK240">
        <v>10.60082930154054</v>
      </c>
      <c r="AL240">
        <v>10.64089337661221</v>
      </c>
      <c r="AM240">
        <v>10.64701246435391</v>
      </c>
      <c r="AN240">
        <v>10.41881177879671</v>
      </c>
      <c r="AS240" s="2">
        <v>45101</v>
      </c>
      <c r="AT240">
        <v>0.3171651538905076</v>
      </c>
      <c r="AU240">
        <v>0.2904448400593274</v>
      </c>
      <c r="AV240">
        <v>0.1726696006959784</v>
      </c>
      <c r="AW240">
        <v>0.1789480304100365</v>
      </c>
      <c r="AX240">
        <v>0.01024795599062416</v>
      </c>
      <c r="AY240">
        <v>0.0102876432685222</v>
      </c>
      <c r="AZ240">
        <v>0.01016200631752387</v>
      </c>
      <c r="BA240">
        <v>0.01007476936747986</v>
      </c>
    </row>
    <row r="241" spans="1:53">
      <c r="A241" s="2">
        <v>45102</v>
      </c>
      <c r="B241">
        <v>1034.422050303654</v>
      </c>
      <c r="C241">
        <v>9.48420661590621E-05</v>
      </c>
      <c r="AF241" s="2">
        <v>45102</v>
      </c>
      <c r="AG241">
        <v>327.920213573196</v>
      </c>
      <c r="AH241">
        <v>300.3609003959036</v>
      </c>
      <c r="AI241">
        <v>0.0936146419552967</v>
      </c>
      <c r="AJ241">
        <v>0.09630440373362742</v>
      </c>
      <c r="AK241">
        <v>10.60252176196851</v>
      </c>
      <c r="AL241">
        <v>10.64259223341349</v>
      </c>
      <c r="AM241">
        <v>10.6487122980895</v>
      </c>
      <c r="AN241">
        <v>10.4204751794742</v>
      </c>
      <c r="AS241" s="2">
        <v>45102</v>
      </c>
      <c r="AT241">
        <v>0.3171723148127044</v>
      </c>
      <c r="AU241">
        <v>0.2904036863933407</v>
      </c>
      <c r="AV241">
        <v>0.1726599190813206</v>
      </c>
      <c r="AW241">
        <v>0.1789246854534616</v>
      </c>
      <c r="AX241">
        <v>0.01025070022384205</v>
      </c>
      <c r="AY241">
        <v>0.01028937676776389</v>
      </c>
      <c r="AZ241">
        <v>0.0102244147062734</v>
      </c>
      <c r="BA241">
        <v>0.01007490256129352</v>
      </c>
    </row>
    <row r="242" spans="1:53">
      <c r="A242" s="2">
        <v>45103</v>
      </c>
      <c r="B242">
        <v>1034.403150968341</v>
      </c>
      <c r="C242">
        <v>-1.827042966462411E-05</v>
      </c>
      <c r="AF242" s="2">
        <v>45103</v>
      </c>
      <c r="AG242">
        <v>327.9725672116912</v>
      </c>
      <c r="AH242">
        <v>300.4088540911823</v>
      </c>
      <c r="AI242">
        <v>0.09362958786872298</v>
      </c>
      <c r="AJ242">
        <v>0.096319779077171</v>
      </c>
      <c r="AK242">
        <v>10.60421449260385</v>
      </c>
      <c r="AL242">
        <v>10.64429136144336</v>
      </c>
      <c r="AM242">
        <v>10.65041240320965</v>
      </c>
      <c r="AN242">
        <v>10.42213884571956</v>
      </c>
      <c r="AS242" s="2">
        <v>45103</v>
      </c>
      <c r="AT242">
        <v>0.317167343149679</v>
      </c>
      <c r="AU242">
        <v>0.2904164698333259</v>
      </c>
      <c r="AV242">
        <v>0.1724324426246758</v>
      </c>
      <c r="AW242">
        <v>0.1791670436603875</v>
      </c>
      <c r="AX242">
        <v>0.01024734558772701</v>
      </c>
      <c r="AY242">
        <v>0.01028954328680658</v>
      </c>
      <c r="AZ242">
        <v>0.0102045185126013</v>
      </c>
      <c r="BA242">
        <v>0.01007529334479683</v>
      </c>
    </row>
    <row r="243" spans="1:53">
      <c r="A243" s="2">
        <v>45104</v>
      </c>
      <c r="B243">
        <v>1034.363800633947</v>
      </c>
      <c r="C243">
        <v>-3.804158403553082E-05</v>
      </c>
      <c r="AF243" s="2">
        <v>45104</v>
      </c>
      <c r="AG243">
        <v>328.0249292086327</v>
      </c>
      <c r="AH243">
        <v>300.4568154424406</v>
      </c>
      <c r="AI243">
        <v>0.09364453616831796</v>
      </c>
      <c r="AJ243">
        <v>0.09633515687544333</v>
      </c>
      <c r="AK243">
        <v>10.60590749348972</v>
      </c>
      <c r="AL243">
        <v>10.6459907607451</v>
      </c>
      <c r="AM243">
        <v>10.65211277975767</v>
      </c>
      <c r="AN243">
        <v>10.42380277757521</v>
      </c>
      <c r="AS243" s="2">
        <v>45104</v>
      </c>
      <c r="AT243">
        <v>0.317151044847218</v>
      </c>
      <c r="AU243">
        <v>0.2904495424060479</v>
      </c>
      <c r="AV243">
        <v>0.1724695663755268</v>
      </c>
      <c r="AW243">
        <v>0.1790966746270473</v>
      </c>
      <c r="AX243">
        <v>0.01025193416472134</v>
      </c>
      <c r="AY243">
        <v>0.01029174850737074</v>
      </c>
      <c r="AZ243">
        <v>0.0102141975969719</v>
      </c>
      <c r="BA243">
        <v>0.01007529147509602</v>
      </c>
    </row>
    <row r="244" spans="1:53">
      <c r="A244" s="2">
        <v>45105</v>
      </c>
      <c r="B244">
        <v>1033.778181726469</v>
      </c>
      <c r="C244">
        <v>-0.0005661633818954126</v>
      </c>
      <c r="AF244" s="2">
        <v>45105</v>
      </c>
      <c r="AG244">
        <v>328.0772995653548</v>
      </c>
      <c r="AH244">
        <v>300.5047844509006</v>
      </c>
      <c r="AI244">
        <v>0.09365948685446258</v>
      </c>
      <c r="AJ244">
        <v>0.09635053712883633</v>
      </c>
      <c r="AK244">
        <v>10.60760076466924</v>
      </c>
      <c r="AL244">
        <v>10.64769043136205</v>
      </c>
      <c r="AM244">
        <v>10.65381342777691</v>
      </c>
      <c r="AN244">
        <v>10.42546697508355</v>
      </c>
      <c r="AS244" s="2">
        <v>45105</v>
      </c>
      <c r="AT244">
        <v>0.3174010365864753</v>
      </c>
      <c r="AU244">
        <v>0.2906915193855574</v>
      </c>
      <c r="AV244">
        <v>0.1724667768404725</v>
      </c>
      <c r="AW244">
        <v>0.1785290008636129</v>
      </c>
      <c r="AX244">
        <v>0.01026096115844154</v>
      </c>
      <c r="AY244">
        <v>0.01029710493409187</v>
      </c>
      <c r="AZ244">
        <v>0.01027115137413094</v>
      </c>
      <c r="BA244">
        <v>0.01008244885721768</v>
      </c>
    </row>
    <row r="245" spans="1:53">
      <c r="A245" s="2">
        <v>45106</v>
      </c>
      <c r="B245">
        <v>1031.921938874254</v>
      </c>
      <c r="C245">
        <v>-0.001795591051375722</v>
      </c>
      <c r="AF245" s="2">
        <v>45106</v>
      </c>
      <c r="AG245">
        <v>328.1296782831922</v>
      </c>
      <c r="AH245">
        <v>300.5527611177849</v>
      </c>
      <c r="AI245">
        <v>0.09367443992753789</v>
      </c>
      <c r="AJ245">
        <v>0.09636591983774195</v>
      </c>
      <c r="AK245">
        <v>10.60929430618559</v>
      </c>
      <c r="AL245">
        <v>10.6493903733375</v>
      </c>
      <c r="AM245">
        <v>10.65551434731071</v>
      </c>
      <c r="AN245">
        <v>10.427131438287</v>
      </c>
      <c r="AS245" s="2">
        <v>45106</v>
      </c>
      <c r="AT245">
        <v>0.3179603847086545</v>
      </c>
      <c r="AU245">
        <v>0.2910795934847895</v>
      </c>
      <c r="AV245">
        <v>0.1716389393842457</v>
      </c>
      <c r="AW245">
        <v>0.1784005408988709</v>
      </c>
      <c r="AX245">
        <v>0.0102827381201837</v>
      </c>
      <c r="AY245">
        <v>0.01031842697695512</v>
      </c>
      <c r="AZ245">
        <v>0.01021471375786909</v>
      </c>
      <c r="BA245">
        <v>0.01010466266843156</v>
      </c>
    </row>
    <row r="246" spans="1:53">
      <c r="A246" s="2">
        <v>45107</v>
      </c>
      <c r="B246">
        <v>1032.232872413396</v>
      </c>
      <c r="C246">
        <v>0.0003013149807444826</v>
      </c>
      <c r="AF246" s="2">
        <v>45107</v>
      </c>
      <c r="AG246">
        <v>328.1820653634799</v>
      </c>
      <c r="AH246">
        <v>300.6007454443163</v>
      </c>
      <c r="AI246">
        <v>0.09368939538792496</v>
      </c>
      <c r="AJ246">
        <v>0.09638130500255224</v>
      </c>
      <c r="AK246">
        <v>10.61098811808192</v>
      </c>
      <c r="AL246">
        <v>10.65109058671479</v>
      </c>
      <c r="AM246">
        <v>10.65721553840241</v>
      </c>
      <c r="AN246">
        <v>10.42879616722796</v>
      </c>
      <c r="AS246" s="2">
        <v>45107</v>
      </c>
      <c r="AT246">
        <v>0.3178959044443165</v>
      </c>
      <c r="AU246">
        <v>0.2911890275750526</v>
      </c>
      <c r="AV246">
        <v>0.1717732570400654</v>
      </c>
      <c r="AW246">
        <v>0.178200038459684</v>
      </c>
      <c r="AX246">
        <v>0.010279682800446</v>
      </c>
      <c r="AY246">
        <v>0.01031675518735945</v>
      </c>
      <c r="AZ246">
        <v>0.01024264234073072</v>
      </c>
      <c r="BA246">
        <v>0.01010269215234538</v>
      </c>
    </row>
    <row r="247" spans="1:53">
      <c r="A247" s="2">
        <v>45108</v>
      </c>
      <c r="B247">
        <v>1034.319772490339</v>
      </c>
      <c r="C247">
        <v>0.002021733789648206</v>
      </c>
      <c r="AF247" s="2">
        <v>45108</v>
      </c>
      <c r="AG247">
        <v>328.2344608075528</v>
      </c>
      <c r="AH247">
        <v>300.6487374317174</v>
      </c>
      <c r="AI247">
        <v>0.09370435323600494</v>
      </c>
      <c r="AJ247">
        <v>0.09639669262365928</v>
      </c>
      <c r="AK247">
        <v>10.61268220040139</v>
      </c>
      <c r="AL247">
        <v>10.65279107153724</v>
      </c>
      <c r="AM247">
        <v>10.65891700109538</v>
      </c>
      <c r="AN247">
        <v>10.43046116194887</v>
      </c>
      <c r="AS247" s="2">
        <v>45108</v>
      </c>
      <c r="AT247">
        <v>0.3172823472862119</v>
      </c>
      <c r="AU247">
        <v>0.2906796062827461</v>
      </c>
      <c r="AV247">
        <v>0.1722967515072751</v>
      </c>
      <c r="AW247">
        <v>0.1788322734968824</v>
      </c>
      <c r="AX247">
        <v>0.01026101971115467</v>
      </c>
      <c r="AY247">
        <v>0.01029678199177724</v>
      </c>
      <c r="AZ247">
        <v>0.01026795474503221</v>
      </c>
      <c r="BA247">
        <v>0.01008326497892054</v>
      </c>
    </row>
    <row r="248" spans="1:53">
      <c r="A248" s="2">
        <v>45109</v>
      </c>
      <c r="B248">
        <v>1033.894626575049</v>
      </c>
      <c r="C248">
        <v>-0.0004110391453382434</v>
      </c>
      <c r="AF248" s="2">
        <v>45109</v>
      </c>
      <c r="AG248">
        <v>328.2868646167464</v>
      </c>
      <c r="AH248">
        <v>300.6967370812116</v>
      </c>
      <c r="AI248">
        <v>0.09371931347215902</v>
      </c>
      <c r="AJ248">
        <v>0.09641208270145524</v>
      </c>
      <c r="AK248">
        <v>10.61437655318718</v>
      </c>
      <c r="AL248">
        <v>10.6544918278482</v>
      </c>
      <c r="AM248">
        <v>10.66061873543296</v>
      </c>
      <c r="AN248">
        <v>10.43212642249217</v>
      </c>
      <c r="AS248" s="2">
        <v>45109</v>
      </c>
      <c r="AT248">
        <v>0.317517480266604</v>
      </c>
      <c r="AU248">
        <v>0.2908111813451779</v>
      </c>
      <c r="AV248">
        <v>0.1717645220487606</v>
      </c>
      <c r="AW248">
        <v>0.1789939216260716</v>
      </c>
      <c r="AX248">
        <v>0.01026775656420393</v>
      </c>
      <c r="AY248">
        <v>0.01030431576848953</v>
      </c>
      <c r="AZ248">
        <v>0.01026892829433601</v>
      </c>
      <c r="BA248">
        <v>0.01007189408635655</v>
      </c>
    </row>
    <row r="249" spans="1:53">
      <c r="A249" s="2">
        <v>45110</v>
      </c>
      <c r="B249">
        <v>1034.018620338831</v>
      </c>
      <c r="C249">
        <v>0.0001199288211732874</v>
      </c>
      <c r="AF249" s="2">
        <v>45110</v>
      </c>
      <c r="AG249">
        <v>328.339276792396</v>
      </c>
      <c r="AH249">
        <v>300.744744394022</v>
      </c>
      <c r="AI249">
        <v>0.09373427609676847</v>
      </c>
      <c r="AJ249">
        <v>0.09642747523633233</v>
      </c>
      <c r="AK249">
        <v>10.61607117648247</v>
      </c>
      <c r="AL249">
        <v>10.656192855691</v>
      </c>
      <c r="AM249">
        <v>10.66232074145854</v>
      </c>
      <c r="AN249">
        <v>10.43379194890028</v>
      </c>
      <c r="AS249" s="2">
        <v>45110</v>
      </c>
      <c r="AT249">
        <v>0.3175205736500499</v>
      </c>
      <c r="AU249">
        <v>0.2908218413148435</v>
      </c>
      <c r="AV249">
        <v>0.1718716881305224</v>
      </c>
      <c r="AW249">
        <v>0.1788438758522683</v>
      </c>
      <c r="AX249">
        <v>0.01026578874677523</v>
      </c>
      <c r="AY249">
        <v>0.01030404267515146</v>
      </c>
      <c r="AZ249">
        <v>0.01028415204395538</v>
      </c>
      <c r="BA249">
        <v>0.01008803758643377</v>
      </c>
    </row>
    <row r="250" spans="1:53">
      <c r="A250" s="2">
        <v>45111</v>
      </c>
      <c r="B250">
        <v>1034.445440873639</v>
      </c>
      <c r="C250">
        <v>0.0004127783836891386</v>
      </c>
      <c r="AF250" s="2">
        <v>45111</v>
      </c>
      <c r="AG250">
        <v>328.3916973358376</v>
      </c>
      <c r="AH250">
        <v>300.7927593713721</v>
      </c>
      <c r="AI250">
        <v>0.09374924111021461</v>
      </c>
      <c r="AJ250">
        <v>0.09644287022868282</v>
      </c>
      <c r="AK250">
        <v>10.61776607033045</v>
      </c>
      <c r="AL250">
        <v>10.657894155109</v>
      </c>
      <c r="AM250">
        <v>10.66402301921549</v>
      </c>
      <c r="AN250">
        <v>10.43545774121566</v>
      </c>
      <c r="AS250" s="2">
        <v>45111</v>
      </c>
      <c r="AT250">
        <v>0.3174634676414782</v>
      </c>
      <c r="AU250">
        <v>0.2907773710432105</v>
      </c>
      <c r="AV250">
        <v>0.171884811046775</v>
      </c>
      <c r="AW250">
        <v>0.1790394556099218</v>
      </c>
      <c r="AX250">
        <v>0.01026401566927887</v>
      </c>
      <c r="AY250">
        <v>0.01030346247292025</v>
      </c>
      <c r="AZ250">
        <v>0.01023473891290638</v>
      </c>
      <c r="BA250">
        <v>0.01003267760350891</v>
      </c>
    </row>
    <row r="251" spans="1:53">
      <c r="A251" s="2">
        <v>45112</v>
      </c>
      <c r="B251">
        <v>1035.366103646339</v>
      </c>
      <c r="C251">
        <v>0.0008900061195324938</v>
      </c>
      <c r="AF251" s="2">
        <v>45112</v>
      </c>
      <c r="AG251">
        <v>328.444126248407</v>
      </c>
      <c r="AH251">
        <v>300.8407820144856</v>
      </c>
      <c r="AI251">
        <v>0.09376420851287884</v>
      </c>
      <c r="AJ251">
        <v>0.09645826767889908</v>
      </c>
      <c r="AK251">
        <v>10.61946123477431</v>
      </c>
      <c r="AL251">
        <v>10.65959572614556</v>
      </c>
      <c r="AM251">
        <v>10.66572556874719</v>
      </c>
      <c r="AN251">
        <v>10.43712379948076</v>
      </c>
      <c r="AS251" s="2">
        <v>45112</v>
      </c>
      <c r="AT251">
        <v>0.3172507173845593</v>
      </c>
      <c r="AU251">
        <v>0.2905235856681893</v>
      </c>
      <c r="AV251">
        <v>0.1719429911166039</v>
      </c>
      <c r="AW251">
        <v>0.1794582334792017</v>
      </c>
      <c r="AX251">
        <v>0.01025469351621695</v>
      </c>
      <c r="AY251">
        <v>0.01029622271677992</v>
      </c>
      <c r="AZ251">
        <v>0.01019213054802355</v>
      </c>
      <c r="BA251">
        <v>0.01008142557042542</v>
      </c>
    </row>
    <row r="252" spans="1:53">
      <c r="A252" s="2">
        <v>45113</v>
      </c>
      <c r="B252">
        <v>1033.864025184066</v>
      </c>
      <c r="C252">
        <v>-0.001450770367102949</v>
      </c>
      <c r="AF252" s="2">
        <v>45113</v>
      </c>
      <c r="AG252">
        <v>328.4965635314404</v>
      </c>
      <c r="AH252">
        <v>300.8888123245863</v>
      </c>
      <c r="AI252">
        <v>0.0937791783051426</v>
      </c>
      <c r="AJ252">
        <v>0.0964736675873735</v>
      </c>
      <c r="AK252">
        <v>10.62115666985726</v>
      </c>
      <c r="AL252">
        <v>10.66129756884404</v>
      </c>
      <c r="AM252">
        <v>10.66742839009702</v>
      </c>
      <c r="AN252">
        <v>10.43879012373803</v>
      </c>
      <c r="AS252" s="2">
        <v>45113</v>
      </c>
      <c r="AT252">
        <v>0.3177345950190671</v>
      </c>
      <c r="AU252">
        <v>0.2910340893208357</v>
      </c>
      <c r="AV252">
        <v>0.1716355401839257</v>
      </c>
      <c r="AW252">
        <v>0.1788448261548379</v>
      </c>
      <c r="AX252">
        <v>0.01026970964136026</v>
      </c>
      <c r="AY252">
        <v>0.01030982146105662</v>
      </c>
      <c r="AZ252">
        <v>0.01007964605332961</v>
      </c>
      <c r="BA252">
        <v>0.01009177216558712</v>
      </c>
    </row>
    <row r="253" spans="1:53">
      <c r="A253" s="2">
        <v>45114</v>
      </c>
      <c r="B253">
        <v>1033.823886136003</v>
      </c>
      <c r="C253">
        <v>-3.882430095725198E-05</v>
      </c>
      <c r="AF253" s="2">
        <v>45114</v>
      </c>
      <c r="AG253">
        <v>328.5490091862741</v>
      </c>
      <c r="AH253">
        <v>300.9368503028983</v>
      </c>
      <c r="AI253">
        <v>0.09379415048738739</v>
      </c>
      <c r="AJ253">
        <v>0.09648906995449856</v>
      </c>
      <c r="AK253">
        <v>10.62285237562251</v>
      </c>
      <c r="AL253">
        <v>10.6629996832478</v>
      </c>
      <c r="AM253">
        <v>10.6691314833084</v>
      </c>
      <c r="AN253">
        <v>10.44045671402995</v>
      </c>
      <c r="AS253" s="2">
        <v>45114</v>
      </c>
      <c r="AT253">
        <v>0.3177903488565006</v>
      </c>
      <c r="AU253">
        <v>0.2910555953574021</v>
      </c>
      <c r="AV253">
        <v>0.1715363104890608</v>
      </c>
      <c r="AW253">
        <v>0.1785899270097511</v>
      </c>
      <c r="AX253">
        <v>0.01027378825675326</v>
      </c>
      <c r="AY253">
        <v>0.01031091057653375</v>
      </c>
      <c r="AZ253">
        <v>0.01034722899407046</v>
      </c>
      <c r="BA253">
        <v>0.01009589045992795</v>
      </c>
    </row>
    <row r="254" spans="1:53">
      <c r="A254" s="2">
        <v>45115</v>
      </c>
      <c r="B254">
        <v>1036.727880759332</v>
      </c>
      <c r="C254">
        <v>0.002808983872661708</v>
      </c>
      <c r="AF254" s="2">
        <v>45115</v>
      </c>
      <c r="AG254">
        <v>328.6014632142448</v>
      </c>
      <c r="AH254">
        <v>300.984895950646</v>
      </c>
      <c r="AI254">
        <v>0.09380912505999479</v>
      </c>
      <c r="AJ254">
        <v>0.09650447478066679</v>
      </c>
      <c r="AK254">
        <v>10.62454835211325</v>
      </c>
      <c r="AL254">
        <v>10.66470206940024</v>
      </c>
      <c r="AM254">
        <v>10.67083484842472</v>
      </c>
      <c r="AN254">
        <v>10.442123570399</v>
      </c>
      <c r="AS254" s="2">
        <v>45115</v>
      </c>
      <c r="AT254">
        <v>0.3169962638414742</v>
      </c>
      <c r="AU254">
        <v>0.2903138736379288</v>
      </c>
      <c r="AV254">
        <v>0.1724183464452496</v>
      </c>
      <c r="AW254">
        <v>0.1793548549579635</v>
      </c>
      <c r="AX254">
        <v>0.01024825105837267</v>
      </c>
      <c r="AY254">
        <v>0.01028630213914658</v>
      </c>
      <c r="AZ254">
        <v>0.01031069288921032</v>
      </c>
      <c r="BA254">
        <v>0.01007141503065441</v>
      </c>
    </row>
    <row r="255" spans="1:53">
      <c r="A255" s="2">
        <v>45116</v>
      </c>
      <c r="B255">
        <v>1036.578689193699</v>
      </c>
      <c r="C255">
        <v>-0.000143906196025223</v>
      </c>
      <c r="AF255" s="2">
        <v>45116</v>
      </c>
      <c r="AG255">
        <v>328.6539256166892</v>
      </c>
      <c r="AH255">
        <v>301.0329492690536</v>
      </c>
      <c r="AI255">
        <v>0.09382410202334643</v>
      </c>
      <c r="AJ255">
        <v>0.09651988206627077</v>
      </c>
      <c r="AK255">
        <v>10.62624459937274</v>
      </c>
      <c r="AL255">
        <v>10.66640472734474</v>
      </c>
      <c r="AM255">
        <v>10.67253848548938</v>
      </c>
      <c r="AN255">
        <v>10.44379069288764</v>
      </c>
      <c r="AS255" s="2">
        <v>45116</v>
      </c>
      <c r="AT255">
        <v>0.3171038195307734</v>
      </c>
      <c r="AU255">
        <v>0.2903881631091757</v>
      </c>
      <c r="AV255">
        <v>0.1723705497436977</v>
      </c>
      <c r="AW255">
        <v>0.1791769455780487</v>
      </c>
      <c r="AX255">
        <v>0.01025304545111169</v>
      </c>
      <c r="AY255">
        <v>0.01029020763380085</v>
      </c>
      <c r="AZ255">
        <v>0.01034439265542734</v>
      </c>
      <c r="BA255">
        <v>0.01007287629796456</v>
      </c>
    </row>
    <row r="256" spans="1:53">
      <c r="A256" s="2">
        <v>45117</v>
      </c>
      <c r="B256">
        <v>1036.844117233983</v>
      </c>
      <c r="C256">
        <v>0.0002560616411002581</v>
      </c>
      <c r="AF256" s="2">
        <v>45117</v>
      </c>
      <c r="AG256">
        <v>328.7063963949444</v>
      </c>
      <c r="AH256">
        <v>301.0810102593459</v>
      </c>
      <c r="AI256">
        <v>0.093839081377824</v>
      </c>
      <c r="AJ256">
        <v>0.09653529181170317</v>
      </c>
      <c r="AK256">
        <v>10.62794111744418</v>
      </c>
      <c r="AL256">
        <v>10.66810765712468</v>
      </c>
      <c r="AM256">
        <v>10.67424239454582</v>
      </c>
      <c r="AN256">
        <v>10.44545808153836</v>
      </c>
      <c r="AS256" s="2">
        <v>45117</v>
      </c>
      <c r="AT256">
        <v>0.3170797675318401</v>
      </c>
      <c r="AU256">
        <v>0.2903657876105268</v>
      </c>
      <c r="AV256">
        <v>0.1722429890262543</v>
      </c>
      <c r="AW256">
        <v>0.17934615345333</v>
      </c>
      <c r="AX256">
        <v>0.01025038559891782</v>
      </c>
      <c r="AY256">
        <v>0.01028940004496082</v>
      </c>
      <c r="AZ256">
        <v>0.01035456151439355</v>
      </c>
      <c r="BA256">
        <v>0.01007095521977663</v>
      </c>
    </row>
    <row r="257" spans="1:53">
      <c r="A257" s="2">
        <v>45118</v>
      </c>
      <c r="B257">
        <v>1037.295307959014</v>
      </c>
      <c r="C257">
        <v>0.0004351577228738357</v>
      </c>
      <c r="AF257" s="2">
        <v>45118</v>
      </c>
      <c r="AG257">
        <v>328.7588755503475</v>
      </c>
      <c r="AH257">
        <v>301.1290789227477</v>
      </c>
      <c r="AI257">
        <v>0.09385406312380924</v>
      </c>
      <c r="AJ257">
        <v>0.09655070401735671</v>
      </c>
      <c r="AK257">
        <v>10.62963790637081</v>
      </c>
      <c r="AL257">
        <v>10.66981085878348</v>
      </c>
      <c r="AM257">
        <v>10.67594657563745</v>
      </c>
      <c r="AN257">
        <v>10.44712573639367</v>
      </c>
      <c r="AS257" s="2">
        <v>45118</v>
      </c>
      <c r="AT257">
        <v>0.3169802988442352</v>
      </c>
      <c r="AU257">
        <v>0.2903437742271789</v>
      </c>
      <c r="AV257">
        <v>0.1726391431741005</v>
      </c>
      <c r="AW257">
        <v>0.1791514690022384</v>
      </c>
      <c r="AX257">
        <v>0.01024742342914164</v>
      </c>
      <c r="AY257">
        <v>0.01028401618748335</v>
      </c>
      <c r="AZ257">
        <v>0.01028446195285657</v>
      </c>
      <c r="BA257">
        <v>0.01006941318276533</v>
      </c>
    </row>
    <row r="258" spans="1:53">
      <c r="A258" s="2">
        <v>45119</v>
      </c>
      <c r="B258">
        <v>1039.076794570437</v>
      </c>
      <c r="C258">
        <v>0.001717434367777049</v>
      </c>
      <c r="AF258" s="2">
        <v>45119</v>
      </c>
      <c r="AG258">
        <v>328.8113630842361</v>
      </c>
      <c r="AH258">
        <v>301.1771552604841</v>
      </c>
      <c r="AI258">
        <v>0.09386904726168398</v>
      </c>
      <c r="AJ258">
        <v>0.09656611868362418</v>
      </c>
      <c r="AK258">
        <v>10.63133496619589</v>
      </c>
      <c r="AL258">
        <v>10.67151433236453</v>
      </c>
      <c r="AM258">
        <v>10.67765102880771</v>
      </c>
      <c r="AN258">
        <v>10.44879365749606</v>
      </c>
      <c r="AS258" s="2">
        <v>45119</v>
      </c>
      <c r="AT258">
        <v>0.3164599729178741</v>
      </c>
      <c r="AU258">
        <v>0.2898778735343782</v>
      </c>
      <c r="AV258">
        <v>0.1732258191952856</v>
      </c>
      <c r="AW258">
        <v>0.1796168129629785</v>
      </c>
      <c r="AX258">
        <v>0.01023093421285956</v>
      </c>
      <c r="AY258">
        <v>0.01026816864424456</v>
      </c>
      <c r="AZ258">
        <v>0.01026426152744305</v>
      </c>
      <c r="BA258">
        <v>0.01005615700493633</v>
      </c>
    </row>
    <row r="259" spans="1:53">
      <c r="A259" s="2">
        <v>45120</v>
      </c>
      <c r="B259">
        <v>1044.057098943285</v>
      </c>
      <c r="C259">
        <v>0.004793008946857524</v>
      </c>
      <c r="AF259" s="2">
        <v>45120</v>
      </c>
      <c r="AG259">
        <v>328.8638589979477</v>
      </c>
      <c r="AH259">
        <v>301.2252392737803</v>
      </c>
      <c r="AI259">
        <v>0.09388403379183008</v>
      </c>
      <c r="AJ259">
        <v>0.09658153581089841</v>
      </c>
      <c r="AK259">
        <v>10.63303229696266</v>
      </c>
      <c r="AL259">
        <v>10.67321807791124</v>
      </c>
      <c r="AM259">
        <v>10.67935575410003</v>
      </c>
      <c r="AN259">
        <v>10.45046184488803</v>
      </c>
      <c r="AS259" s="2">
        <v>45120</v>
      </c>
      <c r="AT259">
        <v>0.31497102165312</v>
      </c>
      <c r="AU259">
        <v>0.2884801778271872</v>
      </c>
      <c r="AV259">
        <v>0.1749209626890998</v>
      </c>
      <c r="AW259">
        <v>0.1810015702074627</v>
      </c>
      <c r="AX259">
        <v>0.01018473284046515</v>
      </c>
      <c r="AY259">
        <v>0.01022314583823261</v>
      </c>
      <c r="AZ259">
        <v>0.01021340993275502</v>
      </c>
      <c r="BA259">
        <v>0.01000497901167744</v>
      </c>
    </row>
    <row r="260" spans="1:53">
      <c r="A260" s="2">
        <v>45121</v>
      </c>
      <c r="B260">
        <v>1044.271874318623</v>
      </c>
      <c r="C260">
        <v>0.0002057122886818252</v>
      </c>
      <c r="AF260" s="2">
        <v>45121</v>
      </c>
      <c r="AG260">
        <v>328.9163632928203</v>
      </c>
      <c r="AH260">
        <v>301.2733309638617</v>
      </c>
      <c r="AI260">
        <v>0.09389902271462949</v>
      </c>
      <c r="AJ260">
        <v>0.09659695539957233</v>
      </c>
      <c r="AK260">
        <v>10.63472989871437</v>
      </c>
      <c r="AL260">
        <v>10.67492209546705</v>
      </c>
      <c r="AM260">
        <v>10.68106075155785</v>
      </c>
      <c r="AN260">
        <v>10.45213029861211</v>
      </c>
      <c r="AS260" s="2">
        <v>45121</v>
      </c>
      <c r="AT260">
        <v>0.3150700877924432</v>
      </c>
      <c r="AU260">
        <v>0.2886209530823698</v>
      </c>
      <c r="AV260">
        <v>0.1744628036133735</v>
      </c>
      <c r="AW260">
        <v>0.1812159381425874</v>
      </c>
      <c r="AX260">
        <v>0.01018139775558757</v>
      </c>
      <c r="AY260">
        <v>0.01022086325645771</v>
      </c>
      <c r="AZ260">
        <v>0.0102198610495568</v>
      </c>
      <c r="BA260">
        <v>0.01000809530762395</v>
      </c>
    </row>
    <row r="261" spans="1:53">
      <c r="A261" s="2">
        <v>45122</v>
      </c>
      <c r="B261">
        <v>1042.999274252436</v>
      </c>
      <c r="C261">
        <v>-0.00121864822512574</v>
      </c>
      <c r="AF261" s="2">
        <v>45122</v>
      </c>
      <c r="AG261">
        <v>328.968875970192</v>
      </c>
      <c r="AH261">
        <v>301.321430331954</v>
      </c>
      <c r="AI261">
        <v>0.0939140140304642</v>
      </c>
      <c r="AJ261">
        <v>0.09661237745003889</v>
      </c>
      <c r="AK261">
        <v>10.63642777149429</v>
      </c>
      <c r="AL261">
        <v>10.67662638507537</v>
      </c>
      <c r="AM261">
        <v>10.68276602122464</v>
      </c>
      <c r="AN261">
        <v>10.4537990187108</v>
      </c>
      <c r="AS261" s="2">
        <v>45122</v>
      </c>
      <c r="AT261">
        <v>0.3155661683968551</v>
      </c>
      <c r="AU261">
        <v>0.2889682439378824</v>
      </c>
      <c r="AV261">
        <v>0.1736702295177548</v>
      </c>
      <c r="AW261">
        <v>0.1811091973285823</v>
      </c>
      <c r="AX261">
        <v>0.01019773941014529</v>
      </c>
      <c r="AY261">
        <v>0.0102350951477815</v>
      </c>
      <c r="AZ261">
        <v>0.01023050073006039</v>
      </c>
      <c r="BA261">
        <v>0.01002282553093833</v>
      </c>
    </row>
    <row r="262" spans="1:53">
      <c r="A262" s="2">
        <v>45123</v>
      </c>
      <c r="B262">
        <v>1042.645491109536</v>
      </c>
      <c r="C262">
        <v>-0.0003391978802225193</v>
      </c>
      <c r="AF262" s="2">
        <v>45123</v>
      </c>
      <c r="AG262">
        <v>329.0213970314009</v>
      </c>
      <c r="AH262">
        <v>301.3695373792829</v>
      </c>
      <c r="AI262">
        <v>0.005418799684999309</v>
      </c>
      <c r="AJ262">
        <v>0.005330723336672782</v>
      </c>
      <c r="AK262">
        <v>12.84717719981882</v>
      </c>
      <c r="AL262">
        <v>312.8254171573078</v>
      </c>
      <c r="AM262">
        <v>10.68447156314385</v>
      </c>
      <c r="AN262">
        <v>55.01834535862214</v>
      </c>
      <c r="AS262" s="2">
        <v>45123</v>
      </c>
      <c r="AT262">
        <v>0.315654128832773</v>
      </c>
      <c r="AU262">
        <v>0.2890407608286898</v>
      </c>
      <c r="AV262">
        <v>0.01</v>
      </c>
      <c r="AW262">
        <v>0.009999999999999998</v>
      </c>
      <c r="AX262">
        <v>0.01232000244650306</v>
      </c>
      <c r="AY262">
        <v>0.3</v>
      </c>
      <c r="AZ262">
        <v>0.01023324896480806</v>
      </c>
      <c r="BA262">
        <v>0.05275185892722604</v>
      </c>
    </row>
    <row r="263" spans="1:53">
      <c r="A263" s="2">
        <v>45124</v>
      </c>
      <c r="B263">
        <v>1042.904041998323</v>
      </c>
      <c r="C263">
        <v>0.0002479758374172025</v>
      </c>
      <c r="AF263" s="2">
        <v>45124</v>
      </c>
      <c r="AG263">
        <v>329.0739264777857</v>
      </c>
      <c r="AH263">
        <v>301.4176521070745</v>
      </c>
      <c r="AI263">
        <v>0.005419664815808707</v>
      </c>
      <c r="AJ263">
        <v>0.0053315744057772</v>
      </c>
      <c r="AK263">
        <v>12.84922829774741</v>
      </c>
      <c r="AL263">
        <v>312.8753608574033</v>
      </c>
      <c r="AM263">
        <v>10.68617737735894</v>
      </c>
      <c r="AN263">
        <v>55.02712923483436</v>
      </c>
      <c r="AS263" s="2">
        <v>45124</v>
      </c>
      <c r="AT263">
        <v>0.3156585353855882</v>
      </c>
      <c r="AU263">
        <v>0.2890248099970182</v>
      </c>
      <c r="AV263">
        <v>0.01001103066358016</v>
      </c>
      <c r="AW263">
        <v>0.009983614077029551</v>
      </c>
      <c r="AX263">
        <v>0.01231680953733598</v>
      </c>
      <c r="AY263">
        <v>0.3000201143508734</v>
      </c>
      <c r="AZ263">
        <v>0.01023232960643728</v>
      </c>
      <c r="BA263">
        <v>0.05275275638213728</v>
      </c>
    </row>
    <row r="264" spans="1:53">
      <c r="A264" s="2">
        <v>45125</v>
      </c>
      <c r="B264">
        <v>1042.850363057658</v>
      </c>
      <c r="C264">
        <v>-5.14706420751132E-05</v>
      </c>
      <c r="AF264" s="2">
        <v>45125</v>
      </c>
      <c r="AG264">
        <v>329.1264643106851</v>
      </c>
      <c r="AH264">
        <v>301.465774516555</v>
      </c>
      <c r="AI264">
        <v>0.005420530084739343</v>
      </c>
      <c r="AJ264">
        <v>0.005332425610757855</v>
      </c>
      <c r="AK264">
        <v>12.85127972314115</v>
      </c>
      <c r="AL264">
        <v>312.9253125311898</v>
      </c>
      <c r="AM264">
        <v>10.68788346391339</v>
      </c>
      <c r="AN264">
        <v>55.03591451342393</v>
      </c>
      <c r="AS264" s="2">
        <v>45125</v>
      </c>
      <c r="AT264">
        <v>0.3156496104271359</v>
      </c>
      <c r="AU264">
        <v>0.289055489663594</v>
      </c>
      <c r="AV264">
        <v>0.009951555246000518</v>
      </c>
      <c r="AW264">
        <v>0.009994478011883979</v>
      </c>
      <c r="AX264">
        <v>0.01232148344716202</v>
      </c>
      <c r="AY264">
        <v>0.3000173716437483</v>
      </c>
      <c r="AZ264">
        <v>0.01024350616096749</v>
      </c>
      <c r="BA264">
        <v>0.05276650539950774</v>
      </c>
    </row>
    <row r="265" spans="1:53">
      <c r="A265" s="2">
        <v>45126</v>
      </c>
      <c r="B265">
        <v>1043.174825398439</v>
      </c>
      <c r="C265">
        <v>0.0003111302946945393</v>
      </c>
      <c r="AF265" s="2">
        <v>45126</v>
      </c>
      <c r="AG265">
        <v>329.1790105314379</v>
      </c>
      <c r="AH265">
        <v>301.5139046089508</v>
      </c>
      <c r="AI265">
        <v>0.005421395491813268</v>
      </c>
      <c r="AJ265">
        <v>0.005333276951636438</v>
      </c>
      <c r="AK265">
        <v>12.8533314760523</v>
      </c>
      <c r="AL265">
        <v>312.9752721799402</v>
      </c>
      <c r="AM265">
        <v>10.68958982285069</v>
      </c>
      <c r="AN265">
        <v>55.04470119461475</v>
      </c>
      <c r="AS265" s="2">
        <v>45126</v>
      </c>
      <c r="AT265">
        <v>0.3156032808823874</v>
      </c>
      <c r="AU265">
        <v>0.2890369490921552</v>
      </c>
      <c r="AV265">
        <v>0.01008065679995183</v>
      </c>
      <c r="AW265">
        <v>0.01010569175280345</v>
      </c>
      <c r="AX265">
        <v>0.01231920435789711</v>
      </c>
      <c r="AY265">
        <v>0.2999046600048278</v>
      </c>
      <c r="AZ265">
        <v>0.0102141644734525</v>
      </c>
      <c r="BA265">
        <v>0.05273539263652466</v>
      </c>
    </row>
    <row r="266" spans="1:53">
      <c r="A266" s="2">
        <v>45127</v>
      </c>
      <c r="B266">
        <v>1043.354676670075</v>
      </c>
      <c r="C266">
        <v>0.0001724076034597122</v>
      </c>
      <c r="AF266" s="2">
        <v>45127</v>
      </c>
      <c r="AG266">
        <v>329.2315651413834</v>
      </c>
      <c r="AH266">
        <v>301.5620423854886</v>
      </c>
      <c r="AI266">
        <v>0.005422261037052537</v>
      </c>
      <c r="AJ266">
        <v>0.005334128428434646</v>
      </c>
      <c r="AK266">
        <v>12.85538355653318</v>
      </c>
      <c r="AL266">
        <v>313.0252398049278</v>
      </c>
      <c r="AM266">
        <v>10.6912964542143</v>
      </c>
      <c r="AN266">
        <v>55.05348927863074</v>
      </c>
      <c r="AS266" s="2">
        <v>45127</v>
      </c>
      <c r="AT266">
        <v>0.3155741216544588</v>
      </c>
      <c r="AU266">
        <v>0.2889987423515716</v>
      </c>
      <c r="AV266">
        <v>0.0100787608872542</v>
      </c>
      <c r="AW266">
        <v>0.01010973148256368</v>
      </c>
      <c r="AX266">
        <v>0.01231999356057568</v>
      </c>
      <c r="AY266">
        <v>0.299960849356569</v>
      </c>
      <c r="AZ266">
        <v>0.01021446855597696</v>
      </c>
      <c r="BA266">
        <v>0.05274333215103018</v>
      </c>
    </row>
    <row r="267" spans="1:53">
      <c r="A267" s="2">
        <v>45128</v>
      </c>
      <c r="B267">
        <v>1043.386817470951</v>
      </c>
      <c r="C267">
        <v>3.08052492548061E-05</v>
      </c>
      <c r="AF267" s="2">
        <v>45128</v>
      </c>
      <c r="AG267">
        <v>329.284128141861</v>
      </c>
      <c r="AH267">
        <v>301.610187847395</v>
      </c>
      <c r="AI267">
        <v>0.005423126720479208</v>
      </c>
      <c r="AJ267">
        <v>0.00533498004117418</v>
      </c>
      <c r="AK267">
        <v>12.85743596463606</v>
      </c>
      <c r="AL267">
        <v>313.075215407426</v>
      </c>
      <c r="AM267">
        <v>10.69300335804774</v>
      </c>
      <c r="AN267">
        <v>55.06227876569586</v>
      </c>
      <c r="AS267" s="2">
        <v>45128</v>
      </c>
      <c r="AT267">
        <v>0.3155687805749208</v>
      </c>
      <c r="AU267">
        <v>0.2890549269936257</v>
      </c>
      <c r="AV267">
        <v>0.01005496929511323</v>
      </c>
      <c r="AW267">
        <v>0.01009000569675239</v>
      </c>
      <c r="AX267">
        <v>0.01232212274836457</v>
      </c>
      <c r="AY267">
        <v>0.2999475971270571</v>
      </c>
      <c r="AZ267">
        <v>0.01021113328307961</v>
      </c>
      <c r="BA267">
        <v>0.0527504642810867</v>
      </c>
    </row>
    <row r="268" spans="1:53">
      <c r="A268" s="2">
        <v>45129</v>
      </c>
      <c r="B268">
        <v>1043.570044899804</v>
      </c>
      <c r="C268">
        <v>0.0001756083417818743</v>
      </c>
      <c r="AF268" s="2">
        <v>45129</v>
      </c>
      <c r="AG268">
        <v>329.3366995342101</v>
      </c>
      <c r="AH268">
        <v>301.6583409958972</v>
      </c>
      <c r="AI268">
        <v>0.005423992542115344</v>
      </c>
      <c r="AJ268">
        <v>0.005335831789876743</v>
      </c>
      <c r="AK268">
        <v>12.85948870041326</v>
      </c>
      <c r="AL268">
        <v>313.1251989887083</v>
      </c>
      <c r="AM268">
        <v>10.6947105343945</v>
      </c>
      <c r="AN268">
        <v>55.07106965603414</v>
      </c>
      <c r="AS268" s="2">
        <v>45129</v>
      </c>
      <c r="AT268">
        <v>0.31560671851709</v>
      </c>
      <c r="AU268">
        <v>0.2890493656877101</v>
      </c>
      <c r="AV268">
        <v>0.01000392219666245</v>
      </c>
      <c r="AW268">
        <v>0.01003034380012191</v>
      </c>
      <c r="AX268">
        <v>0.01232243824436052</v>
      </c>
      <c r="AY268">
        <v>0.3000504997315377</v>
      </c>
      <c r="AZ268">
        <v>0.01017737657664867</v>
      </c>
      <c r="BA268">
        <v>0.05275933524586856</v>
      </c>
    </row>
    <row r="269" spans="1:53">
      <c r="A269" s="2">
        <v>45130</v>
      </c>
      <c r="B269">
        <v>1043.722778643346</v>
      </c>
      <c r="C269">
        <v>0.0001463569640469675</v>
      </c>
      <c r="AF269" s="2">
        <v>45130</v>
      </c>
      <c r="AG269">
        <v>329.3892793197707</v>
      </c>
      <c r="AH269">
        <v>256.5234805427089</v>
      </c>
      <c r="AI269">
        <v>0.02478096762396679</v>
      </c>
      <c r="AJ269">
        <v>0.005336683674564042</v>
      </c>
      <c r="AK269">
        <v>12.86154176391709</v>
      </c>
      <c r="AL269">
        <v>313.1751905500488</v>
      </c>
      <c r="AM269">
        <v>10.69641798329808</v>
      </c>
      <c r="AN269">
        <v>63.00593703324804</v>
      </c>
      <c r="AS269" s="2">
        <v>45130</v>
      </c>
      <c r="AT269">
        <v>0.3156384437532342</v>
      </c>
      <c r="AU269">
        <v>0.2457768758730146</v>
      </c>
      <c r="AV269">
        <v>0.04570229152767481</v>
      </c>
      <c r="AW269">
        <v>0.01003435605148399</v>
      </c>
      <c r="AX269">
        <v>0.0123224815931546</v>
      </c>
      <c r="AY269">
        <v>0.2999822562102795</v>
      </c>
      <c r="AZ269">
        <v>0.01018774609219403</v>
      </c>
      <c r="BA269">
        <v>0.06035554889896421</v>
      </c>
    </row>
    <row r="270" spans="1:53">
      <c r="A270" s="2">
        <v>45131</v>
      </c>
      <c r="B270">
        <v>1043.962490939527</v>
      </c>
      <c r="C270">
        <v>0.0002296704652675619</v>
      </c>
      <c r="AF270" s="2">
        <v>45131</v>
      </c>
      <c r="AG270">
        <v>329.4418674998826</v>
      </c>
      <c r="AH270">
        <v>256.5644354366434</v>
      </c>
      <c r="AI270">
        <v>0.02478492399434851</v>
      </c>
      <c r="AJ270">
        <v>0.005337535695257787</v>
      </c>
      <c r="AK270">
        <v>12.86359515519987</v>
      </c>
      <c r="AL270">
        <v>313.2251900927213</v>
      </c>
      <c r="AM270">
        <v>10.69812570480201</v>
      </c>
      <c r="AN270">
        <v>63.01599615712622</v>
      </c>
      <c r="AS270" s="2">
        <v>45131</v>
      </c>
      <c r="AT270">
        <v>0.3155453128420448</v>
      </c>
      <c r="AU270">
        <v>0.2457340039088076</v>
      </c>
      <c r="AV270">
        <v>0.04587346796010922</v>
      </c>
      <c r="AW270">
        <v>0.0100236193537179</v>
      </c>
      <c r="AX270">
        <v>0.01232027590915936</v>
      </c>
      <c r="AY270">
        <v>0.299946649558155</v>
      </c>
      <c r="AZ270">
        <v>0.01021691059699012</v>
      </c>
      <c r="BA270">
        <v>0.06033975987101613</v>
      </c>
    </row>
    <row r="271" spans="1:53">
      <c r="A271" s="2">
        <v>45132</v>
      </c>
      <c r="B271">
        <v>1044.338107728944</v>
      </c>
      <c r="C271">
        <v>0.0003597991237009879</v>
      </c>
      <c r="AF271" s="2">
        <v>45132</v>
      </c>
      <c r="AG271">
        <v>329.4944640758861</v>
      </c>
      <c r="AH271">
        <v>256.6053968691737</v>
      </c>
      <c r="AI271">
        <v>0.02478888099637895</v>
      </c>
      <c r="AJ271">
        <v>0.005338387851979693</v>
      </c>
      <c r="AK271">
        <v>12.86564887431394</v>
      </c>
      <c r="AL271">
        <v>313.2751976180002</v>
      </c>
      <c r="AM271">
        <v>10.6998336989498</v>
      </c>
      <c r="AN271">
        <v>63.02605688697962</v>
      </c>
      <c r="AS271" s="2">
        <v>45132</v>
      </c>
      <c r="AT271">
        <v>0.3154804685248224</v>
      </c>
      <c r="AU271">
        <v>0.2456683207346408</v>
      </c>
      <c r="AV271">
        <v>0.04595055112354892</v>
      </c>
      <c r="AW271">
        <v>0.00998500469998323</v>
      </c>
      <c r="AX271">
        <v>0.01231936658949961</v>
      </c>
      <c r="AY271">
        <v>0.2999639187464509</v>
      </c>
      <c r="AZ271">
        <v>0.01028738797923264</v>
      </c>
      <c r="BA271">
        <v>0.06034498160182156</v>
      </c>
    </row>
    <row r="272" spans="1:53">
      <c r="A272" s="2">
        <v>45133</v>
      </c>
      <c r="B272">
        <v>1044.717820780875</v>
      </c>
      <c r="C272">
        <v>0.0003635920676650084</v>
      </c>
      <c r="AF272" s="2">
        <v>45133</v>
      </c>
      <c r="AG272">
        <v>329.5470690491217</v>
      </c>
      <c r="AH272">
        <v>256.6463648413436</v>
      </c>
      <c r="AI272">
        <v>0.02479283863015896</v>
      </c>
      <c r="AJ272">
        <v>0.005339240144751476</v>
      </c>
      <c r="AK272">
        <v>12.86770292131163</v>
      </c>
      <c r="AL272">
        <v>313.3252131271599</v>
      </c>
      <c r="AM272">
        <v>10.70154196578499</v>
      </c>
      <c r="AN272">
        <v>63.03611922306464</v>
      </c>
      <c r="AS272" s="2">
        <v>45133</v>
      </c>
      <c r="AT272">
        <v>0.3154006302199736</v>
      </c>
      <c r="AU272">
        <v>0.2456412950961157</v>
      </c>
      <c r="AV272">
        <v>0.04616028203634034</v>
      </c>
      <c r="AW272">
        <v>0.01004198218828995</v>
      </c>
      <c r="AX272">
        <v>0.01231847751741171</v>
      </c>
      <c r="AY272">
        <v>0.2998795287783771</v>
      </c>
      <c r="AZ272">
        <v>0.01025779612200259</v>
      </c>
      <c r="BA272">
        <v>0.06030000804148904</v>
      </c>
    </row>
    <row r="273" spans="1:53">
      <c r="A273" s="2">
        <v>45134</v>
      </c>
      <c r="B273">
        <v>1045.304334199303</v>
      </c>
      <c r="C273">
        <v>0.0005614084557199472</v>
      </c>
      <c r="AF273" s="2">
        <v>45134</v>
      </c>
      <c r="AG273">
        <v>329.5996824209299</v>
      </c>
      <c r="AH273">
        <v>256.6873393541973</v>
      </c>
      <c r="AI273">
        <v>0.02479679689578941</v>
      </c>
      <c r="AJ273">
        <v>0.005340092573594858</v>
      </c>
      <c r="AK273">
        <v>12.8697572962453</v>
      </c>
      <c r="AL273">
        <v>313.3752366214751</v>
      </c>
      <c r="AM273">
        <v>10.70325050535111</v>
      </c>
      <c r="AN273">
        <v>63.04618316563771</v>
      </c>
      <c r="AS273" s="2">
        <v>45134</v>
      </c>
      <c r="AT273">
        <v>0.3153119611467984</v>
      </c>
      <c r="AU273">
        <v>0.2455726746677427</v>
      </c>
      <c r="AV273">
        <v>0.04638742605508097</v>
      </c>
      <c r="AW273">
        <v>0.01007660919348279</v>
      </c>
      <c r="AX273">
        <v>0.01231163511218142</v>
      </c>
      <c r="AY273">
        <v>0.2997779652102088</v>
      </c>
      <c r="AZ273">
        <v>0.01025454752375738</v>
      </c>
      <c r="BA273">
        <v>0.06030718109074731</v>
      </c>
    </row>
    <row r="274" spans="1:53">
      <c r="A274" s="2">
        <v>45135</v>
      </c>
      <c r="B274">
        <v>1044.625333699317</v>
      </c>
      <c r="C274">
        <v>-0.0006495720698468377</v>
      </c>
      <c r="AF274" s="2">
        <v>45135</v>
      </c>
      <c r="AG274">
        <v>329.6523041926517</v>
      </c>
      <c r="AH274">
        <v>256.7283204087789</v>
      </c>
      <c r="AI274">
        <v>0.02480075579337116</v>
      </c>
      <c r="AJ274">
        <v>0.005340945138531563</v>
      </c>
      <c r="AK274">
        <v>12.87181199916729</v>
      </c>
      <c r="AL274">
        <v>313.4252681022206</v>
      </c>
      <c r="AM274">
        <v>10.70495931769169</v>
      </c>
      <c r="AN274">
        <v>63.05624871495531</v>
      </c>
      <c r="AS274" s="2">
        <v>45135</v>
      </c>
      <c r="AT274">
        <v>0.3154957146077781</v>
      </c>
      <c r="AU274">
        <v>0.2457365909130139</v>
      </c>
      <c r="AV274">
        <v>0.04607262280496004</v>
      </c>
      <c r="AW274">
        <v>0.009958292421977769</v>
      </c>
      <c r="AX274">
        <v>0.01232170793742674</v>
      </c>
      <c r="AY274">
        <v>0.2998026607903165</v>
      </c>
      <c r="AZ274">
        <v>0.01026410669081636</v>
      </c>
      <c r="BA274">
        <v>0.0603483038337105</v>
      </c>
    </row>
    <row r="275" spans="1:53">
      <c r="A275" s="2">
        <v>45136</v>
      </c>
      <c r="B275">
        <v>1045.099372082476</v>
      </c>
      <c r="C275">
        <v>0.0004537879446981918</v>
      </c>
      <c r="AF275" s="2">
        <v>45136</v>
      </c>
      <c r="AG275">
        <v>329.7049343656282</v>
      </c>
      <c r="AH275">
        <v>256.7693080061329</v>
      </c>
      <c r="AI275">
        <v>0.02480471532300511</v>
      </c>
      <c r="AJ275">
        <v>0.005341797839583318</v>
      </c>
      <c r="AK275">
        <v>12.87386703012998</v>
      </c>
      <c r="AL275">
        <v>313.4753075706715</v>
      </c>
      <c r="AM275">
        <v>10.7066684028503</v>
      </c>
      <c r="AN275">
        <v>63.06631587127397</v>
      </c>
      <c r="AS275" s="2">
        <v>45136</v>
      </c>
      <c r="AT275">
        <v>0.3154679589327283</v>
      </c>
      <c r="AU275">
        <v>0.2456769225502804</v>
      </c>
      <c r="AV275">
        <v>0.04622072328132393</v>
      </c>
      <c r="AW275">
        <v>0.0100136306538762</v>
      </c>
      <c r="AX275">
        <v>0.01231864392882447</v>
      </c>
      <c r="AY275">
        <v>0.2999122145714892</v>
      </c>
      <c r="AZ275">
        <v>0.01026037657734898</v>
      </c>
      <c r="BA275">
        <v>0.06012952950412852</v>
      </c>
    </row>
    <row r="276" spans="1:53">
      <c r="A276" s="2">
        <v>45137</v>
      </c>
      <c r="B276">
        <v>1045.525932324906</v>
      </c>
      <c r="C276">
        <v>0.0004081528071155915</v>
      </c>
      <c r="AF276" s="2">
        <v>45137</v>
      </c>
      <c r="AG276">
        <v>329.7575729412006</v>
      </c>
      <c r="AH276">
        <v>256.8103021473038</v>
      </c>
      <c r="AI276">
        <v>0.03895478489007961</v>
      </c>
      <c r="AJ276">
        <v>0.005342650676771856</v>
      </c>
      <c r="AK276">
        <v>19.58571136361037</v>
      </c>
      <c r="AL276">
        <v>313.5253550281031</v>
      </c>
      <c r="AM276">
        <v>10.70837776087048</v>
      </c>
      <c r="AN276">
        <v>28.8116016550008</v>
      </c>
      <c r="AS276" s="2">
        <v>45137</v>
      </c>
      <c r="AT276">
        <v>0.3153972358862451</v>
      </c>
      <c r="AU276">
        <v>0.245642156016828</v>
      </c>
      <c r="AV276">
        <v>0.07256596123196234</v>
      </c>
      <c r="AW276">
        <v>0.01001507888041666</v>
      </c>
      <c r="AX276">
        <v>0.01873283619294873</v>
      </c>
      <c r="AY276">
        <v>0.2998352159056963</v>
      </c>
      <c r="AZ276">
        <v>0.01025736229225479</v>
      </c>
      <c r="BA276">
        <v>0.02755415359364815</v>
      </c>
    </row>
    <row r="277" spans="1:53">
      <c r="A277" s="2">
        <v>45138</v>
      </c>
      <c r="B277">
        <v>1045.65215883741</v>
      </c>
      <c r="C277">
        <v>0.0001207301594361443</v>
      </c>
      <c r="AF277" s="2">
        <v>45138</v>
      </c>
      <c r="AG277">
        <v>329.8102199207104</v>
      </c>
      <c r="AH277">
        <v>256.8513028333365</v>
      </c>
      <c r="AI277">
        <v>0.03896100416123576</v>
      </c>
      <c r="AJ277">
        <v>0.00534350365011891</v>
      </c>
      <c r="AK277">
        <v>19.58883829269238</v>
      </c>
      <c r="AL277">
        <v>313.5754104757908</v>
      </c>
      <c r="AM277">
        <v>10.7100873917958</v>
      </c>
      <c r="AN277">
        <v>28.81620153056528</v>
      </c>
      <c r="AS277" s="2">
        <v>45138</v>
      </c>
      <c r="AT277">
        <v>0.3153847342051705</v>
      </c>
      <c r="AU277">
        <v>0.2455979857163099</v>
      </c>
      <c r="AV277">
        <v>0.07255658713271222</v>
      </c>
      <c r="AW277">
        <v>0.01000538077374304</v>
      </c>
      <c r="AX277">
        <v>0.01873197297263735</v>
      </c>
      <c r="AY277">
        <v>0.299859104595471</v>
      </c>
      <c r="AZ277">
        <v>0.01032442769174491</v>
      </c>
      <c r="BA277">
        <v>0.02753980691221089</v>
      </c>
    </row>
    <row r="278" spans="1:53">
      <c r="A278" s="2">
        <v>45139</v>
      </c>
      <c r="B278">
        <v>1045.90031682906</v>
      </c>
      <c r="C278">
        <v>0.0002373236544797042</v>
      </c>
      <c r="AF278" s="2">
        <v>45139</v>
      </c>
      <c r="AG278">
        <v>329.8628753054994</v>
      </c>
      <c r="AH278">
        <v>256.8923100652758</v>
      </c>
      <c r="AI278">
        <v>0.03896722442532087</v>
      </c>
      <c r="AJ278">
        <v>0.005344356759646218</v>
      </c>
      <c r="AK278">
        <v>19.59196572099984</v>
      </c>
      <c r="AL278">
        <v>313.6254739150102</v>
      </c>
      <c r="AM278">
        <v>10.71179729566984</v>
      </c>
      <c r="AN278">
        <v>28.8208021405164</v>
      </c>
      <c r="AS278" s="2">
        <v>45139</v>
      </c>
      <c r="AT278">
        <v>0.3153522476972405</v>
      </c>
      <c r="AU278">
        <v>0.2455736134633043</v>
      </c>
      <c r="AV278">
        <v>0.0727304209140853</v>
      </c>
      <c r="AW278">
        <v>0.01003522876933344</v>
      </c>
      <c r="AX278">
        <v>0.01873074441924704</v>
      </c>
      <c r="AY278">
        <v>0.299790322933246</v>
      </c>
      <c r="AZ278">
        <v>0.01024169025934506</v>
      </c>
      <c r="BA278">
        <v>0.02754573154419822</v>
      </c>
    </row>
    <row r="279" spans="1:53">
      <c r="A279" s="2">
        <v>45140</v>
      </c>
      <c r="B279">
        <v>1045.605902563828</v>
      </c>
      <c r="C279">
        <v>-0.0002814936189377004</v>
      </c>
      <c r="AF279" s="2">
        <v>45140</v>
      </c>
      <c r="AG279">
        <v>329.9155390969094</v>
      </c>
      <c r="AH279">
        <v>256.9333238441667</v>
      </c>
      <c r="AI279">
        <v>0.03897344568249345</v>
      </c>
      <c r="AJ279">
        <v>0.005345210005375523</v>
      </c>
      <c r="AK279">
        <v>19.59509364861245</v>
      </c>
      <c r="AL279">
        <v>313.6755453470374</v>
      </c>
      <c r="AM279">
        <v>10.71350747253616</v>
      </c>
      <c r="AN279">
        <v>28.8254034849714</v>
      </c>
      <c r="AS279" s="2">
        <v>45140</v>
      </c>
      <c r="AT279">
        <v>0.3153631632712885</v>
      </c>
      <c r="AU279">
        <v>0.2457475917684791</v>
      </c>
      <c r="AV279">
        <v>0.07253149055973257</v>
      </c>
      <c r="AW279">
        <v>0.009951680167822198</v>
      </c>
      <c r="AX279">
        <v>0.0187342634428973</v>
      </c>
      <c r="AY279">
        <v>0.2998930609999538</v>
      </c>
      <c r="AZ279">
        <v>0.01020852428506416</v>
      </c>
      <c r="BA279">
        <v>0.02757022550476242</v>
      </c>
    </row>
    <row r="280" spans="1:53">
      <c r="A280" s="2">
        <v>45141</v>
      </c>
      <c r="B280">
        <v>1044.870377402598</v>
      </c>
      <c r="C280">
        <v>-0.0007034439643337498</v>
      </c>
      <c r="AF280" s="2">
        <v>45141</v>
      </c>
      <c r="AG280">
        <v>329.9682112962827</v>
      </c>
      <c r="AH280">
        <v>256.9743441710546</v>
      </c>
      <c r="AI280">
        <v>0.03897966793291206</v>
      </c>
      <c r="AJ280">
        <v>0.00534606338732857</v>
      </c>
      <c r="AK280">
        <v>19.59822207560993</v>
      </c>
      <c r="AL280">
        <v>313.7256247731482</v>
      </c>
      <c r="AM280">
        <v>10.71521792243835</v>
      </c>
      <c r="AN280">
        <v>28.83000556404755</v>
      </c>
      <c r="AS280" s="2">
        <v>45141</v>
      </c>
      <c r="AT280">
        <v>0.3156134997281373</v>
      </c>
      <c r="AU280">
        <v>0.2458786045656575</v>
      </c>
      <c r="AV280">
        <v>0.07187380650842651</v>
      </c>
      <c r="AW280">
        <v>0.009904844795447997</v>
      </c>
      <c r="AX280">
        <v>0.01875346479168261</v>
      </c>
      <c r="AY280">
        <v>0.3001930736445329</v>
      </c>
      <c r="AZ280">
        <v>0.01019441948593669</v>
      </c>
      <c r="BA280">
        <v>0.02758828648017851</v>
      </c>
    </row>
    <row r="281" spans="1:53">
      <c r="A281" s="2">
        <v>45142</v>
      </c>
      <c r="B281">
        <v>1045.559361461511</v>
      </c>
      <c r="C281">
        <v>0.0006593966809800289</v>
      </c>
      <c r="AF281" s="2">
        <v>45142</v>
      </c>
      <c r="AG281">
        <v>330.0208919049615</v>
      </c>
      <c r="AH281">
        <v>257.0153710469849</v>
      </c>
      <c r="AI281">
        <v>0.03898589117673527</v>
      </c>
      <c r="AJ281">
        <v>0.005346916905527107</v>
      </c>
      <c r="AK281">
        <v>19.601351002072</v>
      </c>
      <c r="AL281">
        <v>313.7757121946191</v>
      </c>
      <c r="AM281">
        <v>10.71692864542001</v>
      </c>
      <c r="AN281">
        <v>28.83460837786214</v>
      </c>
      <c r="AS281" s="2">
        <v>45142</v>
      </c>
      <c r="AT281">
        <v>0.3153882901576944</v>
      </c>
      <c r="AU281">
        <v>0.2457944104783438</v>
      </c>
      <c r="AV281">
        <v>0.07205979150113069</v>
      </c>
      <c r="AW281">
        <v>0.009897987203848239</v>
      </c>
      <c r="AX281">
        <v>0.01874747664813488</v>
      </c>
      <c r="AY281">
        <v>0.3000667423135095</v>
      </c>
      <c r="AZ281">
        <v>0.01018737587882984</v>
      </c>
      <c r="BA281">
        <v>0.02785792581850859</v>
      </c>
    </row>
    <row r="282" spans="1:53">
      <c r="A282" s="2">
        <v>45143</v>
      </c>
      <c r="B282">
        <v>1045.563789148629</v>
      </c>
      <c r="C282">
        <v>4.234754410914476E-06</v>
      </c>
      <c r="AF282" s="2">
        <v>45143</v>
      </c>
      <c r="AG282">
        <v>330.0735809242885</v>
      </c>
      <c r="AH282">
        <v>257.0564044730031</v>
      </c>
      <c r="AI282">
        <v>0.03899211541412169</v>
      </c>
      <c r="AJ282">
        <v>0.005347770559992887</v>
      </c>
      <c r="AK282">
        <v>19.6044804280784</v>
      </c>
      <c r="AL282">
        <v>313.8258076127266</v>
      </c>
      <c r="AM282">
        <v>10.71863964152472</v>
      </c>
      <c r="AN282">
        <v>28.83921192653246</v>
      </c>
      <c r="AS282" s="2">
        <v>45143</v>
      </c>
      <c r="AT282">
        <v>0.3152443455334223</v>
      </c>
      <c r="AU282">
        <v>0.2458016280811594</v>
      </c>
      <c r="AV282">
        <v>0.07245657023841777</v>
      </c>
      <c r="AW282">
        <v>0.00993431392526075</v>
      </c>
      <c r="AX282">
        <v>0.01875123880863196</v>
      </c>
      <c r="AY282">
        <v>0.3000648578742388</v>
      </c>
      <c r="AZ282">
        <v>0.01018185093970457</v>
      </c>
      <c r="BA282">
        <v>0.02756519459916464</v>
      </c>
    </row>
    <row r="283" spans="1:53">
      <c r="A283" s="2">
        <v>45144</v>
      </c>
      <c r="B283">
        <v>1045.826571446362</v>
      </c>
      <c r="C283">
        <v>0.0002513307178966251</v>
      </c>
      <c r="AF283" s="2">
        <v>45144</v>
      </c>
      <c r="AG283">
        <v>330.1262783556065</v>
      </c>
      <c r="AH283">
        <v>313.7565032788007</v>
      </c>
      <c r="AI283">
        <v>0.01919312727822791</v>
      </c>
      <c r="AJ283">
        <v>0.005348624350747665</v>
      </c>
      <c r="AK283">
        <v>19.76745893412994</v>
      </c>
      <c r="AL283">
        <v>313.8759110287472</v>
      </c>
      <c r="AM283">
        <v>10.72035091079611</v>
      </c>
      <c r="AN283">
        <v>10.45278632191546</v>
      </c>
      <c r="AS283" s="2">
        <v>45144</v>
      </c>
      <c r="AT283">
        <v>0.3153620189943134</v>
      </c>
      <c r="AU283">
        <v>0.3</v>
      </c>
      <c r="AV283">
        <v>0.03559807222443272</v>
      </c>
      <c r="AW283">
        <v>0.009930526949975278</v>
      </c>
      <c r="AX283">
        <v>0.01890045274836445</v>
      </c>
      <c r="AY283">
        <v>0.3000468916463871</v>
      </c>
      <c r="AZ283">
        <v>0.01016203743652696</v>
      </c>
      <c r="BA283">
        <v>0.01</v>
      </c>
    </row>
    <row r="284" spans="1:53">
      <c r="A284" s="2">
        <v>45145</v>
      </c>
      <c r="B284">
        <v>1045.601792827422</v>
      </c>
      <c r="C284">
        <v>-0.0002149291527655528</v>
      </c>
      <c r="AF284" s="2">
        <v>45145</v>
      </c>
      <c r="AG284">
        <v>330.1789842002585</v>
      </c>
      <c r="AH284">
        <v>313.8065956301359</v>
      </c>
      <c r="AI284">
        <v>0.01919619152985232</v>
      </c>
      <c r="AJ284">
        <v>0.0053494782778132</v>
      </c>
      <c r="AK284">
        <v>19.7706148798636</v>
      </c>
      <c r="AL284">
        <v>313.926022443958</v>
      </c>
      <c r="AM284">
        <v>10.72206245327777</v>
      </c>
      <c r="AN284">
        <v>10.45445514675063</v>
      </c>
      <c r="AS284" s="2">
        <v>45145</v>
      </c>
      <c r="AT284">
        <v>0.3152709627469732</v>
      </c>
      <c r="AU284">
        <v>0.3000063972634156</v>
      </c>
      <c r="AV284">
        <v>0.03556186443927206</v>
      </c>
      <c r="AW284">
        <v>0.009948674242465622</v>
      </c>
      <c r="AX284">
        <v>0.01890495278220901</v>
      </c>
      <c r="AY284">
        <v>0.3001788151163131</v>
      </c>
      <c r="AZ284">
        <v>0.01013792491617572</v>
      </c>
      <c r="BA284">
        <v>0.009990408493175772</v>
      </c>
    </row>
    <row r="285" spans="1:53">
      <c r="A285" s="2">
        <v>45146</v>
      </c>
      <c r="B285">
        <v>1046.504555508957</v>
      </c>
      <c r="C285">
        <v>0.0008633905256549834</v>
      </c>
      <c r="AF285" s="2">
        <v>45146</v>
      </c>
      <c r="AG285">
        <v>330.2316984595876</v>
      </c>
      <c r="AH285">
        <v>313.8566959788945</v>
      </c>
      <c r="AI285">
        <v>0.0191992562706955</v>
      </c>
      <c r="AJ285">
        <v>0.005350332341211254</v>
      </c>
      <c r="AK285">
        <v>19.77377132945532</v>
      </c>
      <c r="AL285">
        <v>313.976141859636</v>
      </c>
      <c r="AM285">
        <v>10.72377426901333</v>
      </c>
      <c r="AN285">
        <v>10.45612423801968</v>
      </c>
      <c r="AS285" s="2">
        <v>45146</v>
      </c>
      <c r="AT285">
        <v>0.3151906249027838</v>
      </c>
      <c r="AU285">
        <v>0.2999166803446832</v>
      </c>
      <c r="AV285">
        <v>0.0356250111735212</v>
      </c>
      <c r="AW285">
        <v>0.009905764524091721</v>
      </c>
      <c r="AX285">
        <v>0.01889565536467257</v>
      </c>
      <c r="AY285">
        <v>0.2999695853989808</v>
      </c>
      <c r="AZ285">
        <v>0.01009299849547651</v>
      </c>
      <c r="BA285">
        <v>0.01040367979579025</v>
      </c>
    </row>
    <row r="286" spans="1:53">
      <c r="A286" s="2">
        <v>45147</v>
      </c>
      <c r="B286">
        <v>1046.457873755027</v>
      </c>
      <c r="C286">
        <v>-4.460731076993962E-05</v>
      </c>
      <c r="AF286" s="2">
        <v>45147</v>
      </c>
      <c r="AG286">
        <v>330.2844211349373</v>
      </c>
      <c r="AH286">
        <v>313.9068043263537</v>
      </c>
      <c r="AI286">
        <v>0.01920232150083554</v>
      </c>
      <c r="AJ286">
        <v>0.005351186540963593</v>
      </c>
      <c r="AK286">
        <v>19.77692828298554</v>
      </c>
      <c r="AL286">
        <v>314.0262692770585</v>
      </c>
      <c r="AM286">
        <v>10.72548635804641</v>
      </c>
      <c r="AN286">
        <v>10.45779359576513</v>
      </c>
      <c r="AS286" s="2">
        <v>45147</v>
      </c>
      <c r="AT286">
        <v>0.3155070989310609</v>
      </c>
      <c r="AU286">
        <v>0.3002140556052596</v>
      </c>
      <c r="AV286">
        <v>0.0353884526421109</v>
      </c>
      <c r="AW286">
        <v>0.009847454505232596</v>
      </c>
      <c r="AX286">
        <v>0.01889850603434251</v>
      </c>
      <c r="AY286">
        <v>0.3000942645644656</v>
      </c>
      <c r="AZ286">
        <v>0.01007343136089676</v>
      </c>
      <c r="BA286">
        <v>0.009976736356631145</v>
      </c>
    </row>
    <row r="287" spans="1:53">
      <c r="A287" s="2">
        <v>45148</v>
      </c>
      <c r="B287">
        <v>1046.15344888095</v>
      </c>
      <c r="C287">
        <v>-0.0002909098222797502</v>
      </c>
      <c r="AF287" s="2">
        <v>45148</v>
      </c>
      <c r="AG287">
        <v>330.3371522276513</v>
      </c>
      <c r="AH287">
        <v>313.9569206737903</v>
      </c>
      <c r="AI287">
        <v>0.01920538722035057</v>
      </c>
      <c r="AJ287">
        <v>0.005352040877091987</v>
      </c>
      <c r="AK287">
        <v>19.78008574053472</v>
      </c>
      <c r="AL287">
        <v>314.076404697503</v>
      </c>
      <c r="AM287">
        <v>10.72719872042065</v>
      </c>
      <c r="AN287">
        <v>10.45946322002953</v>
      </c>
      <c r="AS287" s="2">
        <v>45148</v>
      </c>
      <c r="AT287">
        <v>0.3155545546303323</v>
      </c>
      <c r="AU287">
        <v>0.3001584710629112</v>
      </c>
      <c r="AV287">
        <v>0.03525781260592999</v>
      </c>
      <c r="AW287">
        <v>0.009811094125764737</v>
      </c>
      <c r="AX287">
        <v>0.01890768153504111</v>
      </c>
      <c r="AY287">
        <v>0.3002390603683721</v>
      </c>
      <c r="AZ287">
        <v>0.01007492804749595</v>
      </c>
      <c r="BA287">
        <v>0.009996397624152494</v>
      </c>
    </row>
    <row r="288" spans="1:53">
      <c r="A288" s="2">
        <v>45149</v>
      </c>
      <c r="B288">
        <v>1046.014628702404</v>
      </c>
      <c r="C288">
        <v>-0.0001326958092945363</v>
      </c>
      <c r="AF288" s="2">
        <v>45149</v>
      </c>
      <c r="AG288">
        <v>330.3898917390734</v>
      </c>
      <c r="AH288">
        <v>314.0070450224815</v>
      </c>
      <c r="AI288">
        <v>0.01920845342931872</v>
      </c>
      <c r="AJ288">
        <v>0.005352895349618209</v>
      </c>
      <c r="AK288">
        <v>19.78324370218332</v>
      </c>
      <c r="AL288">
        <v>314.1265481222472</v>
      </c>
      <c r="AM288">
        <v>10.72891135617968</v>
      </c>
      <c r="AN288">
        <v>10.46113311085544</v>
      </c>
      <c r="AS288" s="2">
        <v>45149</v>
      </c>
      <c r="AT288">
        <v>0.3155232872793666</v>
      </c>
      <c r="AU288">
        <v>0.300190587289336</v>
      </c>
      <c r="AV288">
        <v>0.0351952411243541</v>
      </c>
      <c r="AW288">
        <v>0.009782999063981446</v>
      </c>
      <c r="AX288">
        <v>0.01891419087795382</v>
      </c>
      <c r="AY288">
        <v>0.3003230768055699</v>
      </c>
      <c r="AZ288">
        <v>0.01007230318582122</v>
      </c>
      <c r="BA288">
        <v>0.009998314373616946</v>
      </c>
    </row>
    <row r="289" spans="1:53">
      <c r="A289" s="2">
        <v>45150</v>
      </c>
      <c r="B289">
        <v>1045.923441388743</v>
      </c>
      <c r="C289">
        <v>-8.717594492357872E-05</v>
      </c>
      <c r="AF289" s="2">
        <v>45150</v>
      </c>
      <c r="AG289">
        <v>330.4426396705477</v>
      </c>
      <c r="AH289">
        <v>314.0571773737047</v>
      </c>
      <c r="AI289">
        <v>0.01921152012781813</v>
      </c>
      <c r="AJ289">
        <v>0.005353749958564035</v>
      </c>
      <c r="AK289">
        <v>19.78640216801183</v>
      </c>
      <c r="AL289">
        <v>314.1766995525691</v>
      </c>
      <c r="AM289">
        <v>10.73062426536716</v>
      </c>
      <c r="AN289">
        <v>10.46280326828541</v>
      </c>
      <c r="AS289" s="2">
        <v>45150</v>
      </c>
      <c r="AT289">
        <v>0.3156335326089041</v>
      </c>
      <c r="AU289">
        <v>0.3002532188250054</v>
      </c>
      <c r="AV289">
        <v>0.03498858646901978</v>
      </c>
      <c r="AW289">
        <v>0.009796355592219533</v>
      </c>
      <c r="AX289">
        <v>0.01891936600215527</v>
      </c>
      <c r="AY289">
        <v>0.3003247093827595</v>
      </c>
      <c r="AZ289">
        <v>0.01007995810585621</v>
      </c>
      <c r="BA289">
        <v>0.01000427301407997</v>
      </c>
    </row>
    <row r="290" spans="1:53">
      <c r="A290" s="2">
        <v>45151</v>
      </c>
      <c r="B290">
        <v>1046.258586841811</v>
      </c>
      <c r="C290">
        <v>0.0003204301957540068</v>
      </c>
      <c r="AF290" s="2">
        <v>45151</v>
      </c>
      <c r="AG290">
        <v>330.4953960234185</v>
      </c>
      <c r="AH290">
        <v>314.1073177287378</v>
      </c>
      <c r="AI290">
        <v>0.01567512602612371</v>
      </c>
      <c r="AJ290">
        <v>0.005354604703951245</v>
      </c>
      <c r="AK290">
        <v>26.52608535398818</v>
      </c>
      <c r="AL290">
        <v>314.2268589897468</v>
      </c>
      <c r="AM290">
        <v>10.73233744802674</v>
      </c>
      <c r="AN290">
        <v>10.46447369236201</v>
      </c>
      <c r="AS290" s="2">
        <v>45151</v>
      </c>
      <c r="AT290">
        <v>0.3157148993269964</v>
      </c>
      <c r="AU290">
        <v>0.3002213667760611</v>
      </c>
      <c r="AV290">
        <v>0.02851571092243096</v>
      </c>
      <c r="AW290">
        <v>0.009796453854370737</v>
      </c>
      <c r="AX290">
        <v>0.02535406600411709</v>
      </c>
      <c r="AY290">
        <v>0.3003103796159846</v>
      </c>
      <c r="AZ290">
        <v>0.01008364704846234</v>
      </c>
      <c r="BA290">
        <v>0.01000347645157695</v>
      </c>
    </row>
    <row r="291" spans="1:53">
      <c r="A291" s="2">
        <v>45152</v>
      </c>
      <c r="B291">
        <v>1046.139735005122</v>
      </c>
      <c r="C291">
        <v>-0.0001135969999999098</v>
      </c>
      <c r="AF291" s="2">
        <v>45152</v>
      </c>
      <c r="AG291">
        <v>330.5481607990303</v>
      </c>
      <c r="AH291">
        <v>314.1574660888584</v>
      </c>
      <c r="AI291">
        <v>0.01567762861622755</v>
      </c>
      <c r="AJ291">
        <v>0.005355459585801623</v>
      </c>
      <c r="AK291">
        <v>26.53032033867602</v>
      </c>
      <c r="AL291">
        <v>314.2770264350585</v>
      </c>
      <c r="AM291">
        <v>10.73405090420207</v>
      </c>
      <c r="AN291">
        <v>10.4661443831278</v>
      </c>
      <c r="AS291" s="2">
        <v>45152</v>
      </c>
      <c r="AT291">
        <v>0.3156929123482493</v>
      </c>
      <c r="AU291">
        <v>0.3001811871898016</v>
      </c>
      <c r="AV291">
        <v>0.02852370380162306</v>
      </c>
      <c r="AW291">
        <v>0.00979834358003679</v>
      </c>
      <c r="AX291">
        <v>0.02536162903025739</v>
      </c>
      <c r="AY291">
        <v>0.300358300159293</v>
      </c>
      <c r="AZ291">
        <v>0.0100811441000563</v>
      </c>
      <c r="BA291">
        <v>0.0100027797906826</v>
      </c>
    </row>
    <row r="292" spans="1:53">
      <c r="A292" s="2">
        <v>45153</v>
      </c>
      <c r="B292">
        <v>1046.483783988467</v>
      </c>
      <c r="C292">
        <v>0.0003288747877867593</v>
      </c>
      <c r="AF292" s="2">
        <v>45153</v>
      </c>
      <c r="AG292">
        <v>330.6009339987278</v>
      </c>
      <c r="AH292">
        <v>314.2076224553446</v>
      </c>
      <c r="AI292">
        <v>0.01568013160587889</v>
      </c>
      <c r="AJ292">
        <v>0.005356314604136955</v>
      </c>
      <c r="AK292">
        <v>26.53455599949437</v>
      </c>
      <c r="AL292">
        <v>314.3272018897829</v>
      </c>
      <c r="AM292">
        <v>10.73576463393683</v>
      </c>
      <c r="AN292">
        <v>10.46781534062537</v>
      </c>
      <c r="AS292" s="2">
        <v>45153</v>
      </c>
      <c r="AT292">
        <v>0.3156649105517127</v>
      </c>
      <c r="AU292">
        <v>0.3003207811696627</v>
      </c>
      <c r="AV292">
        <v>0.02846072588374833</v>
      </c>
      <c r="AW292">
        <v>0.00976094914818617</v>
      </c>
      <c r="AX292">
        <v>0.02535510224593666</v>
      </c>
      <c r="AY292">
        <v>0.3003842864884257</v>
      </c>
      <c r="AZ292">
        <v>0.01004865532716611</v>
      </c>
      <c r="BA292">
        <v>0.01000458918516163</v>
      </c>
    </row>
    <row r="293" spans="1:53">
      <c r="A293" s="2">
        <v>45154</v>
      </c>
      <c r="B293">
        <v>1046.45607479544</v>
      </c>
      <c r="C293">
        <v>-2.647837783087414E-05</v>
      </c>
      <c r="AF293" s="2">
        <v>45154</v>
      </c>
      <c r="AG293">
        <v>330.6537156238559</v>
      </c>
      <c r="AH293">
        <v>314.2577868294746</v>
      </c>
      <c r="AI293">
        <v>0.0156826349951415</v>
      </c>
      <c r="AJ293">
        <v>0.005357169758979032</v>
      </c>
      <c r="AK293">
        <v>26.53879233655115</v>
      </c>
      <c r="AL293">
        <v>314.3773853551986</v>
      </c>
      <c r="AM293">
        <v>10.73747863727468</v>
      </c>
      <c r="AN293">
        <v>10.46948656489729</v>
      </c>
      <c r="AS293" s="2">
        <v>45154</v>
      </c>
      <c r="AT293">
        <v>0.3156365512838419</v>
      </c>
      <c r="AU293">
        <v>0.3002488501057404</v>
      </c>
      <c r="AV293">
        <v>0.0284281467027026</v>
      </c>
      <c r="AW293">
        <v>0.009733389534672867</v>
      </c>
      <c r="AX293">
        <v>0.02536224681409416</v>
      </c>
      <c r="AY293">
        <v>0.300430582165565</v>
      </c>
      <c r="AZ293">
        <v>0.01015821787461569</v>
      </c>
      <c r="BA293">
        <v>0.01000201551876754</v>
      </c>
    </row>
    <row r="294" spans="1:53">
      <c r="A294" s="2">
        <v>45155</v>
      </c>
      <c r="B294">
        <v>1046.408773022112</v>
      </c>
      <c r="C294">
        <v>-4.520187179135604E-05</v>
      </c>
      <c r="AF294" s="2">
        <v>45155</v>
      </c>
      <c r="AG294">
        <v>330.7065056757599</v>
      </c>
      <c r="AH294">
        <v>314.3079592125269</v>
      </c>
      <c r="AI294">
        <v>0.01568513878407919</v>
      </c>
      <c r="AJ294">
        <v>0.005358025050349647</v>
      </c>
      <c r="AK294">
        <v>26.54302934995435</v>
      </c>
      <c r="AL294">
        <v>314.4275768325846</v>
      </c>
      <c r="AM294">
        <v>10.73919291425932</v>
      </c>
      <c r="AN294">
        <v>10.47115805598617</v>
      </c>
      <c r="AS294" s="2">
        <v>45155</v>
      </c>
      <c r="AT294">
        <v>0.3156635752957768</v>
      </c>
      <c r="AU294">
        <v>0.3002882541063345</v>
      </c>
      <c r="AV294">
        <v>0.02833589886472711</v>
      </c>
      <c r="AW294">
        <v>0.009695962005845209</v>
      </c>
      <c r="AX294">
        <v>0.02536960262272943</v>
      </c>
      <c r="AY294">
        <v>0.3004697289448064</v>
      </c>
      <c r="AZ294">
        <v>0.01015783238152832</v>
      </c>
      <c r="BA294">
        <v>0.01001914577825221</v>
      </c>
    </row>
    <row r="295" spans="1:53">
      <c r="A295" s="2">
        <v>45156</v>
      </c>
      <c r="B295">
        <v>1047.158110826914</v>
      </c>
      <c r="C295">
        <v>0.000716104283642105</v>
      </c>
      <c r="AF295" s="2">
        <v>45156</v>
      </c>
      <c r="AG295">
        <v>330.759304155785</v>
      </c>
      <c r="AH295">
        <v>314.3581396057801</v>
      </c>
      <c r="AI295">
        <v>0.01568764297275576</v>
      </c>
      <c r="AJ295">
        <v>0.005358880478270597</v>
      </c>
      <c r="AK295">
        <v>26.54726703981193</v>
      </c>
      <c r="AL295">
        <v>314.47777632322</v>
      </c>
      <c r="AM295">
        <v>10.74090746493443</v>
      </c>
      <c r="AN295">
        <v>10.47282981393459</v>
      </c>
      <c r="AS295" s="2">
        <v>45156</v>
      </c>
      <c r="AT295">
        <v>0.315876132269643</v>
      </c>
      <c r="AU295">
        <v>0.3005571522245987</v>
      </c>
      <c r="AV295">
        <v>0.02805901520887168</v>
      </c>
      <c r="AW295">
        <v>0.009673683440645718</v>
      </c>
      <c r="AX295">
        <v>0.02536525064789143</v>
      </c>
      <c r="AY295">
        <v>0.3003912770142076</v>
      </c>
      <c r="AZ295">
        <v>0.01006978642367192</v>
      </c>
      <c r="BA295">
        <v>0.01000770277046997</v>
      </c>
    </row>
    <row r="296" spans="1:53">
      <c r="A296" s="2">
        <v>45157</v>
      </c>
      <c r="B296">
        <v>1046.855793446557</v>
      </c>
      <c r="C296">
        <v>-0.0002887027061447833</v>
      </c>
      <c r="AF296" s="2">
        <v>45157</v>
      </c>
      <c r="AG296">
        <v>330.8121110652769</v>
      </c>
      <c r="AH296">
        <v>314.4083280105132</v>
      </c>
      <c r="AI296">
        <v>0.01569014756123504</v>
      </c>
      <c r="AJ296">
        <v>0.005359736042763684</v>
      </c>
      <c r="AK296">
        <v>26.55150540623191</v>
      </c>
      <c r="AL296">
        <v>314.5279838283843</v>
      </c>
      <c r="AM296">
        <v>10.74262228934371</v>
      </c>
      <c r="AN296">
        <v>10.47450183878517</v>
      </c>
      <c r="AS296" s="2">
        <v>45157</v>
      </c>
      <c r="AT296">
        <v>0.3159344510286511</v>
      </c>
      <c r="AU296">
        <v>0.3004311189238444</v>
      </c>
      <c r="AV296">
        <v>0.02809143458702751</v>
      </c>
      <c r="AW296">
        <v>0.009675101266025171</v>
      </c>
      <c r="AX296">
        <v>0.02536473967991508</v>
      </c>
      <c r="AY296">
        <v>0.300433031057327</v>
      </c>
      <c r="AZ296">
        <v>0.01006058303737429</v>
      </c>
      <c r="BA296">
        <v>0.01000954041983537</v>
      </c>
    </row>
    <row r="297" spans="1:53">
      <c r="A297" s="2">
        <v>45158</v>
      </c>
      <c r="B297">
        <v>1046.928172470159</v>
      </c>
      <c r="C297">
        <v>6.9139440270094E-05</v>
      </c>
      <c r="AF297" s="2">
        <v>45158</v>
      </c>
      <c r="AG297">
        <v>248.0422121210331</v>
      </c>
      <c r="AH297">
        <v>200.625325899745</v>
      </c>
      <c r="AI297">
        <v>0.005588611505997069</v>
      </c>
      <c r="AJ297">
        <v>0.005360591743850712</v>
      </c>
      <c r="AK297">
        <v>242.1314284313077</v>
      </c>
      <c r="AL297">
        <v>314.5781993493568</v>
      </c>
      <c r="AM297">
        <v>10.74433738753085</v>
      </c>
      <c r="AN297">
        <v>10.47617413058051</v>
      </c>
      <c r="AS297" s="2">
        <v>45158</v>
      </c>
      <c r="AT297">
        <v>0.2368903739330094</v>
      </c>
      <c r="AU297">
        <v>0.1916211549291046</v>
      </c>
      <c r="AV297">
        <v>0.009999999999999998</v>
      </c>
      <c r="AW297">
        <v>0.009674805553268238</v>
      </c>
      <c r="AX297">
        <v>0.2312672734628674</v>
      </c>
      <c r="AY297">
        <v>0.3004279651412051</v>
      </c>
      <c r="AZ297">
        <v>0.01006553347057614</v>
      </c>
      <c r="BA297">
        <v>0.01005289350996907</v>
      </c>
    </row>
    <row r="298" spans="1:53">
      <c r="A298" s="2">
        <v>45159</v>
      </c>
      <c r="B298">
        <v>1047.114713678023</v>
      </c>
      <c r="C298">
        <v>0.0001781795664395069</v>
      </c>
      <c r="AF298" s="2">
        <v>45159</v>
      </c>
      <c r="AG298">
        <v>248.081812950038</v>
      </c>
      <c r="AH298">
        <v>200.6573564527588</v>
      </c>
      <c r="AI298">
        <v>0.005589503747872882</v>
      </c>
      <c r="AJ298">
        <v>0.005361447581553489</v>
      </c>
      <c r="AK298">
        <v>242.1700855824918</v>
      </c>
      <c r="AL298">
        <v>314.6284228874174</v>
      </c>
      <c r="AM298">
        <v>10.74605275953958</v>
      </c>
      <c r="AN298">
        <v>10.47784668936324</v>
      </c>
      <c r="AS298" s="2">
        <v>45159</v>
      </c>
      <c r="AT298">
        <v>0.2369187467225489</v>
      </c>
      <c r="AU298">
        <v>0.1916380479227052</v>
      </c>
      <c r="AV298">
        <v>0.01001512246013117</v>
      </c>
      <c r="AW298">
        <v>0.009673241017332546</v>
      </c>
      <c r="AX298">
        <v>0.2312768945424484</v>
      </c>
      <c r="AY298">
        <v>0.300407634453064</v>
      </c>
      <c r="AZ298">
        <v>0.01006229058588841</v>
      </c>
      <c r="BA298">
        <v>0.01000802229588146</v>
      </c>
    </row>
    <row r="299" spans="1:53">
      <c r="A299" s="2">
        <v>45160</v>
      </c>
      <c r="B299">
        <v>1047.503133613863</v>
      </c>
      <c r="C299">
        <v>0.0003709430597871322</v>
      </c>
      <c r="AF299" s="2">
        <v>45160</v>
      </c>
      <c r="AG299">
        <v>248.1214201014573</v>
      </c>
      <c r="AH299">
        <v>200.6893921195653</v>
      </c>
      <c r="AI299">
        <v>0.005590396132198311</v>
      </c>
      <c r="AJ299">
        <v>0.005362303555893824</v>
      </c>
      <c r="AK299">
        <v>242.2087489054288</v>
      </c>
      <c r="AL299">
        <v>314.678654443846</v>
      </c>
      <c r="AM299">
        <v>10.74776840541359</v>
      </c>
      <c r="AN299">
        <v>10.47951951517598</v>
      </c>
      <c r="AS299" s="2">
        <v>45160</v>
      </c>
      <c r="AT299">
        <v>0.2368415484737676</v>
      </c>
      <c r="AU299">
        <v>0.1915914132850581</v>
      </c>
      <c r="AV299">
        <v>0.01002773189760422</v>
      </c>
      <c r="AW299">
        <v>0.00988007888878307</v>
      </c>
      <c r="AX299">
        <v>0.2312370280106789</v>
      </c>
      <c r="AY299">
        <v>0.300362162743073</v>
      </c>
      <c r="AZ299">
        <v>0.01006507226688596</v>
      </c>
      <c r="BA299">
        <v>0.009994964434149135</v>
      </c>
    </row>
    <row r="300" spans="1:53">
      <c r="A300" s="2">
        <v>45161</v>
      </c>
      <c r="B300">
        <v>1047.376839706155</v>
      </c>
      <c r="C300">
        <v>-0.0001205666156551821</v>
      </c>
      <c r="AF300" s="2">
        <v>45161</v>
      </c>
      <c r="AG300">
        <v>248.1610335763004</v>
      </c>
      <c r="AH300">
        <v>200.7214329009809</v>
      </c>
      <c r="AI300">
        <v>0.005591288658996099</v>
      </c>
      <c r="AJ300">
        <v>0.005363159666893534</v>
      </c>
      <c r="AK300">
        <v>242.247418401104</v>
      </c>
      <c r="AL300">
        <v>314.7288940199228</v>
      </c>
      <c r="AM300">
        <v>10.74948432519663</v>
      </c>
      <c r="AN300">
        <v>10.48119260806136</v>
      </c>
      <c r="AS300" s="2">
        <v>45161</v>
      </c>
      <c r="AT300">
        <v>0.2367861503535658</v>
      </c>
      <c r="AU300">
        <v>0.1916034809919827</v>
      </c>
      <c r="AV300">
        <v>0.01007890136537425</v>
      </c>
      <c r="AW300">
        <v>0.009719197338223627</v>
      </c>
      <c r="AX300">
        <v>0.2312935631403495</v>
      </c>
      <c r="AY300">
        <v>0.300465018543077</v>
      </c>
      <c r="AZ300">
        <v>0.0100654717630778</v>
      </c>
      <c r="BA300">
        <v>0.009988216504349222</v>
      </c>
    </row>
    <row r="301" spans="1:53">
      <c r="A301" s="2">
        <v>45162</v>
      </c>
      <c r="B301">
        <v>1048.039119199755</v>
      </c>
      <c r="C301">
        <v>0.0006323220721453637</v>
      </c>
      <c r="AF301" s="2">
        <v>45162</v>
      </c>
      <c r="AG301">
        <v>248.2006533755768</v>
      </c>
      <c r="AH301">
        <v>200.7534787978222</v>
      </c>
      <c r="AI301">
        <v>0.005592181328288992</v>
      </c>
      <c r="AJ301">
        <v>0.005364015914574436</v>
      </c>
      <c r="AK301">
        <v>242.2860940705029</v>
      </c>
      <c r="AL301">
        <v>314.7791416169282</v>
      </c>
      <c r="AM301">
        <v>10.75120051893242</v>
      </c>
      <c r="AN301">
        <v>10.48286596806202</v>
      </c>
      <c r="AS301" s="2">
        <v>45162</v>
      </c>
      <c r="AT301">
        <v>0.2367920636423154</v>
      </c>
      <c r="AU301">
        <v>0.1916016251381341</v>
      </c>
      <c r="AV301">
        <v>0.01018783397973021</v>
      </c>
      <c r="AW301">
        <v>0.00981564224047499</v>
      </c>
      <c r="AX301">
        <v>0.2311902025817904</v>
      </c>
      <c r="AY301">
        <v>0.3003062661451292</v>
      </c>
      <c r="AZ301">
        <v>0.01010736047869718</v>
      </c>
      <c r="BA301">
        <v>0.009999005793728593</v>
      </c>
    </row>
    <row r="302" spans="1:53">
      <c r="A302" s="2">
        <v>45163</v>
      </c>
      <c r="B302">
        <v>1048.043303485463</v>
      </c>
      <c r="C302">
        <v>3.992490004822713E-06</v>
      </c>
      <c r="AF302" s="2">
        <v>45163</v>
      </c>
      <c r="AG302">
        <v>248.2402795002964</v>
      </c>
      <c r="AH302">
        <v>200.7855298109059</v>
      </c>
      <c r="AI302">
        <v>0.005593074140099741</v>
      </c>
      <c r="AJ302">
        <v>0.005364872298958352</v>
      </c>
      <c r="AK302">
        <v>242.3247759146112</v>
      </c>
      <c r="AL302">
        <v>314.8293972361427</v>
      </c>
      <c r="AM302">
        <v>10.75291698666469</v>
      </c>
      <c r="AN302">
        <v>10.48453959522061</v>
      </c>
      <c r="AS302" s="2">
        <v>45163</v>
      </c>
      <c r="AT302">
        <v>0.2367932446784099</v>
      </c>
      <c r="AU302">
        <v>0.1916145596832703</v>
      </c>
      <c r="AV302">
        <v>0.01017202272140324</v>
      </c>
      <c r="AW302">
        <v>0.009812366988200923</v>
      </c>
      <c r="AX302">
        <v>0.2312365936471714</v>
      </c>
      <c r="AY302">
        <v>0.3003086568045584</v>
      </c>
      <c r="AZ302">
        <v>0.0100624887451397</v>
      </c>
      <c r="BA302">
        <v>0.01000006673184603</v>
      </c>
    </row>
    <row r="303" spans="1:53">
      <c r="A303" s="2">
        <v>45164</v>
      </c>
      <c r="B303">
        <v>1048.18657284137</v>
      </c>
      <c r="C303">
        <v>0.0001367017521409775</v>
      </c>
      <c r="AF303" s="2">
        <v>45164</v>
      </c>
      <c r="AG303">
        <v>248.2799119514689</v>
      </c>
      <c r="AH303">
        <v>200.8175859410488</v>
      </c>
      <c r="AI303">
        <v>0.005593967094451097</v>
      </c>
      <c r="AJ303">
        <v>0.005365728820067106</v>
      </c>
      <c r="AK303">
        <v>242.3634639344147</v>
      </c>
      <c r="AL303">
        <v>314.879660878847</v>
      </c>
      <c r="AM303">
        <v>10.75463372843719</v>
      </c>
      <c r="AN303">
        <v>10.48621348957977</v>
      </c>
      <c r="AS303" s="2">
        <v>45164</v>
      </c>
      <c r="AT303">
        <v>0.2367813245054409</v>
      </c>
      <c r="AU303">
        <v>0.1915846374461867</v>
      </c>
      <c r="AV303">
        <v>0.0101515903047153</v>
      </c>
      <c r="AW303">
        <v>0.009799051943933839</v>
      </c>
      <c r="AX303">
        <v>0.2312643571878674</v>
      </c>
      <c r="AY303">
        <v>0.3003735680516215</v>
      </c>
      <c r="AZ303">
        <v>0.01005858667465074</v>
      </c>
      <c r="BA303">
        <v>0.009986883885583707</v>
      </c>
    </row>
    <row r="304" spans="1:53">
      <c r="A304" s="2">
        <v>45165</v>
      </c>
      <c r="B304">
        <v>1048.384140325943</v>
      </c>
      <c r="C304">
        <v>0.0001884850366269397</v>
      </c>
      <c r="AF304" s="2">
        <v>45165</v>
      </c>
      <c r="AG304">
        <v>248.3195507301044</v>
      </c>
      <c r="AH304">
        <v>200.849647189068</v>
      </c>
      <c r="AI304">
        <v>0.005594860191365819</v>
      </c>
      <c r="AJ304">
        <v>0.005366585477922529</v>
      </c>
      <c r="AK304">
        <v>242.4021581308993</v>
      </c>
      <c r="AL304">
        <v>314.9299325463223</v>
      </c>
      <c r="AM304">
        <v>10.75635074429368</v>
      </c>
      <c r="AN304">
        <v>10.48788765118218</v>
      </c>
      <c r="AS304" s="2">
        <v>45165</v>
      </c>
      <c r="AT304">
        <v>0.2367721846440198</v>
      </c>
      <c r="AU304">
        <v>0.191583530593903</v>
      </c>
      <c r="AV304">
        <v>0.01015772056999305</v>
      </c>
      <c r="AW304">
        <v>0.009796727211329626</v>
      </c>
      <c r="AX304">
        <v>0.2312391276077523</v>
      </c>
      <c r="AY304">
        <v>0.3003933615484314</v>
      </c>
      <c r="AZ304">
        <v>0.01006123880282921</v>
      </c>
      <c r="BA304">
        <v>0.009996109021741655</v>
      </c>
    </row>
    <row r="305" spans="1:53">
      <c r="A305" s="2">
        <v>45166</v>
      </c>
      <c r="B305">
        <v>1048.491597298021</v>
      </c>
      <c r="C305">
        <v>0.0001024977085630763</v>
      </c>
      <c r="AF305" s="2">
        <v>45166</v>
      </c>
      <c r="AG305">
        <v>248.3591958372132</v>
      </c>
      <c r="AH305">
        <v>200.8817135557803</v>
      </c>
      <c r="AI305">
        <v>0.005595753430866668</v>
      </c>
      <c r="AJ305">
        <v>0.005367442272546452</v>
      </c>
      <c r="AK305">
        <v>242.4408585050512</v>
      </c>
      <c r="AL305">
        <v>314.9802122398496</v>
      </c>
      <c r="AM305">
        <v>10.75806803427791</v>
      </c>
      <c r="AN305">
        <v>10.48956208007049</v>
      </c>
      <c r="AS305" s="2">
        <v>45166</v>
      </c>
      <c r="AT305">
        <v>0.2367752447438443</v>
      </c>
      <c r="AU305">
        <v>0.1915807299828585</v>
      </c>
      <c r="AV305">
        <v>0.01014290889898007</v>
      </c>
      <c r="AW305">
        <v>0.009802002254589123</v>
      </c>
      <c r="AX305">
        <v>0.231248862637901</v>
      </c>
      <c r="AY305">
        <v>0.3003872859768153</v>
      </c>
      <c r="AZ305">
        <v>0.01006117118746908</v>
      </c>
      <c r="BA305">
        <v>0.01000179431754282</v>
      </c>
    </row>
    <row r="306" spans="1:53">
      <c r="A306" s="2">
        <v>45167</v>
      </c>
      <c r="B306">
        <v>1048.624348888992</v>
      </c>
      <c r="C306">
        <v>0.0001266119741092364</v>
      </c>
      <c r="AF306" s="2">
        <v>45167</v>
      </c>
      <c r="AG306">
        <v>248.3988472738055</v>
      </c>
      <c r="AH306">
        <v>200.9137850420032</v>
      </c>
      <c r="AI306">
        <v>0.005596646812976408</v>
      </c>
      <c r="AJ306">
        <v>0.005368299203960709</v>
      </c>
      <c r="AK306">
        <v>242.4795650578567</v>
      </c>
      <c r="AL306">
        <v>315.0304999607104</v>
      </c>
      <c r="AM306">
        <v>10.75978559843364</v>
      </c>
      <c r="AN306">
        <v>10.49123677628739</v>
      </c>
      <c r="AS306" s="2">
        <v>45167</v>
      </c>
      <c r="AT306">
        <v>0.2367283627739215</v>
      </c>
      <c r="AU306">
        <v>0.191556500686959</v>
      </c>
      <c r="AV306">
        <v>0.01015542991427565</v>
      </c>
      <c r="AW306">
        <v>0.009841009761948721</v>
      </c>
      <c r="AX306">
        <v>0.2312569388208509</v>
      </c>
      <c r="AY306">
        <v>0.3004109234824124</v>
      </c>
      <c r="AZ306">
        <v>0.01005288775109735</v>
      </c>
      <c r="BA306">
        <v>0.009997946808534403</v>
      </c>
    </row>
    <row r="307" spans="1:53">
      <c r="A307" s="2">
        <v>45168</v>
      </c>
      <c r="B307">
        <v>1049.296412543586</v>
      </c>
      <c r="C307">
        <v>0.0006409002950447107</v>
      </c>
      <c r="AF307" s="2">
        <v>45168</v>
      </c>
      <c r="AG307">
        <v>248.4385050408919</v>
      </c>
      <c r="AH307">
        <v>200.9458616485539</v>
      </c>
      <c r="AI307">
        <v>0.005597540337717806</v>
      </c>
      <c r="AJ307">
        <v>0.005369156272187142</v>
      </c>
      <c r="AK307">
        <v>242.5182777903022</v>
      </c>
      <c r="AL307">
        <v>315.0807957101861</v>
      </c>
      <c r="AM307">
        <v>10.76150343680466</v>
      </c>
      <c r="AN307">
        <v>10.49291173987554</v>
      </c>
      <c r="AS307" s="2">
        <v>45168</v>
      </c>
      <c r="AT307">
        <v>0.2367963391899185</v>
      </c>
      <c r="AU307">
        <v>0.1915242758601633</v>
      </c>
      <c r="AV307">
        <v>0.01020794324153522</v>
      </c>
      <c r="AW307">
        <v>0.009885387194248058</v>
      </c>
      <c r="AX307">
        <v>0.231096310875258</v>
      </c>
      <c r="AY307">
        <v>0.3003504658454441</v>
      </c>
      <c r="AZ307">
        <v>0.01013862269458448</v>
      </c>
      <c r="BA307">
        <v>0.01000065509884832</v>
      </c>
    </row>
    <row r="308" spans="1:53">
      <c r="A308" s="2">
        <v>45169</v>
      </c>
      <c r="B308">
        <v>1049.486640834585</v>
      </c>
      <c r="C308">
        <v>0.0001812912812104717</v>
      </c>
      <c r="AF308" s="2">
        <v>45169</v>
      </c>
      <c r="AG308">
        <v>248.4781691394831</v>
      </c>
      <c r="AH308">
        <v>200.9779433762498</v>
      </c>
      <c r="AI308">
        <v>0.005598434005113635</v>
      </c>
      <c r="AJ308">
        <v>0.005370013477247591</v>
      </c>
      <c r="AK308">
        <v>242.5569967033743</v>
      </c>
      <c r="AL308">
        <v>315.1310994895588</v>
      </c>
      <c r="AM308">
        <v>10.76322154943473</v>
      </c>
      <c r="AN308">
        <v>10.49458697087764</v>
      </c>
      <c r="AS308" s="2">
        <v>45169</v>
      </c>
      <c r="AT308">
        <v>0.2367697029394006</v>
      </c>
      <c r="AU308">
        <v>0.1914854049821806</v>
      </c>
      <c r="AV308">
        <v>0.01026663158437735</v>
      </c>
      <c r="AW308">
        <v>0.009944562799928076</v>
      </c>
      <c r="AX308">
        <v>0.2311610261580201</v>
      </c>
      <c r="AY308">
        <v>0.3002703175637323</v>
      </c>
      <c r="AZ308">
        <v>0.01010275381741888</v>
      </c>
      <c r="BA308">
        <v>0.009999600154942162</v>
      </c>
    </row>
    <row r="309" spans="1:53">
      <c r="A309" s="2">
        <v>45170</v>
      </c>
      <c r="B309">
        <v>1049.447427890942</v>
      </c>
      <c r="C309">
        <v>-3.736392834163826E-05</v>
      </c>
      <c r="AF309" s="2">
        <v>45170</v>
      </c>
      <c r="AG309">
        <v>248.5178395705899</v>
      </c>
      <c r="AH309">
        <v>201.0100302259088</v>
      </c>
      <c r="AI309">
        <v>0.005599327815186669</v>
      </c>
      <c r="AJ309">
        <v>0.005370870819163904</v>
      </c>
      <c r="AK309">
        <v>242.5957217980598</v>
      </c>
      <c r="AL309">
        <v>315.1814113001103</v>
      </c>
      <c r="AM309">
        <v>10.76493993636764</v>
      </c>
      <c r="AN309">
        <v>10.49626246933637</v>
      </c>
      <c r="AS309" s="2">
        <v>45170</v>
      </c>
      <c r="AT309">
        <v>0.2367418714219411</v>
      </c>
      <c r="AU309">
        <v>0.1915286864401431</v>
      </c>
      <c r="AV309">
        <v>0.01023305366621991</v>
      </c>
      <c r="AW309">
        <v>0.00992261509383883</v>
      </c>
      <c r="AX309">
        <v>0.2311616932487397</v>
      </c>
      <c r="AY309">
        <v>0.3003196079522109</v>
      </c>
      <c r="AZ309">
        <v>0.0100941584183262</v>
      </c>
      <c r="BA309">
        <v>0.009998313758580103</v>
      </c>
    </row>
    <row r="310" spans="1:53">
      <c r="A310" s="2">
        <v>45171</v>
      </c>
      <c r="B310">
        <v>1049.555582368413</v>
      </c>
      <c r="C310">
        <v>0.0001030584997367967</v>
      </c>
      <c r="AF310" s="2">
        <v>45171</v>
      </c>
      <c r="AG310">
        <v>248.5575163352234</v>
      </c>
      <c r="AH310">
        <v>201.0421221983483</v>
      </c>
      <c r="AI310">
        <v>0.005600221767959689</v>
      </c>
      <c r="AJ310">
        <v>0.005371728297957929</v>
      </c>
      <c r="AK310">
        <v>242.6344530753456</v>
      </c>
      <c r="AL310">
        <v>315.2317311431228</v>
      </c>
      <c r="AM310">
        <v>10.7666585976472</v>
      </c>
      <c r="AN310">
        <v>10.49793823529445</v>
      </c>
      <c r="AS310" s="2">
        <v>45171</v>
      </c>
      <c r="AT310">
        <v>0.2367220687686448</v>
      </c>
      <c r="AU310">
        <v>0.1915719579985888</v>
      </c>
      <c r="AV310">
        <v>0.01022394224931677</v>
      </c>
      <c r="AW310">
        <v>0.009864590693126864</v>
      </c>
      <c r="AX310">
        <v>0.2311974372297022</v>
      </c>
      <c r="AY310">
        <v>0.3003293450291658</v>
      </c>
      <c r="AZ310">
        <v>0.0100938996286129</v>
      </c>
      <c r="BA310">
        <v>0.009996758402841893</v>
      </c>
    </row>
    <row r="311" spans="1:53">
      <c r="A311" s="2">
        <v>45172</v>
      </c>
      <c r="B311">
        <v>1049.875864793942</v>
      </c>
      <c r="C311">
        <v>0.0003051600419354816</v>
      </c>
      <c r="AF311" s="2">
        <v>45172</v>
      </c>
      <c r="AG311">
        <v>200.5985569719186</v>
      </c>
      <c r="AH311">
        <v>201.0742192943862</v>
      </c>
      <c r="AI311">
        <v>0.005601115863455475</v>
      </c>
      <c r="AJ311">
        <v>0.00537258591365152</v>
      </c>
      <c r="AK311">
        <v>290.6647910446453</v>
      </c>
      <c r="AL311">
        <v>315.2820590198787</v>
      </c>
      <c r="AM311">
        <v>10.7683775333172</v>
      </c>
      <c r="AN311">
        <v>10.49961426879457</v>
      </c>
      <c r="AS311" s="2">
        <v>45172</v>
      </c>
      <c r="AT311">
        <v>0.191058048888235</v>
      </c>
      <c r="AU311">
        <v>0.1915491695488445</v>
      </c>
      <c r="AV311">
        <v>0.01022626970970997</v>
      </c>
      <c r="AW311">
        <v>0.009898171275601719</v>
      </c>
      <c r="AX311">
        <v>0.2768813362715232</v>
      </c>
      <c r="AY311">
        <v>0.3003174945595033</v>
      </c>
      <c r="AZ311">
        <v>0.01007115095314234</v>
      </c>
      <c r="BA311">
        <v>0.009998358793439868</v>
      </c>
    </row>
    <row r="312" spans="1:53">
      <c r="A312" s="2">
        <v>45173</v>
      </c>
      <c r="B312">
        <v>1050.084333941898</v>
      </c>
      <c r="C312">
        <v>0.0001985655208844861</v>
      </c>
      <c r="AF312" s="2">
        <v>45173</v>
      </c>
      <c r="AG312">
        <v>200.6305832511771</v>
      </c>
      <c r="AH312">
        <v>201.1063215148408</v>
      </c>
      <c r="AI312">
        <v>0.005602010101696814</v>
      </c>
      <c r="AJ312">
        <v>0.005373443666266533</v>
      </c>
      <c r="AK312">
        <v>290.7111967212818</v>
      </c>
      <c r="AL312">
        <v>315.3323949316608</v>
      </c>
      <c r="AM312">
        <v>10.77009674342144</v>
      </c>
      <c r="AN312">
        <v>10.50129056987946</v>
      </c>
      <c r="AS312" s="2">
        <v>45173</v>
      </c>
      <c r="AT312">
        <v>0.1910364770366462</v>
      </c>
      <c r="AU312">
        <v>0.1914846349512097</v>
      </c>
      <c r="AV312">
        <v>0.01022876491919113</v>
      </c>
      <c r="AW312">
        <v>0.009900318254514066</v>
      </c>
      <c r="AX312">
        <v>0.2768560507801931</v>
      </c>
      <c r="AY312">
        <v>0.300271047087276</v>
      </c>
      <c r="AZ312">
        <v>0.01021356426061429</v>
      </c>
      <c r="BA312">
        <v>0.01000914271035544</v>
      </c>
    </row>
    <row r="313" spans="1:53">
      <c r="A313" s="2">
        <v>45174</v>
      </c>
      <c r="B313">
        <v>1050.042770701571</v>
      </c>
      <c r="C313">
        <v>-3.958085935018563E-05</v>
      </c>
      <c r="AF313" s="2">
        <v>45174</v>
      </c>
      <c r="AG313">
        <v>200.6626146435459</v>
      </c>
      <c r="AH313">
        <v>201.1384288605301</v>
      </c>
      <c r="AI313">
        <v>0.005602904482706497</v>
      </c>
      <c r="AJ313">
        <v>0.005374301555824828</v>
      </c>
      <c r="AK313">
        <v>290.7576098067511</v>
      </c>
      <c r="AL313">
        <v>315.3827388797517</v>
      </c>
      <c r="AM313">
        <v>10.77181622800374</v>
      </c>
      <c r="AN313">
        <v>10.50296713859182</v>
      </c>
      <c r="AS313" s="2">
        <v>45174</v>
      </c>
      <c r="AT313">
        <v>0.1909963826005776</v>
      </c>
      <c r="AU313">
        <v>0.1914885663456999</v>
      </c>
      <c r="AV313">
        <v>0.01023514737107049</v>
      </c>
      <c r="AW313">
        <v>0.009892531940093702</v>
      </c>
      <c r="AX313">
        <v>0.2768964610025736</v>
      </c>
      <c r="AY313">
        <v>0.3002507179048458</v>
      </c>
      <c r="AZ313">
        <v>0.01021483696582222</v>
      </c>
      <c r="BA313">
        <v>0.01002535586931671</v>
      </c>
    </row>
    <row r="314" spans="1:53">
      <c r="A314" s="2">
        <v>45175</v>
      </c>
      <c r="B314">
        <v>1050.373114194495</v>
      </c>
      <c r="C314">
        <v>0.0003146000354852241</v>
      </c>
      <c r="AF314" s="2">
        <v>45175</v>
      </c>
      <c r="AG314">
        <v>200.6946511498413</v>
      </c>
      <c r="AH314">
        <v>201.1705413322723</v>
      </c>
      <c r="AI314">
        <v>0.005603799006507317</v>
      </c>
      <c r="AJ314">
        <v>0.005375159582348269</v>
      </c>
      <c r="AK314">
        <v>290.804030302236</v>
      </c>
      <c r="AL314">
        <v>315.4330908654346</v>
      </c>
      <c r="AM314">
        <v>10.77353598710792</v>
      </c>
      <c r="AN314">
        <v>10.5046439749744</v>
      </c>
      <c r="AS314" s="2">
        <v>45175</v>
      </c>
      <c r="AT314">
        <v>0.1909932695432809</v>
      </c>
      <c r="AU314">
        <v>0.1914958150609133</v>
      </c>
      <c r="AV314">
        <v>0.01019276204058502</v>
      </c>
      <c r="AW314">
        <v>0.009867591053358431</v>
      </c>
      <c r="AX314">
        <v>0.2768794883301354</v>
      </c>
      <c r="AY314">
        <v>0.3003036929417903</v>
      </c>
      <c r="AZ314">
        <v>0.01021164646308227</v>
      </c>
      <c r="BA314">
        <v>0.01005573456685451</v>
      </c>
    </row>
    <row r="315" spans="1:53">
      <c r="A315" s="2">
        <v>45176</v>
      </c>
      <c r="B315">
        <v>1050.234380835284</v>
      </c>
      <c r="C315">
        <v>-0.0001320800745331363</v>
      </c>
      <c r="AF315" s="2">
        <v>45176</v>
      </c>
      <c r="AG315">
        <v>200.72669277088</v>
      </c>
      <c r="AH315">
        <v>201.2026589308858</v>
      </c>
      <c r="AI315">
        <v>0.00560469367312207</v>
      </c>
      <c r="AJ315">
        <v>0.005376017745858722</v>
      </c>
      <c r="AK315">
        <v>290.8504582089195</v>
      </c>
      <c r="AL315">
        <v>315.4834508899926</v>
      </c>
      <c r="AM315">
        <v>10.77525602077782</v>
      </c>
      <c r="AN315">
        <v>10.50632107906992</v>
      </c>
      <c r="AS315" s="2">
        <v>45176</v>
      </c>
      <c r="AT315">
        <v>0.1910282242899082</v>
      </c>
      <c r="AU315">
        <v>0.1915878483918856</v>
      </c>
      <c r="AV315">
        <v>0.01012905759524982</v>
      </c>
      <c r="AW315">
        <v>0.009792357264864392</v>
      </c>
      <c r="AX315">
        <v>0.2769752230497333</v>
      </c>
      <c r="AY315">
        <v>0.300272650074082</v>
      </c>
      <c r="AZ315">
        <v>0.01021130721364311</v>
      </c>
      <c r="BA315">
        <v>0.01000333212063351</v>
      </c>
    </row>
    <row r="316" spans="1:53">
      <c r="A316" s="2">
        <v>45177</v>
      </c>
      <c r="B316">
        <v>1050.809624175658</v>
      </c>
      <c r="C316">
        <v>0.0005477285364776652</v>
      </c>
      <c r="AF316" s="2">
        <v>45177</v>
      </c>
      <c r="AG316">
        <v>200.7587395074784</v>
      </c>
      <c r="AH316">
        <v>201.2347816571892</v>
      </c>
      <c r="AI316">
        <v>0.005605588482573558</v>
      </c>
      <c r="AJ316">
        <v>0.005376876046378059</v>
      </c>
      <c r="AK316">
        <v>290.8968935279848</v>
      </c>
      <c r="AL316">
        <v>315.5338189547091</v>
      </c>
      <c r="AM316">
        <v>10.77697632905726</v>
      </c>
      <c r="AN316">
        <v>10.50799845092112</v>
      </c>
      <c r="AS316" s="2">
        <v>45177</v>
      </c>
      <c r="AT316">
        <v>0.1910457179154614</v>
      </c>
      <c r="AU316">
        <v>0.1916113158251612</v>
      </c>
      <c r="AV316">
        <v>0.01017440259619743</v>
      </c>
      <c r="AW316">
        <v>0.00975755908887317</v>
      </c>
      <c r="AX316">
        <v>0.2769678299220077</v>
      </c>
      <c r="AY316">
        <v>0.3002268238779992</v>
      </c>
      <c r="AZ316">
        <v>0.01021170377187933</v>
      </c>
      <c r="BA316">
        <v>0.01000464700242048</v>
      </c>
    </row>
    <row r="317" spans="1:53">
      <c r="A317" s="2">
        <v>45178</v>
      </c>
      <c r="B317">
        <v>1050.750299392845</v>
      </c>
      <c r="C317">
        <v>-5.645626138883753E-05</v>
      </c>
      <c r="AF317" s="2">
        <v>45178</v>
      </c>
      <c r="AG317">
        <v>200.7907913604533</v>
      </c>
      <c r="AH317">
        <v>201.266909512001</v>
      </c>
      <c r="AI317">
        <v>0.005606483434884586</v>
      </c>
      <c r="AJ317">
        <v>0.005377734483928152</v>
      </c>
      <c r="AK317">
        <v>290.9433362606155</v>
      </c>
      <c r="AL317">
        <v>315.584195060868</v>
      </c>
      <c r="AM317">
        <v>10.77869691199008</v>
      </c>
      <c r="AN317">
        <v>10.50967609057076</v>
      </c>
      <c r="AS317" s="2">
        <v>45178</v>
      </c>
      <c r="AT317">
        <v>0.1910455982863413</v>
      </c>
      <c r="AU317">
        <v>0.1915342235406601</v>
      </c>
      <c r="AV317">
        <v>0.01014257472150472</v>
      </c>
      <c r="AW317">
        <v>0.009815111340566944</v>
      </c>
      <c r="AX317">
        <v>0.2769212698778225</v>
      </c>
      <c r="AY317">
        <v>0.3003230664783887</v>
      </c>
      <c r="AZ317">
        <v>0.01021557121738856</v>
      </c>
      <c r="BA317">
        <v>0.0100025845373271</v>
      </c>
    </row>
    <row r="318" spans="1:53">
      <c r="A318" s="2">
        <v>45179</v>
      </c>
      <c r="B318">
        <v>1050.855958618311</v>
      </c>
      <c r="C318">
        <v>0.0001005559794053923</v>
      </c>
      <c r="AF318" s="2">
        <v>45179</v>
      </c>
      <c r="AG318">
        <v>158.7480546263389</v>
      </c>
      <c r="AH318">
        <v>178.0178076307755</v>
      </c>
      <c r="AI318">
        <v>0.005607378530077959</v>
      </c>
      <c r="AJ318">
        <v>0.00537859305853088</v>
      </c>
      <c r="AK318">
        <v>290.989786407995</v>
      </c>
      <c r="AL318">
        <v>339.3707071168608</v>
      </c>
      <c r="AM318">
        <v>10.78041776962015</v>
      </c>
      <c r="AN318">
        <v>52.11633948895918</v>
      </c>
      <c r="AS318" s="2">
        <v>45179</v>
      </c>
      <c r="AT318">
        <v>0.1510354935433737</v>
      </c>
      <c r="AU318">
        <v>0.1693680119090058</v>
      </c>
      <c r="AV318">
        <v>0.01012655736091626</v>
      </c>
      <c r="AW318">
        <v>0.009816974967576459</v>
      </c>
      <c r="AX318">
        <v>0.2769382204324636</v>
      </c>
      <c r="AY318">
        <v>0.3229450200559627</v>
      </c>
      <c r="AZ318">
        <v>0.01017322718308079</v>
      </c>
      <c r="BA318">
        <v>0.04959649454762059</v>
      </c>
    </row>
    <row r="319" spans="1:53">
      <c r="A319" s="2">
        <v>45180</v>
      </c>
      <c r="B319">
        <v>1050.845067826966</v>
      </c>
      <c r="C319">
        <v>-1.036373373120014E-05</v>
      </c>
      <c r="AF319" s="2">
        <v>45180</v>
      </c>
      <c r="AG319">
        <v>158.7733993227612</v>
      </c>
      <c r="AH319">
        <v>178.0462288123942</v>
      </c>
      <c r="AI319">
        <v>0.005608273768176492</v>
      </c>
      <c r="AJ319">
        <v>0.005379451770208123</v>
      </c>
      <c r="AK319">
        <v>291.0362439713072</v>
      </c>
      <c r="AL319">
        <v>339.4248888677284</v>
      </c>
      <c r="AM319">
        <v>10.78213890199131</v>
      </c>
      <c r="AN319">
        <v>52.1246600495235</v>
      </c>
      <c r="AS319" s="2">
        <v>45180</v>
      </c>
      <c r="AT319">
        <v>0.1510357490271609</v>
      </c>
      <c r="AU319">
        <v>0.1693909136452146</v>
      </c>
      <c r="AV319">
        <v>0.01012428477011511</v>
      </c>
      <c r="AW319">
        <v>0.009827603992485898</v>
      </c>
      <c r="AX319">
        <v>0.2769465976224039</v>
      </c>
      <c r="AY319">
        <v>0.3229735316240903</v>
      </c>
      <c r="AZ319">
        <v>0.01009904417380438</v>
      </c>
      <c r="BA319">
        <v>0.04960227514472503</v>
      </c>
    </row>
    <row r="320" spans="1:53">
      <c r="A320" s="2">
        <v>45181</v>
      </c>
      <c r="B320">
        <v>1050.977061915709</v>
      </c>
      <c r="C320">
        <v>0.0001256075636497656</v>
      </c>
      <c r="AF320" s="2">
        <v>45181</v>
      </c>
      <c r="AG320">
        <v>158.7987480655551</v>
      </c>
      <c r="AH320">
        <v>178.0746545315566</v>
      </c>
      <c r="AI320">
        <v>0.005609169149203</v>
      </c>
      <c r="AJ320">
        <v>0.005380310618981767</v>
      </c>
      <c r="AK320">
        <v>291.082708951736</v>
      </c>
      <c r="AL320">
        <v>339.4790792689069</v>
      </c>
      <c r="AM320">
        <v>10.78386030914743</v>
      </c>
      <c r="AN320">
        <v>52.13298193849516</v>
      </c>
      <c r="AS320" s="2">
        <v>45181</v>
      </c>
      <c r="AT320">
        <v>0.1510347597462946</v>
      </c>
      <c r="AU320">
        <v>0.1694084494548581</v>
      </c>
      <c r="AV320">
        <v>0.01015235191328562</v>
      </c>
      <c r="AW320">
        <v>0.009838708019195661</v>
      </c>
      <c r="AX320">
        <v>0.2769343917601385</v>
      </c>
      <c r="AY320">
        <v>0.3229393106017215</v>
      </c>
      <c r="AZ320">
        <v>0.01009301011977076</v>
      </c>
      <c r="BA320">
        <v>0.04959901838473521</v>
      </c>
    </row>
    <row r="321" spans="1:53">
      <c r="A321" s="2">
        <v>45182</v>
      </c>
      <c r="B321">
        <v>1051.181512661252</v>
      </c>
      <c r="C321">
        <v>0.0001945339750515362</v>
      </c>
      <c r="AF321" s="2">
        <v>45182</v>
      </c>
      <c r="AG321">
        <v>158.8241008553668</v>
      </c>
      <c r="AH321">
        <v>178.103084788987</v>
      </c>
      <c r="AI321">
        <v>0.005610064673180299</v>
      </c>
      <c r="AJ321">
        <v>0.005381169604873698</v>
      </c>
      <c r="AK321">
        <v>291.1291813504656</v>
      </c>
      <c r="AL321">
        <v>339.5332783217773</v>
      </c>
      <c r="AM321">
        <v>10.78558199113237</v>
      </c>
      <c r="AN321">
        <v>52.14130515608626</v>
      </c>
      <c r="AS321" s="2">
        <v>45182</v>
      </c>
      <c r="AT321">
        <v>0.1510899388555915</v>
      </c>
      <c r="AU321">
        <v>0.1694102531631874</v>
      </c>
      <c r="AV321">
        <v>0.01009833854490332</v>
      </c>
      <c r="AW321">
        <v>0.009779746093798324</v>
      </c>
      <c r="AX321">
        <v>0.2769573199095244</v>
      </c>
      <c r="AY321">
        <v>0.3229696963712705</v>
      </c>
      <c r="AZ321">
        <v>0.01010987350926851</v>
      </c>
      <c r="BA321">
        <v>0.04958483355245603</v>
      </c>
    </row>
    <row r="322" spans="1:53">
      <c r="A322" s="2">
        <v>45183</v>
      </c>
      <c r="B322">
        <v>1051.6383564596</v>
      </c>
      <c r="C322">
        <v>0.0004346002977082541</v>
      </c>
      <c r="AF322" s="2">
        <v>45183</v>
      </c>
      <c r="AG322">
        <v>158.8494576928423</v>
      </c>
      <c r="AH322">
        <v>178.1315195854099</v>
      </c>
      <c r="AI322">
        <v>0.005610960340131215</v>
      </c>
      <c r="AJ322">
        <v>0.005382028727905808</v>
      </c>
      <c r="AK322">
        <v>291.1756611686804</v>
      </c>
      <c r="AL322">
        <v>339.5874860277211</v>
      </c>
      <c r="AM322">
        <v>10.78730394799003</v>
      </c>
      <c r="AN322">
        <v>52.1496297025089</v>
      </c>
      <c r="AS322" s="2">
        <v>45183</v>
      </c>
      <c r="AT322">
        <v>0.1510867769230183</v>
      </c>
      <c r="AU322">
        <v>0.1694317732481531</v>
      </c>
      <c r="AV322">
        <v>0.01007784192831947</v>
      </c>
      <c r="AW322">
        <v>0.009772905573212235</v>
      </c>
      <c r="AX322">
        <v>0.2769206029458935</v>
      </c>
      <c r="AY322">
        <v>0.3229666901095692</v>
      </c>
      <c r="AZ322">
        <v>0.01015975690371232</v>
      </c>
      <c r="BA322">
        <v>0.04958365236812177</v>
      </c>
    </row>
    <row r="323" spans="1:53">
      <c r="A323" s="2">
        <v>45184</v>
      </c>
      <c r="B323">
        <v>1051.773053499413</v>
      </c>
      <c r="C323">
        <v>0.0001280830420322676</v>
      </c>
      <c r="AF323" s="2">
        <v>45184</v>
      </c>
      <c r="AG323">
        <v>158.874818578628</v>
      </c>
      <c r="AH323">
        <v>178.1599589215502</v>
      </c>
      <c r="AI323">
        <v>0.005611856150078572</v>
      </c>
      <c r="AJ323">
        <v>0.005382887988099993</v>
      </c>
      <c r="AK323">
        <v>291.222148407565</v>
      </c>
      <c r="AL323">
        <v>339.6417023881195</v>
      </c>
      <c r="AM323">
        <v>10.78902617976427</v>
      </c>
      <c r="AN323">
        <v>52.15795557797524</v>
      </c>
      <c r="AS323" s="2">
        <v>45184</v>
      </c>
      <c r="AT323">
        <v>0.1511210325731699</v>
      </c>
      <c r="AU323">
        <v>0.1694210032426368</v>
      </c>
      <c r="AV323">
        <v>0.01011166277456613</v>
      </c>
      <c r="AW323">
        <v>0.009780527868699656</v>
      </c>
      <c r="AX323">
        <v>0.2769079509989668</v>
      </c>
      <c r="AY323">
        <v>0.3228889908276527</v>
      </c>
      <c r="AZ323">
        <v>0.01016659593708753</v>
      </c>
      <c r="BA323">
        <v>0.04960223577722048</v>
      </c>
    </row>
    <row r="324" spans="1:53">
      <c r="A324" s="2">
        <v>45185</v>
      </c>
      <c r="B324">
        <v>1052.033207824037</v>
      </c>
      <c r="C324">
        <v>0.000247348345499443</v>
      </c>
      <c r="AF324" s="2">
        <v>45185</v>
      </c>
      <c r="AG324">
        <v>158.9001835133699</v>
      </c>
      <c r="AH324">
        <v>178.1884027981324</v>
      </c>
      <c r="AI324">
        <v>0.005612752103045201</v>
      </c>
      <c r="AJ324">
        <v>0.00538374738547815</v>
      </c>
      <c r="AK324">
        <v>291.268643068304</v>
      </c>
      <c r="AL324">
        <v>339.6959274043543</v>
      </c>
      <c r="AM324">
        <v>10.79074868649899</v>
      </c>
      <c r="AN324">
        <v>52.16628278269747</v>
      </c>
      <c r="AS324" s="2">
        <v>45185</v>
      </c>
      <c r="AT324">
        <v>0.1510622664284076</v>
      </c>
      <c r="AU324">
        <v>0.1693743205355857</v>
      </c>
      <c r="AV324">
        <v>0.01019141069865444</v>
      </c>
      <c r="AW324">
        <v>0.009852253876756169</v>
      </c>
      <c r="AX324">
        <v>0.2768837717566626</v>
      </c>
      <c r="AY324">
        <v>0.3229070625626986</v>
      </c>
      <c r="AZ324">
        <v>0.0101626607855238</v>
      </c>
      <c r="BA324">
        <v>0.04956625335571099</v>
      </c>
    </row>
    <row r="325" spans="1:53">
      <c r="A325" s="2">
        <v>45186</v>
      </c>
      <c r="B325">
        <v>1052.20927854193</v>
      </c>
      <c r="C325">
        <v>0.000167362319538622</v>
      </c>
      <c r="AF325" s="2">
        <v>45186</v>
      </c>
      <c r="AG325">
        <v>158.9255524977148</v>
      </c>
      <c r="AH325">
        <v>178.2168512158817</v>
      </c>
      <c r="AI325">
        <v>0.005613648199053936</v>
      </c>
      <c r="AJ325">
        <v>0.005384606920062181</v>
      </c>
      <c r="AK325">
        <v>291.3151451520823</v>
      </c>
      <c r="AL325">
        <v>339.7501610778075</v>
      </c>
      <c r="AM325">
        <v>52.89169315645526</v>
      </c>
      <c r="AN325">
        <v>10.52193512373193</v>
      </c>
      <c r="AS325" s="2">
        <v>45186</v>
      </c>
      <c r="AT325">
        <v>0.1510859404741319</v>
      </c>
      <c r="AU325">
        <v>0.1694002232002572</v>
      </c>
      <c r="AV325">
        <v>0.0101699282795508</v>
      </c>
      <c r="AW325">
        <v>0.009852122788627848</v>
      </c>
      <c r="AX325">
        <v>0.2768802932476995</v>
      </c>
      <c r="AY325">
        <v>0.322876655646902</v>
      </c>
      <c r="AZ325">
        <v>0.04973483636283083</v>
      </c>
      <c r="BA325">
        <v>0.01</v>
      </c>
    </row>
    <row r="326" spans="1:53">
      <c r="A326" s="2">
        <v>45187</v>
      </c>
      <c r="B326">
        <v>1051.735809017525</v>
      </c>
      <c r="C326">
        <v>-0.0004499765722086879</v>
      </c>
      <c r="AF326" s="2">
        <v>45187</v>
      </c>
      <c r="AG326">
        <v>158.950925532309</v>
      </c>
      <c r="AH326">
        <v>178.2453041755228</v>
      </c>
      <c r="AI326">
        <v>0.005614544438127613</v>
      </c>
      <c r="AJ326">
        <v>0.005385466591873993</v>
      </c>
      <c r="AK326">
        <v>291.3616546600852</v>
      </c>
      <c r="AL326">
        <v>339.8044034098613</v>
      </c>
      <c r="AM326">
        <v>52.90013750501414</v>
      </c>
      <c r="AN326">
        <v>10.52361498842138</v>
      </c>
      <c r="AS326" s="2">
        <v>45187</v>
      </c>
      <c r="AT326">
        <v>0.1511462608561227</v>
      </c>
      <c r="AU326">
        <v>0.16947306109738</v>
      </c>
      <c r="AV326">
        <v>0.01019089025343988</v>
      </c>
      <c r="AW326">
        <v>0.009858637864064034</v>
      </c>
      <c r="AX326">
        <v>0.2770292563435599</v>
      </c>
      <c r="AY326">
        <v>0.3230822216718273</v>
      </c>
      <c r="AZ326">
        <v>0.04921496096244082</v>
      </c>
      <c r="BA326">
        <v>0.01000471095116533</v>
      </c>
    </row>
    <row r="327" spans="1:53">
      <c r="A327" s="2">
        <v>45188</v>
      </c>
      <c r="B327">
        <v>1052.287606971821</v>
      </c>
      <c r="C327">
        <v>0.0005246545278432269</v>
      </c>
      <c r="AF327" s="2">
        <v>45188</v>
      </c>
      <c r="AG327">
        <v>158.9763026177991</v>
      </c>
      <c r="AH327">
        <v>178.2737616777811</v>
      </c>
      <c r="AI327">
        <v>0.005615440820289074</v>
      </c>
      <c r="AJ327">
        <v>0.005386326400935493</v>
      </c>
      <c r="AK327">
        <v>291.4081715934979</v>
      </c>
      <c r="AL327">
        <v>339.858654401898</v>
      </c>
      <c r="AM327">
        <v>52.90858320174357</v>
      </c>
      <c r="AN327">
        <v>10.52529512130725</v>
      </c>
      <c r="AS327" s="2">
        <v>45188</v>
      </c>
      <c r="AT327">
        <v>0.1511125739270444</v>
      </c>
      <c r="AU327">
        <v>0.1694258504236165</v>
      </c>
      <c r="AV327">
        <v>0.01025075652434165</v>
      </c>
      <c r="AW327">
        <v>0.009900552266536855</v>
      </c>
      <c r="AX327">
        <v>0.2769175381032949</v>
      </c>
      <c r="AY327">
        <v>0.3229506402271087</v>
      </c>
      <c r="AZ327">
        <v>0.04943835268521692</v>
      </c>
      <c r="BA327">
        <v>0.01000373584284009</v>
      </c>
    </row>
    <row r="328" spans="1:53">
      <c r="A328" s="2">
        <v>45189</v>
      </c>
      <c r="B328">
        <v>1052.420213469179</v>
      </c>
      <c r="C328">
        <v>0.0001260173516055563</v>
      </c>
      <c r="AF328" s="2">
        <v>45189</v>
      </c>
      <c r="AG328">
        <v>159.0016837548321</v>
      </c>
      <c r="AH328">
        <v>178.3022237233816</v>
      </c>
      <c r="AI328">
        <v>0.005616337345561162</v>
      </c>
      <c r="AJ328">
        <v>0.005387186347268594</v>
      </c>
      <c r="AK328">
        <v>291.4546959535059</v>
      </c>
      <c r="AL328">
        <v>339.9129140553001</v>
      </c>
      <c r="AM328">
        <v>52.91703024685877</v>
      </c>
      <c r="AN328">
        <v>10.52697552243237</v>
      </c>
      <c r="AS328" s="2">
        <v>45189</v>
      </c>
      <c r="AT328">
        <v>0.151102280608131</v>
      </c>
      <c r="AU328">
        <v>0.1694154856177643</v>
      </c>
      <c r="AV328">
        <v>0.01024949258885392</v>
      </c>
      <c r="AW328">
        <v>0.009886448028188445</v>
      </c>
      <c r="AX328">
        <v>0.2769257418590247</v>
      </c>
      <c r="AY328">
        <v>0.3229728770515158</v>
      </c>
      <c r="AZ328">
        <v>0.04944484615913514</v>
      </c>
      <c r="BA328">
        <v>0.01000282808738657</v>
      </c>
    </row>
    <row r="329" spans="1:53">
      <c r="A329" s="2">
        <v>45190</v>
      </c>
      <c r="B329">
        <v>1052.451934128814</v>
      </c>
      <c r="C329">
        <v>3.014067881701443E-05</v>
      </c>
      <c r="AF329" s="2">
        <v>45190</v>
      </c>
      <c r="AG329">
        <v>159.0270689440546</v>
      </c>
      <c r="AH329">
        <v>178.3306903130499</v>
      </c>
      <c r="AI329">
        <v>0.005617234013966727</v>
      </c>
      <c r="AJ329">
        <v>0.005388046430895212</v>
      </c>
      <c r="AK329">
        <v>291.5012277412949</v>
      </c>
      <c r="AL329">
        <v>339.9671823714506</v>
      </c>
      <c r="AM329">
        <v>52.92547864057504</v>
      </c>
      <c r="AN329">
        <v>10.52865619183955</v>
      </c>
      <c r="AS329" s="2">
        <v>45190</v>
      </c>
      <c r="AT329">
        <v>0.1511094174651945</v>
      </c>
      <c r="AU329">
        <v>0.1694447855305851</v>
      </c>
      <c r="AV329">
        <v>0.01025168080313976</v>
      </c>
      <c r="AW329">
        <v>0.009893148985238145</v>
      </c>
      <c r="AX329">
        <v>0.2769786652511901</v>
      </c>
      <c r="AY329">
        <v>0.3229961936777959</v>
      </c>
      <c r="AZ329">
        <v>0.04932280347787001</v>
      </c>
      <c r="BA329">
        <v>0.01000330480898665</v>
      </c>
    </row>
    <row r="330" spans="1:53">
      <c r="A330" s="2">
        <v>45191</v>
      </c>
      <c r="B330">
        <v>1051.908056004246</v>
      </c>
      <c r="C330">
        <v>-0.0005167724120510586</v>
      </c>
      <c r="AF330" s="2">
        <v>45191</v>
      </c>
      <c r="AG330">
        <v>159.0524581861136</v>
      </c>
      <c r="AH330">
        <v>178.3591614475113</v>
      </c>
      <c r="AI330">
        <v>0.005618130825528618</v>
      </c>
      <c r="AJ330">
        <v>0.005388906651837267</v>
      </c>
      <c r="AK330">
        <v>291.5477669580507</v>
      </c>
      <c r="AL330">
        <v>340.0214593517324</v>
      </c>
      <c r="AM330">
        <v>52.93392838310766</v>
      </c>
      <c r="AN330">
        <v>10.53033712957164</v>
      </c>
      <c r="AS330" s="2">
        <v>45191</v>
      </c>
      <c r="AT330">
        <v>0.1511964387645341</v>
      </c>
      <c r="AU330">
        <v>0.1695640301937101</v>
      </c>
      <c r="AV330">
        <v>0.01021226596015113</v>
      </c>
      <c r="AW330">
        <v>0.009841237950940419</v>
      </c>
      <c r="AX330">
        <v>0.2771601269084901</v>
      </c>
      <c r="AY330">
        <v>0.3229285767742602</v>
      </c>
      <c r="AZ330">
        <v>0.04908721213076463</v>
      </c>
      <c r="BA330">
        <v>0.01001011131714926</v>
      </c>
    </row>
    <row r="331" spans="1:53">
      <c r="A331" s="2">
        <v>45192</v>
      </c>
      <c r="B331">
        <v>1052.517774263571</v>
      </c>
      <c r="C331">
        <v>0.0005796307537004886</v>
      </c>
      <c r="AF331" s="2">
        <v>45192</v>
      </c>
      <c r="AG331">
        <v>159.0778514816562</v>
      </c>
      <c r="AH331">
        <v>178.3876371274915</v>
      </c>
      <c r="AI331">
        <v>0.005619027780269694</v>
      </c>
      <c r="AJ331">
        <v>0.005389767010116681</v>
      </c>
      <c r="AK331">
        <v>291.5943136049594</v>
      </c>
      <c r="AL331">
        <v>340.0757449975289</v>
      </c>
      <c r="AM331">
        <v>52.94237947467199</v>
      </c>
      <c r="AN331">
        <v>10.53201833567146</v>
      </c>
      <c r="AS331" s="2">
        <v>45192</v>
      </c>
      <c r="AT331">
        <v>0.1511374829577583</v>
      </c>
      <c r="AU331">
        <v>0.1695101728388711</v>
      </c>
      <c r="AV331">
        <v>0.01020530994647905</v>
      </c>
      <c r="AW331">
        <v>0.009858062199968202</v>
      </c>
      <c r="AX331">
        <v>0.2770493654406185</v>
      </c>
      <c r="AY331">
        <v>0.3230836520316415</v>
      </c>
      <c r="AZ331">
        <v>0.04914916070816831</v>
      </c>
      <c r="BA331">
        <v>0.01000679387649483</v>
      </c>
    </row>
    <row r="332" spans="1:53">
      <c r="A332" s="2">
        <v>45193</v>
      </c>
      <c r="B332">
        <v>1052.823653926452</v>
      </c>
      <c r="C332">
        <v>0.0002906170996446189</v>
      </c>
      <c r="AF332" s="2">
        <v>45193</v>
      </c>
      <c r="AG332">
        <v>167.9253389190293</v>
      </c>
      <c r="AH332">
        <v>202.6608995568475</v>
      </c>
      <c r="AI332">
        <v>0.005619924878212811</v>
      </c>
      <c r="AJ332">
        <v>0.005390627505755381</v>
      </c>
      <c r="AK332">
        <v>291.6408676832073</v>
      </c>
      <c r="AL332">
        <v>262.3606306294702</v>
      </c>
      <c r="AM332">
        <v>10.7717164636674</v>
      </c>
      <c r="AN332">
        <v>96.46288239971706</v>
      </c>
      <c r="AS332" s="2">
        <v>45193</v>
      </c>
      <c r="AT332">
        <v>0.1595290885820073</v>
      </c>
      <c r="AU332">
        <v>0.1925263404434513</v>
      </c>
      <c r="AV332">
        <v>0.01021260092750966</v>
      </c>
      <c r="AW332">
        <v>0.009857664488539232</v>
      </c>
      <c r="AX332">
        <v>0.2770176745011401</v>
      </c>
      <c r="AY332">
        <v>0.2492299232890534</v>
      </c>
      <c r="AZ332">
        <v>0.009999999999999998</v>
      </c>
      <c r="BA332">
        <v>0.09162670776829905</v>
      </c>
    </row>
    <row r="333" spans="1:53">
      <c r="A333" s="2">
        <v>45194</v>
      </c>
      <c r="B333">
        <v>1053.00947400337</v>
      </c>
      <c r="C333">
        <v>0.0001764968674708989</v>
      </c>
      <c r="AF333" s="2">
        <v>45194</v>
      </c>
      <c r="AG333">
        <v>167.952148801812</v>
      </c>
      <c r="AH333">
        <v>202.6932550964982</v>
      </c>
      <c r="AI333">
        <v>0.005620822119380833</v>
      </c>
      <c r="AJ333">
        <v>0.005391488138775298</v>
      </c>
      <c r="AK333">
        <v>291.6874291939808</v>
      </c>
      <c r="AL333">
        <v>262.4025174453566</v>
      </c>
      <c r="AM333">
        <v>10.77343620684385</v>
      </c>
      <c r="AN333">
        <v>96.47828304494821</v>
      </c>
      <c r="AS333" s="2">
        <v>45194</v>
      </c>
      <c r="AT333">
        <v>0.1595261839024063</v>
      </c>
      <c r="AU333">
        <v>0.1924933417427854</v>
      </c>
      <c r="AV333">
        <v>0.01021240768506199</v>
      </c>
      <c r="AW333">
        <v>0.009857561741374346</v>
      </c>
      <c r="AX333">
        <v>0.2769990772850468</v>
      </c>
      <c r="AY333">
        <v>0.2492631136527809</v>
      </c>
      <c r="AZ333">
        <v>0.01001455393255696</v>
      </c>
      <c r="BA333">
        <v>0.0916337600579874</v>
      </c>
    </row>
    <row r="334" spans="1:53">
      <c r="A334" s="2">
        <v>45195</v>
      </c>
      <c r="B334">
        <v>1052.919526709438</v>
      </c>
      <c r="C334">
        <v>-8.541926369343145E-05</v>
      </c>
      <c r="AF334" s="2">
        <v>45195</v>
      </c>
      <c r="AG334">
        <v>167.9789629648886</v>
      </c>
      <c r="AH334">
        <v>202.7256158018268</v>
      </c>
      <c r="AI334">
        <v>0.005621719503796626</v>
      </c>
      <c r="AJ334">
        <v>0.005392348909198362</v>
      </c>
      <c r="AK334">
        <v>291.7339981384665</v>
      </c>
      <c r="AL334">
        <v>262.4444109486234</v>
      </c>
      <c r="AM334">
        <v>10.77515622458347</v>
      </c>
      <c r="AN334">
        <v>96.49368614894763</v>
      </c>
      <c r="AS334" s="2">
        <v>45195</v>
      </c>
      <c r="AT334">
        <v>0.1594904293094312</v>
      </c>
      <c r="AU334">
        <v>0.19254076381735</v>
      </c>
      <c r="AV334">
        <v>0.0101787708840012</v>
      </c>
      <c r="AW334">
        <v>0.009814779484775391</v>
      </c>
      <c r="AX334">
        <v>0.2770817478403106</v>
      </c>
      <c r="AY334">
        <v>0.2492081737241036</v>
      </c>
      <c r="AZ334">
        <v>0.01004944155915582</v>
      </c>
      <c r="BA334">
        <v>0.09163589338087201</v>
      </c>
    </row>
    <row r="335" spans="1:53">
      <c r="A335" s="2">
        <v>45196</v>
      </c>
      <c r="B335">
        <v>1052.9365639896</v>
      </c>
      <c r="C335">
        <v>1.618098983846572E-05</v>
      </c>
      <c r="AF335" s="2">
        <v>45196</v>
      </c>
      <c r="AG335">
        <v>168.0057814089426</v>
      </c>
      <c r="AH335">
        <v>202.7579816736582</v>
      </c>
      <c r="AI335">
        <v>0.005622617031483061</v>
      </c>
      <c r="AJ335">
        <v>0.005393209817046513</v>
      </c>
      <c r="AK335">
        <v>291.7805745178513</v>
      </c>
      <c r="AL335">
        <v>262.4863111403383</v>
      </c>
      <c r="AM335">
        <v>10.77687651693009</v>
      </c>
      <c r="AN335">
        <v>96.50909171210786</v>
      </c>
      <c r="AS335" s="2">
        <v>45196</v>
      </c>
      <c r="AT335">
        <v>0.1594690729983687</v>
      </c>
      <c r="AU335">
        <v>0.1925478063704791</v>
      </c>
      <c r="AV335">
        <v>0.01013855437614037</v>
      </c>
      <c r="AW335">
        <v>0.009750982940721142</v>
      </c>
      <c r="AX335">
        <v>0.2771136749895353</v>
      </c>
      <c r="AY335">
        <v>0.2492864032165167</v>
      </c>
      <c r="AZ335">
        <v>0.01004119614309698</v>
      </c>
      <c r="BA335">
        <v>0.09165230896514173</v>
      </c>
    </row>
    <row r="336" spans="1:53">
      <c r="A336" s="2">
        <v>45197</v>
      </c>
      <c r="B336">
        <v>1052.969555165834</v>
      </c>
      <c r="C336">
        <v>3.133253926401736E-05</v>
      </c>
      <c r="AF336" s="2">
        <v>45197</v>
      </c>
      <c r="AG336">
        <v>168.0326041346573</v>
      </c>
      <c r="AH336">
        <v>202.7903527128171</v>
      </c>
      <c r="AI336">
        <v>0.005623514702463011</v>
      </c>
      <c r="AJ336">
        <v>0.005394070862341691</v>
      </c>
      <c r="AK336">
        <v>291.8271583333221</v>
      </c>
      <c r="AL336">
        <v>262.5282180215692</v>
      </c>
      <c r="AM336">
        <v>10.77859708392755</v>
      </c>
      <c r="AN336">
        <v>96.52449973482152</v>
      </c>
      <c r="AS336" s="2">
        <v>45197</v>
      </c>
      <c r="AT336">
        <v>0.1594820080553378</v>
      </c>
      <c r="AU336">
        <v>0.1926470539209779</v>
      </c>
      <c r="AV336">
        <v>0.01004021521608493</v>
      </c>
      <c r="AW336">
        <v>0.009627312346794946</v>
      </c>
      <c r="AX336">
        <v>0.2771731333516677</v>
      </c>
      <c r="AY336">
        <v>0.2492856387566915</v>
      </c>
      <c r="AZ336">
        <v>0.01006171035555028</v>
      </c>
      <c r="BA336">
        <v>0.09168292799689495</v>
      </c>
    </row>
    <row r="337" spans="1:53">
      <c r="A337" s="2">
        <v>45198</v>
      </c>
      <c r="B337">
        <v>1053.395014912551</v>
      </c>
      <c r="C337">
        <v>0.0004040570257988207</v>
      </c>
      <c r="AF337" s="2">
        <v>45198</v>
      </c>
      <c r="AG337">
        <v>168.0594311427165</v>
      </c>
      <c r="AH337">
        <v>202.8227289201285</v>
      </c>
      <c r="AI337">
        <v>0.005624412516759353</v>
      </c>
      <c r="AJ337">
        <v>0.005394932045105839</v>
      </c>
      <c r="AK337">
        <v>291.8737495860662</v>
      </c>
      <c r="AL337">
        <v>262.5701315933839</v>
      </c>
      <c r="AM337">
        <v>10.78031792561971</v>
      </c>
      <c r="AN337">
        <v>96.53991021748128</v>
      </c>
      <c r="AS337" s="2">
        <v>45198</v>
      </c>
      <c r="AT337">
        <v>0.1595514722301913</v>
      </c>
      <c r="AU337">
        <v>0.1925451666751458</v>
      </c>
      <c r="AV337">
        <v>0.009995631784091599</v>
      </c>
      <c r="AW337">
        <v>0.009562946930943509</v>
      </c>
      <c r="AX337">
        <v>0.2771088897957115</v>
      </c>
      <c r="AY337">
        <v>0.2492276745308193</v>
      </c>
      <c r="AZ337">
        <v>0.01033348727195564</v>
      </c>
      <c r="BA337">
        <v>0.09167473078114144</v>
      </c>
    </row>
    <row r="338" spans="1:53">
      <c r="A338" s="2">
        <v>45199</v>
      </c>
      <c r="B338">
        <v>1053.143630440348</v>
      </c>
      <c r="C338">
        <v>-0.0002386421699788199</v>
      </c>
      <c r="AF338" s="2">
        <v>45199</v>
      </c>
      <c r="AG338">
        <v>168.0862624338037</v>
      </c>
      <c r="AH338">
        <v>202.8551102964176</v>
      </c>
      <c r="AI338">
        <v>0.005625310474394968</v>
      </c>
      <c r="AJ338">
        <v>0.005395793365360904</v>
      </c>
      <c r="AK338">
        <v>291.9203482772709</v>
      </c>
      <c r="AL338">
        <v>262.6120518568508</v>
      </c>
      <c r="AM338">
        <v>10.78203904205042</v>
      </c>
      <c r="AN338">
        <v>96.55532316047987</v>
      </c>
      <c r="AS338" s="2">
        <v>45199</v>
      </c>
      <c r="AT338">
        <v>0.1595993740878869</v>
      </c>
      <c r="AU338">
        <v>0.1926338454741105</v>
      </c>
      <c r="AV338">
        <v>0.009958348234390377</v>
      </c>
      <c r="AW338">
        <v>0.00948119161741064</v>
      </c>
      <c r="AX338">
        <v>0.2771993912538251</v>
      </c>
      <c r="AY338">
        <v>0.2493484306037757</v>
      </c>
      <c r="AZ338">
        <v>0.01007489832105121</v>
      </c>
      <c r="BA338">
        <v>0.09170452040754951</v>
      </c>
    </row>
    <row r="339" spans="1:53">
      <c r="A339" s="2">
        <v>45200</v>
      </c>
      <c r="B339">
        <v>1053.336795819317</v>
      </c>
      <c r="C339">
        <v>0.0001834178865880443</v>
      </c>
      <c r="AF339" s="2">
        <v>45200</v>
      </c>
      <c r="AG339">
        <v>152.0970066617461</v>
      </c>
      <c r="AH339">
        <v>202.8874968425096</v>
      </c>
      <c r="AI339">
        <v>0.005626208575392742</v>
      </c>
      <c r="AJ339">
        <v>0.005396654823128838</v>
      </c>
      <c r="AK339">
        <v>291.9669544081239</v>
      </c>
      <c r="AL339">
        <v>265.9474160286309</v>
      </c>
      <c r="AM339">
        <v>10.78376043326354</v>
      </c>
      <c r="AN339">
        <v>109.2952558770058</v>
      </c>
      <c r="AS339" s="2">
        <v>45200</v>
      </c>
      <c r="AT339">
        <v>0.144407399609772</v>
      </c>
      <c r="AU339">
        <v>0.1926172606009123</v>
      </c>
      <c r="AV339">
        <v>0.009981737128952183</v>
      </c>
      <c r="AW339">
        <v>0.009490836790711152</v>
      </c>
      <c r="AX339">
        <v>0.277180775499291</v>
      </c>
      <c r="AY339">
        <v>0.2524455161473117</v>
      </c>
      <c r="AZ339">
        <v>0.01011608920065748</v>
      </c>
      <c r="BA339">
        <v>0.1037603850223922</v>
      </c>
    </row>
    <row r="340" spans="1:53">
      <c r="A340" s="2">
        <v>45201</v>
      </c>
      <c r="B340">
        <v>1053.467213783033</v>
      </c>
      <c r="C340">
        <v>0.0001238141155179839</v>
      </c>
      <c r="AF340" s="2">
        <v>45201</v>
      </c>
      <c r="AG340">
        <v>152.1212894945004</v>
      </c>
      <c r="AH340">
        <v>202.9198885592298</v>
      </c>
      <c r="AI340">
        <v>0.005627106819775561</v>
      </c>
      <c r="AJ340">
        <v>0.005397516418431596</v>
      </c>
      <c r="AK340">
        <v>292.0135679798129</v>
      </c>
      <c r="AL340">
        <v>265.9898754876737</v>
      </c>
      <c r="AM340">
        <v>10.78548209930294</v>
      </c>
      <c r="AN340">
        <v>109.3127052566981</v>
      </c>
      <c r="AS340" s="2">
        <v>45201</v>
      </c>
      <c r="AT340">
        <v>0.1443793959086785</v>
      </c>
      <c r="AU340">
        <v>0.1925996320192876</v>
      </c>
      <c r="AV340">
        <v>0.00996086887508262</v>
      </c>
      <c r="AW340">
        <v>0.009478453125131913</v>
      </c>
      <c r="AX340">
        <v>0.2771986481793133</v>
      </c>
      <c r="AY340">
        <v>0.2524681710952274</v>
      </c>
      <c r="AZ340">
        <v>0.01017270650709161</v>
      </c>
      <c r="BA340">
        <v>0.1037421242901871</v>
      </c>
    </row>
    <row r="341" spans="1:53">
      <c r="A341" s="2">
        <v>45202</v>
      </c>
      <c r="B341">
        <v>1053.446174448464</v>
      </c>
      <c r="C341">
        <v>-1.997151339283576E-05</v>
      </c>
      <c r="AF341" s="2">
        <v>45202</v>
      </c>
      <c r="AG341">
        <v>152.1455762040962</v>
      </c>
      <c r="AH341">
        <v>202.9522854474038</v>
      </c>
      <c r="AI341">
        <v>0.005628005207566319</v>
      </c>
      <c r="AJ341">
        <v>0.005398378151291134</v>
      </c>
      <c r="AK341">
        <v>292.0601889935257</v>
      </c>
      <c r="AL341">
        <v>266.0323417255214</v>
      </c>
      <c r="AM341">
        <v>10.7872040402125</v>
      </c>
      <c r="AN341">
        <v>109.3301574222465</v>
      </c>
      <c r="AS341" s="2">
        <v>45202</v>
      </c>
      <c r="AT341">
        <v>0.144469621635734</v>
      </c>
      <c r="AU341">
        <v>0.1927176910582067</v>
      </c>
      <c r="AV341">
        <v>0.009836750037697099</v>
      </c>
      <c r="AW341">
        <v>0.009458177664328648</v>
      </c>
      <c r="AX341">
        <v>0.2772434959689482</v>
      </c>
      <c r="AY341">
        <v>0.2524931502409868</v>
      </c>
      <c r="AZ341">
        <v>0.009996422718066745</v>
      </c>
      <c r="BA341">
        <v>0.103784690676032</v>
      </c>
    </row>
    <row r="342" spans="1:53">
      <c r="A342" s="2">
        <v>45203</v>
      </c>
      <c r="B342">
        <v>1053.380190825565</v>
      </c>
      <c r="C342">
        <v>-6.263596992461817E-05</v>
      </c>
      <c r="AF342" s="2">
        <v>45203</v>
      </c>
      <c r="AG342">
        <v>152.1698667911523</v>
      </c>
      <c r="AH342">
        <v>202.9846875078572</v>
      </c>
      <c r="AI342">
        <v>0.00562890373878791</v>
      </c>
      <c r="AJ342">
        <v>0.005399240021729415</v>
      </c>
      <c r="AK342">
        <v>292.1068174504507</v>
      </c>
      <c r="AL342">
        <v>266.0748147432564</v>
      </c>
      <c r="AM342">
        <v>10.78892625603611</v>
      </c>
      <c r="AN342">
        <v>109.3476123740958</v>
      </c>
      <c r="AS342" s="2">
        <v>45203</v>
      </c>
      <c r="AT342">
        <v>0.1444699249140927</v>
      </c>
      <c r="AU342">
        <v>0.192708274598318</v>
      </c>
      <c r="AV342">
        <v>0.00978282816911419</v>
      </c>
      <c r="AW342">
        <v>0.009359728045531026</v>
      </c>
      <c r="AX342">
        <v>0.2773161163567479</v>
      </c>
      <c r="AY342">
        <v>0.252539961613398</v>
      </c>
      <c r="AZ342">
        <v>0.01002402133360302</v>
      </c>
      <c r="BA342">
        <v>0.1037991449691952</v>
      </c>
    </row>
    <row r="343" spans="1:53">
      <c r="A343" s="2">
        <v>45204</v>
      </c>
      <c r="B343">
        <v>1053.646465434652</v>
      </c>
      <c r="C343">
        <v>0.0002527811054415796</v>
      </c>
      <c r="AF343" s="2">
        <v>45204</v>
      </c>
      <c r="AG343">
        <v>152.1941612562877</v>
      </c>
      <c r="AH343">
        <v>203.0170947414159</v>
      </c>
      <c r="AI343">
        <v>0.005629802413463235</v>
      </c>
      <c r="AJ343">
        <v>0.005400102029768403</v>
      </c>
      <c r="AK343">
        <v>292.1534533517761</v>
      </c>
      <c r="AL343">
        <v>266.117294541961</v>
      </c>
      <c r="AM343">
        <v>10.79064874681765</v>
      </c>
      <c r="AN343">
        <v>109.3650701126907</v>
      </c>
      <c r="AS343" s="2">
        <v>45204</v>
      </c>
      <c r="AT343">
        <v>0.144471017393787</v>
      </c>
      <c r="AU343">
        <v>0.1926753332677761</v>
      </c>
      <c r="AV343">
        <v>0.009806870949081319</v>
      </c>
      <c r="AW343">
        <v>0.009350381099866663</v>
      </c>
      <c r="AX343">
        <v>0.2773190352154646</v>
      </c>
      <c r="AY343">
        <v>0.2525659135069273</v>
      </c>
      <c r="AZ343">
        <v>0.00998011165892481</v>
      </c>
      <c r="BA343">
        <v>0.1038313369081724</v>
      </c>
    </row>
    <row r="344" spans="1:53">
      <c r="A344" s="2">
        <v>45205</v>
      </c>
      <c r="B344">
        <v>1053.508178389108</v>
      </c>
      <c r="C344">
        <v>-0.0001312461533158338</v>
      </c>
      <c r="AF344" s="2">
        <v>45205</v>
      </c>
      <c r="AG344">
        <v>152.2184596001216</v>
      </c>
      <c r="AH344">
        <v>203.0495071489056</v>
      </c>
      <c r="AI344">
        <v>0.005630701231615195</v>
      </c>
      <c r="AJ344">
        <v>0.005400964175430067</v>
      </c>
      <c r="AK344">
        <v>292.2000966986904</v>
      </c>
      <c r="AL344">
        <v>266.1597811227178</v>
      </c>
      <c r="AM344">
        <v>10.79237151260102</v>
      </c>
      <c r="AN344">
        <v>109.3825306384762</v>
      </c>
      <c r="AS344" s="2">
        <v>45205</v>
      </c>
      <c r="AT344">
        <v>0.1444927738903902</v>
      </c>
      <c r="AU344">
        <v>0.1927146850437638</v>
      </c>
      <c r="AV344">
        <v>0.009774384490377416</v>
      </c>
      <c r="AW344">
        <v>0.009360269095351132</v>
      </c>
      <c r="AX344">
        <v>0.2773393531833693</v>
      </c>
      <c r="AY344">
        <v>0.2525699563888074</v>
      </c>
      <c r="AZ344">
        <v>0.009920541157114427</v>
      </c>
      <c r="BA344">
        <v>0.1038280367508262</v>
      </c>
    </row>
    <row r="345" spans="1:53">
      <c r="A345" s="2">
        <v>45206</v>
      </c>
      <c r="B345">
        <v>1054.164473072744</v>
      </c>
      <c r="C345">
        <v>0.0006229611664136936</v>
      </c>
      <c r="AF345" s="2">
        <v>45206</v>
      </c>
      <c r="AG345">
        <v>152.2427618232733</v>
      </c>
      <c r="AH345">
        <v>203.0819247311524</v>
      </c>
      <c r="AI345">
        <v>0.005631600193266697</v>
      </c>
      <c r="AJ345">
        <v>0.005401826458736378</v>
      </c>
      <c r="AK345">
        <v>292.2467474923824</v>
      </c>
      <c r="AL345">
        <v>266.2022744866097</v>
      </c>
      <c r="AM345">
        <v>10.79409455343013</v>
      </c>
      <c r="AN345">
        <v>109.3999939518973</v>
      </c>
      <c r="AS345" s="2">
        <v>45206</v>
      </c>
      <c r="AT345">
        <v>0.1444982790298693</v>
      </c>
      <c r="AU345">
        <v>0.1927208861492125</v>
      </c>
      <c r="AV345">
        <v>0.009840765481508593</v>
      </c>
      <c r="AW345">
        <v>0.009400091297807098</v>
      </c>
      <c r="AX345">
        <v>0.2772374330316252</v>
      </c>
      <c r="AY345">
        <v>0.2525053765705131</v>
      </c>
      <c r="AZ345">
        <v>0.009994846489118407</v>
      </c>
      <c r="BA345">
        <v>0.1038023219503457</v>
      </c>
    </row>
    <row r="346" spans="1:53">
      <c r="A346" s="2">
        <v>45207</v>
      </c>
      <c r="B346">
        <v>1054.49054147124</v>
      </c>
      <c r="C346">
        <v>0.0003093145394523766</v>
      </c>
      <c r="AF346" s="2">
        <v>45207</v>
      </c>
      <c r="AG346">
        <v>96.27956010287858</v>
      </c>
      <c r="AH346">
        <v>98.1152869770003</v>
      </c>
      <c r="AI346">
        <v>0.005999217737462463</v>
      </c>
      <c r="AJ346">
        <v>0.006068557013158607</v>
      </c>
      <c r="AK346">
        <v>292.293405734041</v>
      </c>
      <c r="AL346">
        <v>285.1043506041199</v>
      </c>
      <c r="AM346">
        <v>254.5266807165079</v>
      </c>
      <c r="AN346">
        <v>11.13055833792562</v>
      </c>
      <c r="AS346" s="2">
        <v>45207</v>
      </c>
      <c r="AT346">
        <v>0.09136409464760827</v>
      </c>
      <c r="AU346">
        <v>0.09307578565600054</v>
      </c>
      <c r="AV346">
        <v>0.01056057088290734</v>
      </c>
      <c r="AW346">
        <v>0.01058245261530457</v>
      </c>
      <c r="AX346">
        <v>0.2772101678481462</v>
      </c>
      <c r="AY346">
        <v>0.2703635869386016</v>
      </c>
      <c r="AZ346">
        <v>0.2362865364733515</v>
      </c>
      <c r="BA346">
        <v>0.01055680493808009</v>
      </c>
    </row>
    <row r="347" spans="1:53">
      <c r="A347" s="2">
        <v>45208</v>
      </c>
      <c r="B347">
        <v>1055.545588876646</v>
      </c>
      <c r="C347">
        <v>0.001000528088127339</v>
      </c>
      <c r="AF347" s="2">
        <v>45208</v>
      </c>
      <c r="AG347">
        <v>96.29493148004738</v>
      </c>
      <c r="AH347">
        <v>98.13095143455014</v>
      </c>
      <c r="AI347">
        <v>0.00600017553409616</v>
      </c>
      <c r="AJ347">
        <v>0.006069525880056419</v>
      </c>
      <c r="AK347">
        <v>292.3400714248552</v>
      </c>
      <c r="AL347">
        <v>285.1498685364923</v>
      </c>
      <c r="AM347">
        <v>254.5673168141867</v>
      </c>
      <c r="AN347">
        <v>11.13233537149462</v>
      </c>
      <c r="AS347" s="2">
        <v>45208</v>
      </c>
      <c r="AT347">
        <v>0.09127697544151693</v>
      </c>
      <c r="AU347">
        <v>0.09299754871889886</v>
      </c>
      <c r="AV347">
        <v>0.01060105505155423</v>
      </c>
      <c r="AW347">
        <v>0.01063459985983886</v>
      </c>
      <c r="AX347">
        <v>0.2769745427265971</v>
      </c>
      <c r="AY347">
        <v>0.2701032172536044</v>
      </c>
      <c r="AZ347">
        <v>0.2368664413558626</v>
      </c>
      <c r="BA347">
        <v>0.01054561959212717</v>
      </c>
    </row>
    <row r="348" spans="1:53">
      <c r="A348" s="2">
        <v>45209</v>
      </c>
      <c r="B348">
        <v>1053.653400591357</v>
      </c>
      <c r="C348">
        <v>-0.001792616354261867</v>
      </c>
      <c r="AF348" s="2">
        <v>45209</v>
      </c>
      <c r="AG348">
        <v>96.31030531131169</v>
      </c>
      <c r="AH348">
        <v>98.14661839298682</v>
      </c>
      <c r="AI348">
        <v>0.006001133483645525</v>
      </c>
      <c r="AJ348">
        <v>0.006070494901637308</v>
      </c>
      <c r="AK348">
        <v>292.3867445660144</v>
      </c>
      <c r="AL348">
        <v>285.1953937359659</v>
      </c>
      <c r="AM348">
        <v>254.6079593995644</v>
      </c>
      <c r="AN348">
        <v>11.13411268877341</v>
      </c>
      <c r="AS348" s="2">
        <v>45209</v>
      </c>
      <c r="AT348">
        <v>0.09141821643717725</v>
      </c>
      <c r="AU348">
        <v>0.09315048665652975</v>
      </c>
      <c r="AV348">
        <v>0.01063098104871745</v>
      </c>
      <c r="AW348">
        <v>0.01073064418644054</v>
      </c>
      <c r="AX348">
        <v>0.2774975407768004</v>
      </c>
      <c r="AY348">
        <v>0.2706377143647649</v>
      </c>
      <c r="AZ348">
        <v>0.2353697901414757</v>
      </c>
      <c r="BA348">
        <v>0.01056462638809394</v>
      </c>
    </row>
    <row r="349" spans="1:53">
      <c r="A349" s="2">
        <v>45210</v>
      </c>
      <c r="B349">
        <v>1053.676296270274</v>
      </c>
      <c r="C349">
        <v>2.172980118886336E-05</v>
      </c>
      <c r="AF349" s="2">
        <v>45210</v>
      </c>
      <c r="AG349">
        <v>96.32568159706332</v>
      </c>
      <c r="AH349">
        <v>98.16228785270962</v>
      </c>
      <c r="AI349">
        <v>0.006002091586134972</v>
      </c>
      <c r="AJ349">
        <v>0.006071464077925969</v>
      </c>
      <c r="AK349">
        <v>292.4334251587081</v>
      </c>
      <c r="AL349">
        <v>285.2409262037008</v>
      </c>
      <c r="AM349">
        <v>254.6486084736765</v>
      </c>
      <c r="AN349">
        <v>11.13589028980728</v>
      </c>
      <c r="AS349" s="2">
        <v>45210</v>
      </c>
      <c r="AT349">
        <v>0.091421124095693</v>
      </c>
      <c r="AU349">
        <v>0.09318928831639035</v>
      </c>
      <c r="AV349">
        <v>0.01061626578898578</v>
      </c>
      <c r="AW349">
        <v>0.01072441616442188</v>
      </c>
      <c r="AX349">
        <v>0.2775465682211524</v>
      </c>
      <c r="AY349">
        <v>0.2707122228456152</v>
      </c>
      <c r="AZ349">
        <v>0.2352209785907932</v>
      </c>
      <c r="BA349">
        <v>0.01056913597694844</v>
      </c>
    </row>
    <row r="350" spans="1:53">
      <c r="A350" s="2">
        <v>45211</v>
      </c>
      <c r="B350">
        <v>1053.537481479549</v>
      </c>
      <c r="C350">
        <v>-0.00013174329840826</v>
      </c>
      <c r="AF350" s="2">
        <v>45211</v>
      </c>
      <c r="AG350">
        <v>96.34106033769413</v>
      </c>
      <c r="AH350">
        <v>98.17795981411788</v>
      </c>
      <c r="AI350">
        <v>0.006003049841588919</v>
      </c>
      <c r="AJ350">
        <v>0.006072433408947101</v>
      </c>
      <c r="AK350">
        <v>292.4801132041258</v>
      </c>
      <c r="AL350">
        <v>285.2864659408576</v>
      </c>
      <c r="AM350">
        <v>254.6892640375592</v>
      </c>
      <c r="AN350">
        <v>11.13766817464153</v>
      </c>
      <c r="AS350" s="2">
        <v>45211</v>
      </c>
      <c r="AT350">
        <v>0.09142169149647071</v>
      </c>
      <c r="AU350">
        <v>0.09317777264966046</v>
      </c>
      <c r="AV350">
        <v>0.01069103640894572</v>
      </c>
      <c r="AW350">
        <v>0.01081081332334108</v>
      </c>
      <c r="AX350">
        <v>0.2776203493180431</v>
      </c>
      <c r="AY350">
        <v>0.270778376458786</v>
      </c>
      <c r="AZ350">
        <v>0.2349292894018929</v>
      </c>
      <c r="BA350">
        <v>0.01057067094285993</v>
      </c>
    </row>
    <row r="351" spans="1:53">
      <c r="A351" s="2">
        <v>45212</v>
      </c>
      <c r="B351">
        <v>1060.38806850291</v>
      </c>
      <c r="C351">
        <v>0.006502461605581322</v>
      </c>
      <c r="AF351" s="2">
        <v>45212</v>
      </c>
      <c r="AG351">
        <v>96.35644153359605</v>
      </c>
      <c r="AH351">
        <v>98.19363427761101</v>
      </c>
      <c r="AI351">
        <v>0.006004008250031787</v>
      </c>
      <c r="AJ351">
        <v>0.006073402894725409</v>
      </c>
      <c r="AK351">
        <v>292.5268087034574</v>
      </c>
      <c r="AL351">
        <v>285.3320129485968</v>
      </c>
      <c r="AM351">
        <v>254.7299260922486</v>
      </c>
      <c r="AN351">
        <v>11.13944634332147</v>
      </c>
      <c r="AS351" s="2">
        <v>45212</v>
      </c>
      <c r="AT351">
        <v>0.09084675590652926</v>
      </c>
      <c r="AU351">
        <v>0.09259637449281194</v>
      </c>
      <c r="AV351">
        <v>0.01059820520308037</v>
      </c>
      <c r="AW351">
        <v>0.01072171641114956</v>
      </c>
      <c r="AX351">
        <v>0.2758997353293653</v>
      </c>
      <c r="AY351">
        <v>0.2691011085204894</v>
      </c>
      <c r="AZ351">
        <v>0.2397317612007359</v>
      </c>
      <c r="BA351">
        <v>0.0105043429358384</v>
      </c>
    </row>
    <row r="352" spans="1:53">
      <c r="A352" s="2">
        <v>45213</v>
      </c>
      <c r="B352">
        <v>1061.360430724763</v>
      </c>
      <c r="C352">
        <v>0.0009169871396477181</v>
      </c>
      <c r="AF352" s="2">
        <v>45213</v>
      </c>
      <c r="AG352">
        <v>96.37182518516109</v>
      </c>
      <c r="AH352">
        <v>98.20931124358846</v>
      </c>
      <c r="AI352">
        <v>0.006004966811488001</v>
      </c>
      <c r="AJ352">
        <v>0.006074372535285598</v>
      </c>
      <c r="AK352">
        <v>292.5735116578931</v>
      </c>
      <c r="AL352">
        <v>285.3775672280792</v>
      </c>
      <c r="AM352">
        <v>254.7705946387808</v>
      </c>
      <c r="AN352">
        <v>11.14122479589242</v>
      </c>
      <c r="AS352" s="2">
        <v>45213</v>
      </c>
      <c r="AT352">
        <v>0.09080486061797213</v>
      </c>
      <c r="AU352">
        <v>0.09256154121749172</v>
      </c>
      <c r="AV352">
        <v>0.01084358285953651</v>
      </c>
      <c r="AW352">
        <v>0.01105973231704808</v>
      </c>
      <c r="AX352">
        <v>0.2757154616744408</v>
      </c>
      <c r="AY352">
        <v>0.2688708903400984</v>
      </c>
      <c r="AZ352">
        <v>0.2396405335656598</v>
      </c>
      <c r="BA352">
        <v>0.01050339740775269</v>
      </c>
    </row>
    <row r="353" spans="1:53">
      <c r="A353" s="2">
        <v>45214</v>
      </c>
      <c r="B353">
        <v>1061.655048681152</v>
      </c>
      <c r="C353">
        <v>0.0002775852084360153</v>
      </c>
      <c r="AF353" s="2">
        <v>45214</v>
      </c>
      <c r="AG353">
        <v>97.83823773038687</v>
      </c>
      <c r="AH353">
        <v>91.60614178345348</v>
      </c>
      <c r="AI353">
        <v>0.005848181267945299</v>
      </c>
      <c r="AJ353">
        <v>0.005823946947334644</v>
      </c>
      <c r="AK353">
        <v>292.620222068623</v>
      </c>
      <c r="AL353">
        <v>305.3017057364428</v>
      </c>
      <c r="AM353">
        <v>240.7878181908218</v>
      </c>
      <c r="AN353">
        <v>11.23079205863443</v>
      </c>
      <c r="AS353" s="2">
        <v>45214</v>
      </c>
      <c r="AT353">
        <v>0.0921634809871565</v>
      </c>
      <c r="AU353">
        <v>0.08631945244736583</v>
      </c>
      <c r="AV353">
        <v>0.01056823299810532</v>
      </c>
      <c r="AW353">
        <v>0.01060217877427645</v>
      </c>
      <c r="AX353">
        <v>0.2756600230514373</v>
      </c>
      <c r="AY353">
        <v>0.2875641731767138</v>
      </c>
      <c r="AZ353">
        <v>0.2265401543338409</v>
      </c>
      <c r="BA353">
        <v>0.01058230423110382</v>
      </c>
    </row>
    <row r="354" spans="1:53">
      <c r="A354" s="2">
        <v>45215</v>
      </c>
      <c r="B354">
        <v>1063.919442235815</v>
      </c>
      <c r="C354">
        <v>0.002132890111035568</v>
      </c>
      <c r="AF354" s="2">
        <v>45215</v>
      </c>
      <c r="AG354">
        <v>97.85385795603058</v>
      </c>
      <c r="AH354">
        <v>91.62076703262193</v>
      </c>
      <c r="AI354">
        <v>0.005849114951064801</v>
      </c>
      <c r="AJ354">
        <v>0.005824876761357921</v>
      </c>
      <c r="AK354">
        <v>292.6669399368375</v>
      </c>
      <c r="AL354">
        <v>305.3504482490191</v>
      </c>
      <c r="AM354">
        <v>240.8262608298109</v>
      </c>
      <c r="AN354">
        <v>11.23258509487652</v>
      </c>
      <c r="AS354" s="2">
        <v>45215</v>
      </c>
      <c r="AT354">
        <v>0.0920493446543121</v>
      </c>
      <c r="AU354">
        <v>0.08617507760121253</v>
      </c>
      <c r="AV354">
        <v>0.0105497067203223</v>
      </c>
      <c r="AW354">
        <v>0.01056553018815736</v>
      </c>
      <c r="AX354">
        <v>0.2752789637159992</v>
      </c>
      <c r="AY354">
        <v>0.2870940602401952</v>
      </c>
      <c r="AZ354">
        <v>0.2277193147108426</v>
      </c>
      <c r="BA354">
        <v>0.01056800216895878</v>
      </c>
    </row>
    <row r="355" spans="1:53">
      <c r="A355" s="2">
        <v>45216</v>
      </c>
      <c r="B355">
        <v>1064.906685322656</v>
      </c>
      <c r="C355">
        <v>0.0009279302996538785</v>
      </c>
      <c r="AF355" s="2">
        <v>45216</v>
      </c>
      <c r="AG355">
        <v>97.86948067549936</v>
      </c>
      <c r="AH355">
        <v>91.63539461676386</v>
      </c>
      <c r="AI355">
        <v>0.005850048783250162</v>
      </c>
      <c r="AJ355">
        <v>0.005825806723829342</v>
      </c>
      <c r="AK355">
        <v>292.7136652637273</v>
      </c>
      <c r="AL355">
        <v>305.3991985435124</v>
      </c>
      <c r="AM355">
        <v>240.8647096063053</v>
      </c>
      <c r="AN355">
        <v>11.23437841738329</v>
      </c>
      <c r="AS355" s="2">
        <v>45216</v>
      </c>
      <c r="AT355">
        <v>0.09194958434688739</v>
      </c>
      <c r="AU355">
        <v>0.08609587583833947</v>
      </c>
      <c r="AV355">
        <v>0.01048466368981332</v>
      </c>
      <c r="AW355">
        <v>0.01049755851924331</v>
      </c>
      <c r="AX355">
        <v>0.2749131040936229</v>
      </c>
      <c r="AY355">
        <v>0.2867723060506859</v>
      </c>
      <c r="AZ355">
        <v>0.2287325189853639</v>
      </c>
      <c r="BA355">
        <v>0.010554388476044</v>
      </c>
    </row>
    <row r="356" spans="1:53">
      <c r="A356" s="2">
        <v>45217</v>
      </c>
      <c r="B356">
        <v>1062.846671752012</v>
      </c>
      <c r="C356">
        <v>-0.001934454538634611</v>
      </c>
      <c r="AF356" s="2">
        <v>45217</v>
      </c>
      <c r="AG356">
        <v>97.88510588919135</v>
      </c>
      <c r="AH356">
        <v>91.65002453625209</v>
      </c>
      <c r="AI356">
        <v>0.005850982764525182</v>
      </c>
      <c r="AJ356">
        <v>0.005826736834772609</v>
      </c>
      <c r="AK356">
        <v>292.7603980504831</v>
      </c>
      <c r="AL356">
        <v>305.4479566211651</v>
      </c>
      <c r="AM356">
        <v>240.9031645212847</v>
      </c>
      <c r="AN356">
        <v>11.23617202620043</v>
      </c>
      <c r="AS356" s="2">
        <v>45217</v>
      </c>
      <c r="AT356">
        <v>0.09213514187182209</v>
      </c>
      <c r="AU356">
        <v>0.0862730750228226</v>
      </c>
      <c r="AV356">
        <v>0.01056323894532393</v>
      </c>
      <c r="AW356">
        <v>0.01054761783635205</v>
      </c>
      <c r="AX356">
        <v>0.2754706097866593</v>
      </c>
      <c r="AY356">
        <v>0.2873704592204885</v>
      </c>
      <c r="AZ356">
        <v>0.2270677536976184</v>
      </c>
      <c r="BA356">
        <v>0.01057210361891316</v>
      </c>
    </row>
    <row r="357" spans="1:53">
      <c r="A357" s="2">
        <v>45218</v>
      </c>
      <c r="B357">
        <v>1065.190433017668</v>
      </c>
      <c r="C357">
        <v>0.002205173453469822</v>
      </c>
      <c r="AF357" s="2">
        <v>45218</v>
      </c>
      <c r="AG357">
        <v>97.90073359750477</v>
      </c>
      <c r="AH357">
        <v>91.66465679145945</v>
      </c>
      <c r="AI357">
        <v>0.005851916894913664</v>
      </c>
      <c r="AJ357">
        <v>0.005827667094211423</v>
      </c>
      <c r="AK357">
        <v>292.807138298296</v>
      </c>
      <c r="AL357">
        <v>305.4967224832198</v>
      </c>
      <c r="AM357">
        <v>240.9416255757293</v>
      </c>
      <c r="AN357">
        <v>11.23796592137365</v>
      </c>
      <c r="AS357" s="2">
        <v>45218</v>
      </c>
      <c r="AT357">
        <v>0.09193131974325451</v>
      </c>
      <c r="AU357">
        <v>0.08606413969876835</v>
      </c>
      <c r="AV357">
        <v>0.01066452084123265</v>
      </c>
      <c r="AW357">
        <v>0.01067173108275759</v>
      </c>
      <c r="AX357">
        <v>0.2748850617319538</v>
      </c>
      <c r="AY357">
        <v>0.286785128133779</v>
      </c>
      <c r="AZ357">
        <v>0.2284471968056961</v>
      </c>
      <c r="BA357">
        <v>0.01055090196255797</v>
      </c>
    </row>
    <row r="358" spans="1:53">
      <c r="A358" s="2">
        <v>45219</v>
      </c>
      <c r="B358">
        <v>1064.692922877814</v>
      </c>
      <c r="C358">
        <v>-0.0004670621556787102</v>
      </c>
      <c r="AF358" s="2">
        <v>45219</v>
      </c>
      <c r="AG358">
        <v>97.91636380083787</v>
      </c>
      <c r="AH358">
        <v>91.67929138275883</v>
      </c>
      <c r="AI358">
        <v>0.005852851174439413</v>
      </c>
      <c r="AJ358">
        <v>0.005828597502169495</v>
      </c>
      <c r="AK358">
        <v>292.8538860083571</v>
      </c>
      <c r="AL358">
        <v>305.5454961309193</v>
      </c>
      <c r="AM358">
        <v>240.9800927706191</v>
      </c>
      <c r="AN358">
        <v>11.23976010294867</v>
      </c>
      <c r="AS358" s="2">
        <v>45219</v>
      </c>
      <c r="AT358">
        <v>0.09201776842270175</v>
      </c>
      <c r="AU358">
        <v>0.08615412819206839</v>
      </c>
      <c r="AV358">
        <v>0.01078617949701059</v>
      </c>
      <c r="AW358">
        <v>0.01079937291046091</v>
      </c>
      <c r="AX358">
        <v>0.2750862283551386</v>
      </c>
      <c r="AY358">
        <v>0.2870014847251075</v>
      </c>
      <c r="AZ358">
        <v>0.2275948749658164</v>
      </c>
      <c r="BA358">
        <v>0.01055996293169581</v>
      </c>
    </row>
    <row r="359" spans="1:53">
      <c r="A359" s="2">
        <v>45220</v>
      </c>
      <c r="B359">
        <v>1063.872466443224</v>
      </c>
      <c r="C359">
        <v>-0.0007706038210275601</v>
      </c>
      <c r="AF359" s="2">
        <v>45220</v>
      </c>
      <c r="AG359">
        <v>97.93199649958902</v>
      </c>
      <c r="AH359">
        <v>91.69392831052322</v>
      </c>
      <c r="AI359">
        <v>0.005853785603126239</v>
      </c>
      <c r="AJ359">
        <v>0.005829528058670535</v>
      </c>
      <c r="AK359">
        <v>292.9006411818578</v>
      </c>
      <c r="AL359">
        <v>305.5942775655067</v>
      </c>
      <c r="AM359">
        <v>241.0185661069347</v>
      </c>
      <c r="AN359">
        <v>11.24155457097122</v>
      </c>
      <c r="AS359" s="2">
        <v>45220</v>
      </c>
      <c r="AT359">
        <v>0.09210271423431356</v>
      </c>
      <c r="AU359">
        <v>0.08622783241585759</v>
      </c>
      <c r="AV359">
        <v>0.01081489710703507</v>
      </c>
      <c r="AW359">
        <v>0.01086243306791034</v>
      </c>
      <c r="AX359">
        <v>0.2753222298840675</v>
      </c>
      <c r="AY359">
        <v>0.2872684434871464</v>
      </c>
      <c r="AZ359">
        <v>0.2268349302317729</v>
      </c>
      <c r="BA359">
        <v>0.01056651957189677</v>
      </c>
    </row>
    <row r="360" spans="1:53">
      <c r="A360" s="2">
        <v>45221</v>
      </c>
      <c r="B360">
        <v>1064.604896220093</v>
      </c>
      <c r="C360">
        <v>0.0006884563704496749</v>
      </c>
      <c r="AF360" s="2">
        <v>45221</v>
      </c>
      <c r="AG360">
        <v>117.8941293778921</v>
      </c>
      <c r="AH360">
        <v>180.0149749525079</v>
      </c>
      <c r="AI360">
        <v>0.005854720180997958</v>
      </c>
      <c r="AJ360">
        <v>0.005830458763738259</v>
      </c>
      <c r="AK360">
        <v>292.9474038199897</v>
      </c>
      <c r="AL360">
        <v>224.8083573367599</v>
      </c>
      <c r="AM360">
        <v>213.7036735982063</v>
      </c>
      <c r="AN360">
        <v>11.24334932548702</v>
      </c>
      <c r="AS360" s="2">
        <v>45221</v>
      </c>
      <c r="AT360">
        <v>0.1107947638513448</v>
      </c>
      <c r="AU360">
        <v>0.169143762636663</v>
      </c>
      <c r="AV360">
        <v>0.01081484910881673</v>
      </c>
      <c r="AW360">
        <v>0.01086172732471997</v>
      </c>
      <c r="AX360">
        <v>0.2751700876734396</v>
      </c>
      <c r="AY360">
        <v>0.2111659083172014</v>
      </c>
      <c r="AZ360">
        <v>0.2014865134256502</v>
      </c>
      <c r="BA360">
        <v>0.01056238766216421</v>
      </c>
    </row>
    <row r="361" spans="1:53">
      <c r="A361" s="2">
        <v>45222</v>
      </c>
      <c r="B361">
        <v>1065.397345643954</v>
      </c>
      <c r="C361">
        <v>0.0007443601158283464</v>
      </c>
      <c r="AF361" s="2">
        <v>45222</v>
      </c>
      <c r="AG361">
        <v>117.9129515985869</v>
      </c>
      <c r="AH361">
        <v>180.0437149890543</v>
      </c>
      <c r="AI361">
        <v>0.005855654908078387</v>
      </c>
      <c r="AJ361">
        <v>0.005831389617396385</v>
      </c>
      <c r="AK361">
        <v>292.9941739239446</v>
      </c>
      <c r="AL361">
        <v>224.844248797498</v>
      </c>
      <c r="AM361">
        <v>213.7377921563481</v>
      </c>
      <c r="AN361">
        <v>11.24514436654182</v>
      </c>
      <c r="AS361" s="2">
        <v>45222</v>
      </c>
      <c r="AT361">
        <v>0.1107100654772927</v>
      </c>
      <c r="AU361">
        <v>0.1690117064361823</v>
      </c>
      <c r="AV361">
        <v>0.01081824482429333</v>
      </c>
      <c r="AW361">
        <v>0.01081560538642197</v>
      </c>
      <c r="AX361">
        <v>0.2750052272099435</v>
      </c>
      <c r="AY361">
        <v>0.2110561550927202</v>
      </c>
      <c r="AZ361">
        <v>0.2020284080696808</v>
      </c>
      <c r="BA361">
        <v>0.01055458750346523</v>
      </c>
    </row>
    <row r="362" spans="1:53">
      <c r="A362" s="2">
        <v>45223</v>
      </c>
      <c r="B362">
        <v>1065.941696761756</v>
      </c>
      <c r="C362">
        <v>0.0005109371822888953</v>
      </c>
      <c r="AF362" s="2">
        <v>45223</v>
      </c>
      <c r="AG362">
        <v>117.9317768243167</v>
      </c>
      <c r="AH362">
        <v>180.0724596140506</v>
      </c>
      <c r="AI362">
        <v>0.005856589784391348</v>
      </c>
      <c r="AJ362">
        <v>0.005832320619668638</v>
      </c>
      <c r="AK362">
        <v>293.0409514949144</v>
      </c>
      <c r="AL362">
        <v>224.8801459884367</v>
      </c>
      <c r="AM362">
        <v>213.7719161616401</v>
      </c>
      <c r="AN362">
        <v>11.24693969418136</v>
      </c>
      <c r="AS362" s="2">
        <v>45223</v>
      </c>
      <c r="AT362">
        <v>0.110696942519755</v>
      </c>
      <c r="AU362">
        <v>0.1690437662316852</v>
      </c>
      <c r="AV362">
        <v>0.01074942333660788</v>
      </c>
      <c r="AW362">
        <v>0.01079641461430494</v>
      </c>
      <c r="AX362">
        <v>0.2749187404399814</v>
      </c>
      <c r="AY362">
        <v>0.21098701926198</v>
      </c>
      <c r="AZ362">
        <v>0.2022523873222856</v>
      </c>
      <c r="BA362">
        <v>0.0105553062733999</v>
      </c>
    </row>
    <row r="363" spans="1:53">
      <c r="A363" s="2">
        <v>45224</v>
      </c>
      <c r="B363">
        <v>1064.385193591887</v>
      </c>
      <c r="C363">
        <v>-0.001460214169871521</v>
      </c>
      <c r="AF363" s="2">
        <v>45224</v>
      </c>
      <c r="AG363">
        <v>117.9506050555614</v>
      </c>
      <c r="AH363">
        <v>180.1012088282295</v>
      </c>
      <c r="AI363">
        <v>0.005857524809960666</v>
      </c>
      <c r="AJ363">
        <v>0.005833251770578743</v>
      </c>
      <c r="AK363">
        <v>293.0877365340912</v>
      </c>
      <c r="AL363">
        <v>224.9160489104907</v>
      </c>
      <c r="AM363">
        <v>213.8060456149519</v>
      </c>
      <c r="AN363">
        <v>11.2487353084514</v>
      </c>
      <c r="AS363" s="2">
        <v>45224</v>
      </c>
      <c r="AT363">
        <v>0.1108223433707828</v>
      </c>
      <c r="AU363">
        <v>0.1692319885608175</v>
      </c>
      <c r="AV363">
        <v>0.01075342144027103</v>
      </c>
      <c r="AW363">
        <v>0.01080153587368575</v>
      </c>
      <c r="AX363">
        <v>0.2753438655152108</v>
      </c>
      <c r="AY363">
        <v>0.211242938434398</v>
      </c>
      <c r="AZ363">
        <v>0.2012323645060827</v>
      </c>
      <c r="BA363">
        <v>0.01057154229875137</v>
      </c>
    </row>
    <row r="364" spans="1:53">
      <c r="A364" s="2">
        <v>45225</v>
      </c>
      <c r="B364">
        <v>1065.596519526308</v>
      </c>
      <c r="C364">
        <v>0.001138052221802521</v>
      </c>
      <c r="AF364" s="2">
        <v>45225</v>
      </c>
      <c r="AG364">
        <v>117.9694362928008</v>
      </c>
      <c r="AH364">
        <v>180.1299626323235</v>
      </c>
      <c r="AI364">
        <v>0.00585845998481017</v>
      </c>
      <c r="AJ364">
        <v>0.005834183070150432</v>
      </c>
      <c r="AK364">
        <v>293.1345290426673</v>
      </c>
      <c r="AL364">
        <v>224.9519575645749</v>
      </c>
      <c r="AM364">
        <v>213.8401805171535</v>
      </c>
      <c r="AN364">
        <v>11.25053120939771</v>
      </c>
      <c r="AS364" s="2">
        <v>45225</v>
      </c>
      <c r="AT364">
        <v>0.1107461111936248</v>
      </c>
      <c r="AU364">
        <v>0.1690619343232619</v>
      </c>
      <c r="AV364">
        <v>0.0107901647669598</v>
      </c>
      <c r="AW364">
        <v>0.01085071027954596</v>
      </c>
      <c r="AX364">
        <v>0.2751074270378127</v>
      </c>
      <c r="AY364">
        <v>0.2111141947066646</v>
      </c>
      <c r="AZ364">
        <v>0.2017683574810144</v>
      </c>
      <c r="BA364">
        <v>0.01056110021111571</v>
      </c>
    </row>
    <row r="365" spans="1:53">
      <c r="A365" s="2">
        <v>45226</v>
      </c>
      <c r="B365">
        <v>1066.618128641405</v>
      </c>
      <c r="C365">
        <v>0.0009587203940477629</v>
      </c>
      <c r="AF365" s="2">
        <v>45226</v>
      </c>
      <c r="AG365">
        <v>117.9882705365147</v>
      </c>
      <c r="AH365">
        <v>180.1587210270655</v>
      </c>
      <c r="AI365">
        <v>0.005859395308963694</v>
      </c>
      <c r="AJ365">
        <v>0.005835114518407438</v>
      </c>
      <c r="AK365">
        <v>293.1813290218353</v>
      </c>
      <c r="AL365">
        <v>224.9878719516047</v>
      </c>
      <c r="AM365">
        <v>213.8743208691146</v>
      </c>
      <c r="AN365">
        <v>11.25232739706604</v>
      </c>
      <c r="AS365" s="2">
        <v>45226</v>
      </c>
      <c r="AT365">
        <v>0.1106407656521481</v>
      </c>
      <c r="AU365">
        <v>0.1689350122878692</v>
      </c>
      <c r="AV365">
        <v>0.01080139546794787</v>
      </c>
      <c r="AW365">
        <v>0.01086404926634016</v>
      </c>
      <c r="AX365">
        <v>0.2748638935578747</v>
      </c>
      <c r="AY365">
        <v>0.2109611780388841</v>
      </c>
      <c r="AZ365">
        <v>0.2023835757780089</v>
      </c>
      <c r="BA365">
        <v>0.01055012995092695</v>
      </c>
    </row>
    <row r="366" spans="1:53">
      <c r="A366" s="2">
        <v>45227</v>
      </c>
      <c r="B366">
        <v>1066.814981321676</v>
      </c>
      <c r="C366">
        <v>0.000184557785945616</v>
      </c>
      <c r="AF366" s="2">
        <v>45227</v>
      </c>
      <c r="AG366">
        <v>118.0071077871832</v>
      </c>
      <c r="AH366">
        <v>180.1874840131884</v>
      </c>
      <c r="AI366">
        <v>0.005860330782445074</v>
      </c>
      <c r="AJ366">
        <v>0.0058360461153735</v>
      </c>
      <c r="AK366">
        <v>293.2281364727878</v>
      </c>
      <c r="AL366">
        <v>225.0237920724951</v>
      </c>
      <c r="AM366">
        <v>213.9084666717054</v>
      </c>
      <c r="AN366">
        <v>11.25412387150217</v>
      </c>
      <c r="AS366" s="2">
        <v>45227</v>
      </c>
      <c r="AT366">
        <v>0.110650981903046</v>
      </c>
      <c r="AU366">
        <v>0.1690492551964061</v>
      </c>
      <c r="AV366">
        <v>0.01091901395518431</v>
      </c>
      <c r="AW366">
        <v>0.01097926008605574</v>
      </c>
      <c r="AX366">
        <v>0.2748933837177713</v>
      </c>
      <c r="AY366">
        <v>0.2109270573087171</v>
      </c>
      <c r="AZ366">
        <v>0.202031129414021</v>
      </c>
      <c r="BA366">
        <v>0.01054991841879855</v>
      </c>
    </row>
    <row r="367" spans="1:53">
      <c r="A367" s="2">
        <v>45228</v>
      </c>
      <c r="B367">
        <v>1073.769866130705</v>
      </c>
      <c r="C367">
        <v>0.00651929803274065</v>
      </c>
      <c r="AF367" s="2">
        <v>45228</v>
      </c>
      <c r="AG367">
        <v>92.02664844121777</v>
      </c>
      <c r="AH367">
        <v>83.12214264927997</v>
      </c>
      <c r="AI367">
        <v>0.005695988731783807</v>
      </c>
      <c r="AJ367">
        <v>0.005645921695198243</v>
      </c>
      <c r="AK367">
        <v>293.2749513967178</v>
      </c>
      <c r="AL367">
        <v>332.5996838136285</v>
      </c>
      <c r="AM367">
        <v>229.700202663825</v>
      </c>
      <c r="AN367">
        <v>11.33519889604343</v>
      </c>
      <c r="AS367" s="2">
        <v>45228</v>
      </c>
      <c r="AT367">
        <v>0.08571965729239731</v>
      </c>
      <c r="AU367">
        <v>0.07755275364496653</v>
      </c>
      <c r="AV367">
        <v>0.01054212598487431</v>
      </c>
      <c r="AW367">
        <v>0.0105400695858941</v>
      </c>
      <c r="AX367">
        <v>0.2731240635836071</v>
      </c>
      <c r="AY367">
        <v>0.3097452462205246</v>
      </c>
      <c r="AZ367">
        <v>0.2222185789428814</v>
      </c>
      <c r="BA367">
        <v>0.01055750474485464</v>
      </c>
    </row>
    <row r="368" spans="1:53">
      <c r="A368" s="2">
        <v>45229</v>
      </c>
      <c r="B368">
        <v>1070.60548531853</v>
      </c>
      <c r="C368">
        <v>-0.002946982320874758</v>
      </c>
      <c r="AF368" s="2">
        <v>45229</v>
      </c>
      <c r="AG368">
        <v>92.04134082578267</v>
      </c>
      <c r="AH368">
        <v>83.13541339755069</v>
      </c>
      <c r="AI368">
        <v>0.005696898116818928</v>
      </c>
      <c r="AJ368">
        <v>0.005646823086851359</v>
      </c>
      <c r="AK368">
        <v>293.3217737948183</v>
      </c>
      <c r="AL368">
        <v>332.652784546335</v>
      </c>
      <c r="AM368">
        <v>229.7368751252189</v>
      </c>
      <c r="AN368">
        <v>11.33700860121168</v>
      </c>
      <c r="AS368" s="2">
        <v>45229</v>
      </c>
      <c r="AT368">
        <v>0.08600297606084543</v>
      </c>
      <c r="AU368">
        <v>0.07781777854645794</v>
      </c>
      <c r="AV368">
        <v>0.01054637932412726</v>
      </c>
      <c r="AW368">
        <v>0.0105732371605799</v>
      </c>
      <c r="AX368">
        <v>0.2739993802839596</v>
      </c>
      <c r="AY368">
        <v>0.3106310624067318</v>
      </c>
      <c r="AZ368">
        <v>0.2198396919737035</v>
      </c>
      <c r="BA368">
        <v>0.01058949424359433</v>
      </c>
    </row>
    <row r="369" spans="1:53">
      <c r="A369" s="2">
        <v>45230</v>
      </c>
      <c r="B369">
        <v>1070.238349469692</v>
      </c>
      <c r="C369">
        <v>-0.000342923564162656</v>
      </c>
      <c r="AF369" s="2">
        <v>45230</v>
      </c>
      <c r="AG369">
        <v>92.05603555603948</v>
      </c>
      <c r="AH369">
        <v>83.14868626454398</v>
      </c>
      <c r="AI369">
        <v>0.005697807647040631</v>
      </c>
      <c r="AJ369">
        <v>0.005647724622414887</v>
      </c>
      <c r="AK369">
        <v>293.3686036682827</v>
      </c>
      <c r="AL369">
        <v>332.705893756764</v>
      </c>
      <c r="AM369">
        <v>229.7735534415029</v>
      </c>
      <c r="AN369">
        <v>11.33881859530584</v>
      </c>
      <c r="AS369" s="2">
        <v>45230</v>
      </c>
      <c r="AT369">
        <v>0.08605674825691792</v>
      </c>
      <c r="AU369">
        <v>0.07771269578455649</v>
      </c>
      <c r="AV369">
        <v>0.01052336951349991</v>
      </c>
      <c r="AW369">
        <v>0.01052777344055406</v>
      </c>
      <c r="AX369">
        <v>0.2741493633644922</v>
      </c>
      <c r="AY369">
        <v>0.3108591092295959</v>
      </c>
      <c r="AZ369">
        <v>0.2195747906910706</v>
      </c>
      <c r="BA369">
        <v>0.0105961497193129</v>
      </c>
    </row>
    <row r="370" spans="1:53">
      <c r="A370" s="2">
        <v>45231</v>
      </c>
      <c r="B370">
        <v>1070.995717572578</v>
      </c>
      <c r="C370">
        <v>0.0007076630203555201</v>
      </c>
      <c r="AF370" s="2">
        <v>45231</v>
      </c>
      <c r="AG370">
        <v>92.07073263236268</v>
      </c>
      <c r="AH370">
        <v>83.16196125059811</v>
      </c>
      <c r="AI370">
        <v>0.005698717322472097</v>
      </c>
      <c r="AJ370">
        <v>0.005648626301911801</v>
      </c>
      <c r="AK370">
        <v>293.4154410183044</v>
      </c>
      <c r="AL370">
        <v>332.759011446269</v>
      </c>
      <c r="AM370">
        <v>229.8102376136116</v>
      </c>
      <c r="AN370">
        <v>11.34062887837206</v>
      </c>
      <c r="AS370" s="2">
        <v>45231</v>
      </c>
      <c r="AT370">
        <v>0.08600903722621582</v>
      </c>
      <c r="AU370">
        <v>0.07767439727993695</v>
      </c>
      <c r="AV370">
        <v>0.01046728756420124</v>
      </c>
      <c r="AW370">
        <v>0.01047493889324406</v>
      </c>
      <c r="AX370">
        <v>0.2739938617193137</v>
      </c>
      <c r="AY370">
        <v>0.3107158403803685</v>
      </c>
      <c r="AZ370">
        <v>0.2200736323921585</v>
      </c>
      <c r="BA370">
        <v>0.01059100454456123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A370"/>
  <sheetViews>
    <sheetView workbookViewId="0"/>
  </sheetViews>
  <sheetFormatPr defaultRowHeight="15"/>
  <sheetData>
    <row r="1" spans="1:53">
      <c r="A1" t="s">
        <v>42</v>
      </c>
    </row>
    <row r="3" spans="1:53">
      <c r="A3" t="s">
        <v>35</v>
      </c>
      <c r="F3" t="s">
        <v>38</v>
      </c>
      <c r="S3" t="s">
        <v>39</v>
      </c>
      <c r="AF3" t="s">
        <v>40</v>
      </c>
      <c r="AS3" t="s">
        <v>41</v>
      </c>
    </row>
    <row r="4" spans="1:53">
      <c r="B4" s="1" t="s">
        <v>35</v>
      </c>
      <c r="C4" s="1" t="s">
        <v>36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T4" s="1" t="s">
        <v>0</v>
      </c>
      <c r="U4" s="1" t="s">
        <v>1</v>
      </c>
      <c r="V4" s="1" t="s">
        <v>2</v>
      </c>
      <c r="W4" s="1" t="s">
        <v>3</v>
      </c>
      <c r="X4" s="1" t="s">
        <v>4</v>
      </c>
      <c r="Y4" s="1" t="s">
        <v>5</v>
      </c>
      <c r="Z4" s="1" t="s">
        <v>6</v>
      </c>
      <c r="AA4" s="1" t="s">
        <v>7</v>
      </c>
      <c r="AG4" s="1" t="s">
        <v>0</v>
      </c>
      <c r="AH4" s="1" t="s">
        <v>1</v>
      </c>
      <c r="AI4" s="1" t="s">
        <v>2</v>
      </c>
      <c r="AJ4" s="1" t="s">
        <v>3</v>
      </c>
      <c r="AK4" s="1" t="s">
        <v>4</v>
      </c>
      <c r="AL4" s="1" t="s">
        <v>5</v>
      </c>
      <c r="AM4" s="1" t="s">
        <v>6</v>
      </c>
      <c r="AN4" s="1" t="s">
        <v>7</v>
      </c>
      <c r="AT4" s="1" t="s">
        <v>0</v>
      </c>
      <c r="AU4" s="1" t="s">
        <v>1</v>
      </c>
      <c r="AV4" s="1" t="s">
        <v>2</v>
      </c>
      <c r="AW4" s="1" t="s">
        <v>3</v>
      </c>
      <c r="AX4" s="1" t="s">
        <v>4</v>
      </c>
      <c r="AY4" s="1" t="s">
        <v>5</v>
      </c>
      <c r="AZ4" s="1" t="s">
        <v>6</v>
      </c>
      <c r="BA4" s="1" t="s">
        <v>7</v>
      </c>
    </row>
    <row r="5" spans="1:53">
      <c r="A5" s="2">
        <v>44866</v>
      </c>
      <c r="B5">
        <v>1000.139650494397</v>
      </c>
      <c r="F5" s="2">
        <v>44871</v>
      </c>
      <c r="G5">
        <v>0.19609</v>
      </c>
      <c r="H5">
        <v>0.19304</v>
      </c>
      <c r="I5">
        <v>0.01</v>
      </c>
      <c r="J5">
        <v>0.02848</v>
      </c>
      <c r="K5">
        <v>0.19738</v>
      </c>
      <c r="L5">
        <v>0.19504</v>
      </c>
      <c r="M5">
        <v>0.04551</v>
      </c>
      <c r="N5">
        <v>0.13446</v>
      </c>
      <c r="S5" s="2">
        <v>44871</v>
      </c>
      <c r="T5">
        <v>0.19609</v>
      </c>
      <c r="U5">
        <v>0.19304</v>
      </c>
      <c r="V5">
        <v>0.01</v>
      </c>
      <c r="W5">
        <v>0.02848</v>
      </c>
      <c r="X5">
        <v>0.19738</v>
      </c>
      <c r="Y5">
        <v>0.19504</v>
      </c>
      <c r="Z5">
        <v>0.04551</v>
      </c>
      <c r="AA5">
        <v>0.13446</v>
      </c>
      <c r="AF5" s="2">
        <v>44866</v>
      </c>
      <c r="AG5">
        <v>189.1785512249982</v>
      </c>
      <c r="AH5">
        <v>187.3020068285163</v>
      </c>
      <c r="AI5">
        <v>0.006145954438705808</v>
      </c>
      <c r="AJ5">
        <v>0.006127820015009056</v>
      </c>
      <c r="AK5">
        <v>187.0060222524874</v>
      </c>
      <c r="AL5">
        <v>187.376155347645</v>
      </c>
      <c r="AM5">
        <v>35.98082837228928</v>
      </c>
      <c r="AN5">
        <v>193.5796392532546</v>
      </c>
      <c r="AS5" s="2">
        <v>44866</v>
      </c>
      <c r="AT5">
        <v>0.1891418914189142</v>
      </c>
      <c r="AU5">
        <v>0.1872918729187292</v>
      </c>
      <c r="AV5">
        <v>0.01000010000100001</v>
      </c>
      <c r="AW5">
        <v>0.01000010000100001</v>
      </c>
      <c r="AX5">
        <v>0.1869718697186972</v>
      </c>
      <c r="AY5">
        <v>0.1873318733187332</v>
      </c>
      <c r="AZ5">
        <v>0.03572035720357204</v>
      </c>
      <c r="BA5">
        <v>0.1935419354193542</v>
      </c>
    </row>
    <row r="6" spans="1:53">
      <c r="A6" s="2">
        <v>44867</v>
      </c>
      <c r="B6">
        <v>1000.433695619297</v>
      </c>
      <c r="C6">
        <v>0.0002940040670864619</v>
      </c>
      <c r="F6" s="2">
        <v>44878</v>
      </c>
      <c r="G6">
        <v>0.061</v>
      </c>
      <c r="H6">
        <v>0.0945</v>
      </c>
      <c r="I6">
        <v>0.28249</v>
      </c>
      <c r="J6">
        <v>0.3</v>
      </c>
      <c r="K6">
        <v>0.08241</v>
      </c>
      <c r="L6">
        <v>0.08769</v>
      </c>
      <c r="M6">
        <v>0.05224</v>
      </c>
      <c r="N6">
        <v>0.03967</v>
      </c>
      <c r="S6" s="2">
        <v>44878</v>
      </c>
      <c r="T6">
        <v>0.061</v>
      </c>
      <c r="U6">
        <v>0.0945</v>
      </c>
      <c r="V6">
        <v>0.28249</v>
      </c>
      <c r="W6">
        <v>0.3</v>
      </c>
      <c r="X6">
        <v>0.08241</v>
      </c>
      <c r="Y6">
        <v>0.08769</v>
      </c>
      <c r="Z6">
        <v>0.05224</v>
      </c>
      <c r="AA6">
        <v>0.03967</v>
      </c>
      <c r="AF6" s="2">
        <v>44867</v>
      </c>
      <c r="AG6">
        <v>189.2087542593704</v>
      </c>
      <c r="AH6">
        <v>187.3319102658435</v>
      </c>
      <c r="AI6">
        <v>0.00614693566238027</v>
      </c>
      <c r="AJ6">
        <v>0.006128798343457718</v>
      </c>
      <c r="AK6">
        <v>187.0358784348153</v>
      </c>
      <c r="AL6">
        <v>187.4060706230493</v>
      </c>
      <c r="AM6">
        <v>35.98657284061844</v>
      </c>
      <c r="AN6">
        <v>193.6105449371192</v>
      </c>
      <c r="AS6" s="2">
        <v>44867</v>
      </c>
      <c r="AT6">
        <v>0.1891046878334295</v>
      </c>
      <c r="AU6">
        <v>0.1872660425271306</v>
      </c>
      <c r="AV6">
        <v>0.01007692242574749</v>
      </c>
      <c r="AW6">
        <v>0.01006365004451544</v>
      </c>
      <c r="AX6">
        <v>0.1869546386776008</v>
      </c>
      <c r="AY6">
        <v>0.1872952035339472</v>
      </c>
      <c r="AZ6">
        <v>0.03570462621663759</v>
      </c>
      <c r="BA6">
        <v>0.1935342287409913</v>
      </c>
    </row>
    <row r="7" spans="1:53">
      <c r="A7" s="2">
        <v>44868</v>
      </c>
      <c r="B7">
        <v>1000.297401967139</v>
      </c>
      <c r="C7">
        <v>-0.000136234567822302</v>
      </c>
      <c r="F7" s="2">
        <v>44885</v>
      </c>
      <c r="G7">
        <v>0.02812</v>
      </c>
      <c r="H7">
        <v>0.06949</v>
      </c>
      <c r="I7">
        <v>0.3</v>
      </c>
      <c r="J7">
        <v>0.3</v>
      </c>
      <c r="K7">
        <v>0.08221000000000001</v>
      </c>
      <c r="L7">
        <v>0.07496999999999999</v>
      </c>
      <c r="M7">
        <v>0.04708</v>
      </c>
      <c r="N7">
        <v>0.09812</v>
      </c>
      <c r="S7" s="2">
        <v>44885</v>
      </c>
      <c r="T7">
        <v>0.02812</v>
      </c>
      <c r="U7">
        <v>0.06949</v>
      </c>
      <c r="V7">
        <v>0.3</v>
      </c>
      <c r="W7">
        <v>0.3</v>
      </c>
      <c r="X7">
        <v>0.08221000000000001</v>
      </c>
      <c r="Y7">
        <v>0.07496999999999999</v>
      </c>
      <c r="Z7">
        <v>0.04708</v>
      </c>
      <c r="AA7">
        <v>0.09812</v>
      </c>
      <c r="AF7" s="2">
        <v>44868</v>
      </c>
      <c r="AG7">
        <v>189.2389621157654</v>
      </c>
      <c r="AH7">
        <v>187.3618184773619</v>
      </c>
      <c r="AI7">
        <v>0.00614791704271061</v>
      </c>
      <c r="AJ7">
        <v>0.006129776828100027</v>
      </c>
      <c r="AK7">
        <v>187.0657393837898</v>
      </c>
      <c r="AL7">
        <v>187.4359906745348</v>
      </c>
      <c r="AM7">
        <v>35.99231822607258</v>
      </c>
      <c r="AN7">
        <v>193.6414555551871</v>
      </c>
      <c r="AS7" s="2">
        <v>44868</v>
      </c>
      <c r="AT7">
        <v>0.1891735569503532</v>
      </c>
      <c r="AU7">
        <v>0.1872998118405799</v>
      </c>
      <c r="AV7">
        <v>0.01000794756863181</v>
      </c>
      <c r="AW7">
        <v>0.009998205326961326</v>
      </c>
      <c r="AX7">
        <v>0.1870030029704994</v>
      </c>
      <c r="AY7">
        <v>0.1873538952014053</v>
      </c>
      <c r="AZ7">
        <v>0.03558221910893031</v>
      </c>
      <c r="BA7">
        <v>0.1935813610326388</v>
      </c>
    </row>
    <row r="8" spans="1:53">
      <c r="A8" s="2">
        <v>44869</v>
      </c>
      <c r="B8">
        <v>1000.576517521474</v>
      </c>
      <c r="C8">
        <v>0.0002790325694999041</v>
      </c>
      <c r="F8" s="2">
        <v>44892</v>
      </c>
      <c r="G8">
        <v>0.17514</v>
      </c>
      <c r="H8">
        <v>0.19982</v>
      </c>
      <c r="I8">
        <v>0.01</v>
      </c>
      <c r="J8">
        <v>0.01</v>
      </c>
      <c r="K8">
        <v>0.19878</v>
      </c>
      <c r="L8">
        <v>0.18904</v>
      </c>
      <c r="M8">
        <v>0.04663</v>
      </c>
      <c r="N8">
        <v>0.17059</v>
      </c>
      <c r="S8" s="2">
        <v>44892</v>
      </c>
      <c r="T8">
        <v>0.17514</v>
      </c>
      <c r="U8">
        <v>0.19982</v>
      </c>
      <c r="V8">
        <v>0.01</v>
      </c>
      <c r="W8">
        <v>0.01</v>
      </c>
      <c r="X8">
        <v>0.19878</v>
      </c>
      <c r="Y8">
        <v>0.18904</v>
      </c>
      <c r="Z8">
        <v>0.04663</v>
      </c>
      <c r="AA8">
        <v>0.17059</v>
      </c>
      <c r="AF8" s="2">
        <v>44869</v>
      </c>
      <c r="AG8">
        <v>189.269174794953</v>
      </c>
      <c r="AH8">
        <v>187.3917314638335</v>
      </c>
      <c r="AI8">
        <v>0.006148898579721842</v>
      </c>
      <c r="AJ8">
        <v>0.006130755468960919</v>
      </c>
      <c r="AK8">
        <v>187.095605100172</v>
      </c>
      <c r="AL8">
        <v>187.4659155028637</v>
      </c>
      <c r="AM8">
        <v>35.99806452879812</v>
      </c>
      <c r="AN8">
        <v>193.6723711082461</v>
      </c>
      <c r="AS8" s="2">
        <v>44869</v>
      </c>
      <c r="AT8">
        <v>0.1891563125383882</v>
      </c>
      <c r="AU8">
        <v>0.1872989775177575</v>
      </c>
      <c r="AV8">
        <v>0.009990182767088738</v>
      </c>
      <c r="AW8">
        <v>0.009989762705218497</v>
      </c>
      <c r="AX8">
        <v>0.1869846668121802</v>
      </c>
      <c r="AY8">
        <v>0.187336268710905</v>
      </c>
      <c r="AZ8">
        <v>0.03567351667779499</v>
      </c>
      <c r="BA8">
        <v>0.193570312270667</v>
      </c>
    </row>
    <row r="9" spans="1:53">
      <c r="A9" s="2">
        <v>44870</v>
      </c>
      <c r="B9">
        <v>1001.324705847398</v>
      </c>
      <c r="C9">
        <v>0.0007477572307781344</v>
      </c>
      <c r="F9" s="2">
        <v>44899</v>
      </c>
      <c r="G9">
        <v>0.10225</v>
      </c>
      <c r="H9">
        <v>0.1146</v>
      </c>
      <c r="I9">
        <v>0.17058</v>
      </c>
      <c r="J9">
        <v>0.22679</v>
      </c>
      <c r="K9">
        <v>0.10703</v>
      </c>
      <c r="L9">
        <v>0.10046</v>
      </c>
      <c r="M9">
        <v>0.16829</v>
      </c>
      <c r="N9">
        <v>0.01</v>
      </c>
      <c r="S9" s="2">
        <v>44899</v>
      </c>
      <c r="T9">
        <v>0.10225</v>
      </c>
      <c r="U9">
        <v>0.1146</v>
      </c>
      <c r="V9">
        <v>0.17058</v>
      </c>
      <c r="W9">
        <v>0.22679</v>
      </c>
      <c r="X9">
        <v>0.10703</v>
      </c>
      <c r="Y9">
        <v>0.10046</v>
      </c>
      <c r="Z9">
        <v>0.16829</v>
      </c>
      <c r="AA9">
        <v>0.01</v>
      </c>
      <c r="AF9" s="2">
        <v>44870</v>
      </c>
      <c r="AG9">
        <v>189.2993922977033</v>
      </c>
      <c r="AH9">
        <v>187.4216492260207</v>
      </c>
      <c r="AI9">
        <v>0.006149880273438978</v>
      </c>
      <c r="AJ9">
        <v>0.006131734266065334</v>
      </c>
      <c r="AK9">
        <v>187.1254755847229</v>
      </c>
      <c r="AL9">
        <v>187.4958451087989</v>
      </c>
      <c r="AM9">
        <v>36.0038117489415</v>
      </c>
      <c r="AN9">
        <v>193.703291597084</v>
      </c>
      <c r="AS9" s="2">
        <v>44870</v>
      </c>
      <c r="AT9">
        <v>0.1890643853606412</v>
      </c>
      <c r="AU9">
        <v>0.1871814388562787</v>
      </c>
      <c r="AV9">
        <v>0.0102712362122561</v>
      </c>
      <c r="AW9">
        <v>0.01030644132494932</v>
      </c>
      <c r="AX9">
        <v>0.1868798990511844</v>
      </c>
      <c r="AY9">
        <v>0.1872427369355702</v>
      </c>
      <c r="AZ9">
        <v>0.03564355456881986</v>
      </c>
      <c r="BA9">
        <v>0.1934103076903002</v>
      </c>
    </row>
    <row r="10" spans="1:53">
      <c r="A10" s="2">
        <v>44871</v>
      </c>
      <c r="B10">
        <v>1001.435830254818</v>
      </c>
      <c r="C10">
        <v>0.0001109773950154214</v>
      </c>
      <c r="F10" s="2">
        <v>44906</v>
      </c>
      <c r="G10">
        <v>0.16247</v>
      </c>
      <c r="H10">
        <v>0.16481</v>
      </c>
      <c r="I10">
        <v>0.07137</v>
      </c>
      <c r="J10">
        <v>0.06986000000000001</v>
      </c>
      <c r="K10">
        <v>0.1712</v>
      </c>
      <c r="L10">
        <v>0.17313</v>
      </c>
      <c r="M10">
        <v>0.01</v>
      </c>
      <c r="N10">
        <v>0.17716</v>
      </c>
      <c r="S10" s="2">
        <v>44906</v>
      </c>
      <c r="T10">
        <v>0.16247</v>
      </c>
      <c r="U10">
        <v>0.16481</v>
      </c>
      <c r="V10">
        <v>0.07137</v>
      </c>
      <c r="W10">
        <v>0.06986000000000001</v>
      </c>
      <c r="X10">
        <v>0.1712</v>
      </c>
      <c r="Y10">
        <v>0.17313</v>
      </c>
      <c r="Z10">
        <v>0.01</v>
      </c>
      <c r="AA10">
        <v>0.17716</v>
      </c>
      <c r="AF10" s="2">
        <v>44871</v>
      </c>
      <c r="AG10">
        <v>189.3296146247863</v>
      </c>
      <c r="AH10">
        <v>203.759198047507</v>
      </c>
      <c r="AI10">
        <v>0.006390891891437284</v>
      </c>
      <c r="AJ10">
        <v>0.01811936762085939</v>
      </c>
      <c r="AK10">
        <v>187.1553508382038</v>
      </c>
      <c r="AL10">
        <v>187.525779493103</v>
      </c>
      <c r="AM10">
        <v>49.17906422591777</v>
      </c>
      <c r="AN10">
        <v>143.8326993403321</v>
      </c>
      <c r="AS10" s="2">
        <v>44871</v>
      </c>
      <c r="AT10">
        <v>0.189065588157933</v>
      </c>
      <c r="AU10">
        <v>0.2034841663957224</v>
      </c>
      <c r="AV10">
        <v>0.01067261636933077</v>
      </c>
      <c r="AW10">
        <v>0.03042028079148072</v>
      </c>
      <c r="AX10">
        <v>0.1868873345678735</v>
      </c>
      <c r="AY10">
        <v>0.1872390469324494</v>
      </c>
      <c r="AZ10">
        <v>0.04861049785183594</v>
      </c>
      <c r="BA10">
        <v>0.1436204689333742</v>
      </c>
    </row>
    <row r="11" spans="1:53">
      <c r="A11" s="2">
        <v>44872</v>
      </c>
      <c r="B11">
        <v>1001.518442186646</v>
      </c>
      <c r="C11">
        <v>8.249348518618582E-05</v>
      </c>
      <c r="F11" s="2">
        <v>44913</v>
      </c>
      <c r="G11">
        <v>0.10574</v>
      </c>
      <c r="H11">
        <v>0.09172</v>
      </c>
      <c r="I11">
        <v>0.3</v>
      </c>
      <c r="J11">
        <v>0.20726</v>
      </c>
      <c r="K11">
        <v>0.11258</v>
      </c>
      <c r="L11">
        <v>0.10528</v>
      </c>
      <c r="M11">
        <v>0.03088</v>
      </c>
      <c r="N11">
        <v>0.04653</v>
      </c>
      <c r="S11" s="2">
        <v>44913</v>
      </c>
      <c r="T11">
        <v>0.10574</v>
      </c>
      <c r="U11">
        <v>0.09172</v>
      </c>
      <c r="V11">
        <v>0.3</v>
      </c>
      <c r="W11">
        <v>0.20726</v>
      </c>
      <c r="X11">
        <v>0.11258</v>
      </c>
      <c r="Y11">
        <v>0.10528</v>
      </c>
      <c r="Z11">
        <v>0.03088</v>
      </c>
      <c r="AA11">
        <v>0.04653</v>
      </c>
      <c r="AF11" s="2">
        <v>44872</v>
      </c>
      <c r="AG11">
        <v>189.3598417769722</v>
      </c>
      <c r="AH11">
        <v>203.7917289344518</v>
      </c>
      <c r="AI11">
        <v>0.006391912220254776</v>
      </c>
      <c r="AJ11">
        <v>0.01812226044290243</v>
      </c>
      <c r="AK11">
        <v>187.1852308613761</v>
      </c>
      <c r="AL11">
        <v>187.555718656539</v>
      </c>
      <c r="AM11">
        <v>49.18691583994901</v>
      </c>
      <c r="AN11">
        <v>143.8556627467748</v>
      </c>
      <c r="AS11" s="2">
        <v>44872</v>
      </c>
      <c r="AT11">
        <v>0.1891163555767291</v>
      </c>
      <c r="AU11">
        <v>0.2035179661058177</v>
      </c>
      <c r="AV11">
        <v>0.01062942808611316</v>
      </c>
      <c r="AW11">
        <v>0.03027567282107818</v>
      </c>
      <c r="AX11">
        <v>0.1868972679321762</v>
      </c>
      <c r="AY11">
        <v>0.1872595410051218</v>
      </c>
      <c r="AZ11">
        <v>0.04863837848923831</v>
      </c>
      <c r="BA11">
        <v>0.1436653899837254</v>
      </c>
    </row>
    <row r="12" spans="1:53">
      <c r="A12" s="2">
        <v>44873</v>
      </c>
      <c r="B12">
        <v>1001.486869738832</v>
      </c>
      <c r="C12">
        <v>-3.152457956190347E-05</v>
      </c>
      <c r="F12" s="2">
        <v>44920</v>
      </c>
      <c r="G12">
        <v>0.09200999999999999</v>
      </c>
      <c r="H12">
        <v>0.09679</v>
      </c>
      <c r="I12">
        <v>0.3</v>
      </c>
      <c r="J12">
        <v>0.26147</v>
      </c>
      <c r="K12">
        <v>0.09218999999999999</v>
      </c>
      <c r="L12">
        <v>0.09304</v>
      </c>
      <c r="M12">
        <v>0.01966</v>
      </c>
      <c r="N12">
        <v>0.04483</v>
      </c>
      <c r="S12" s="2">
        <v>44920</v>
      </c>
      <c r="T12">
        <v>0.09200999999999999</v>
      </c>
      <c r="U12">
        <v>0.09679</v>
      </c>
      <c r="V12">
        <v>0.3</v>
      </c>
      <c r="W12">
        <v>0.26147</v>
      </c>
      <c r="X12">
        <v>0.09218999999999999</v>
      </c>
      <c r="Y12">
        <v>0.09304</v>
      </c>
      <c r="Z12">
        <v>0.01966</v>
      </c>
      <c r="AA12">
        <v>0.04483</v>
      </c>
      <c r="AF12" s="2">
        <v>44873</v>
      </c>
      <c r="AG12">
        <v>189.3900737550314</v>
      </c>
      <c r="AH12">
        <v>203.8242650150694</v>
      </c>
      <c r="AI12">
        <v>0.006392932711971423</v>
      </c>
      <c r="AJ12">
        <v>0.0181251537267949</v>
      </c>
      <c r="AK12">
        <v>187.2151156550013</v>
      </c>
      <c r="AL12">
        <v>187.5856625998698</v>
      </c>
      <c r="AM12">
        <v>49.1947687075186</v>
      </c>
      <c r="AN12">
        <v>143.8786298194078</v>
      </c>
      <c r="AS12" s="2">
        <v>44873</v>
      </c>
      <c r="AT12">
        <v>0.1891164479277147</v>
      </c>
      <c r="AU12">
        <v>0.2035295980412674</v>
      </c>
      <c r="AV12">
        <v>0.0106248342204333</v>
      </c>
      <c r="AW12">
        <v>0.03027781099040414</v>
      </c>
      <c r="AX12">
        <v>0.1869407721785372</v>
      </c>
      <c r="AY12">
        <v>0.1872826288176437</v>
      </c>
      <c r="AZ12">
        <v>0.04861104971311487</v>
      </c>
      <c r="BA12">
        <v>0.1436168581108848</v>
      </c>
    </row>
    <row r="13" spans="1:53">
      <c r="A13" s="2">
        <v>44874</v>
      </c>
      <c r="B13">
        <v>1002.457716627301</v>
      </c>
      <c r="C13">
        <v>0.0009694055087530185</v>
      </c>
      <c r="F13" s="2">
        <v>44927</v>
      </c>
      <c r="G13">
        <v>0.10681</v>
      </c>
      <c r="H13">
        <v>0.16588</v>
      </c>
      <c r="I13">
        <v>0.3</v>
      </c>
      <c r="J13">
        <v>0.0591</v>
      </c>
      <c r="K13">
        <v>0.1567</v>
      </c>
      <c r="L13">
        <v>0.17593</v>
      </c>
      <c r="M13">
        <v>0.01</v>
      </c>
      <c r="N13">
        <v>0.02557</v>
      </c>
      <c r="S13" s="2">
        <v>44927</v>
      </c>
      <c r="T13">
        <v>0.10681</v>
      </c>
      <c r="U13">
        <v>0.16588</v>
      </c>
      <c r="V13">
        <v>0.3</v>
      </c>
      <c r="W13">
        <v>0.0591</v>
      </c>
      <c r="X13">
        <v>0.1567</v>
      </c>
      <c r="Y13">
        <v>0.17593</v>
      </c>
      <c r="Z13">
        <v>0.01</v>
      </c>
      <c r="AA13">
        <v>0.02557</v>
      </c>
      <c r="AF13" s="2">
        <v>44874</v>
      </c>
      <c r="AG13">
        <v>189.4203105597343</v>
      </c>
      <c r="AH13">
        <v>203.856806290189</v>
      </c>
      <c r="AI13">
        <v>0.006393953366613235</v>
      </c>
      <c r="AJ13">
        <v>0.01812804747261052</v>
      </c>
      <c r="AK13">
        <v>187.2450052198411</v>
      </c>
      <c r="AL13">
        <v>187.6156113238586</v>
      </c>
      <c r="AM13">
        <v>49.20262282882667</v>
      </c>
      <c r="AN13">
        <v>143.9016005588162</v>
      </c>
      <c r="AS13" s="2">
        <v>44874</v>
      </c>
      <c r="AT13">
        <v>0.1892032159999503</v>
      </c>
      <c r="AU13">
        <v>0.2032846907358502</v>
      </c>
      <c r="AV13">
        <v>0.01081542429466407</v>
      </c>
      <c r="AW13">
        <v>0.03093416172965876</v>
      </c>
      <c r="AX13">
        <v>0.1867980565834425</v>
      </c>
      <c r="AY13">
        <v>0.1871086952675501</v>
      </c>
      <c r="AZ13">
        <v>0.04825735744383034</v>
      </c>
      <c r="BA13">
        <v>0.1435983979450537</v>
      </c>
    </row>
    <row r="14" spans="1:53">
      <c r="A14" s="2">
        <v>44875</v>
      </c>
      <c r="B14">
        <v>1001.663399341904</v>
      </c>
      <c r="C14">
        <v>-0.0007923698648050204</v>
      </c>
      <c r="F14" s="2">
        <v>44934</v>
      </c>
      <c r="G14">
        <v>0.13871</v>
      </c>
      <c r="H14">
        <v>0.17747</v>
      </c>
      <c r="I14">
        <v>0.14738</v>
      </c>
      <c r="J14">
        <v>0.11059</v>
      </c>
      <c r="K14">
        <v>0.15994</v>
      </c>
      <c r="L14">
        <v>0.17024</v>
      </c>
      <c r="M14">
        <v>0.01</v>
      </c>
      <c r="N14">
        <v>0.08567</v>
      </c>
      <c r="S14" s="2">
        <v>44934</v>
      </c>
      <c r="T14">
        <v>0.13871</v>
      </c>
      <c r="U14">
        <v>0.17747</v>
      </c>
      <c r="V14">
        <v>0.14738</v>
      </c>
      <c r="W14">
        <v>0.11059</v>
      </c>
      <c r="X14">
        <v>0.15994</v>
      </c>
      <c r="Y14">
        <v>0.17024</v>
      </c>
      <c r="Z14">
        <v>0.01</v>
      </c>
      <c r="AA14">
        <v>0.08567</v>
      </c>
      <c r="AF14" s="2">
        <v>44875</v>
      </c>
      <c r="AG14">
        <v>189.4505521918516</v>
      </c>
      <c r="AH14">
        <v>203.88935276064</v>
      </c>
      <c r="AI14">
        <v>0.006394974184206221</v>
      </c>
      <c r="AJ14">
        <v>0.01813094168042304</v>
      </c>
      <c r="AK14">
        <v>187.274899556657</v>
      </c>
      <c r="AL14">
        <v>187.6455648292686</v>
      </c>
      <c r="AM14">
        <v>49.21047820407338</v>
      </c>
      <c r="AN14">
        <v>143.9245749655857</v>
      </c>
      <c r="AS14" s="2">
        <v>44875</v>
      </c>
      <c r="AT14">
        <v>0.1887695737237344</v>
      </c>
      <c r="AU14">
        <v>0.203465468930861</v>
      </c>
      <c r="AV14">
        <v>0.0107937152021482</v>
      </c>
      <c r="AW14">
        <v>0.03086217293710772</v>
      </c>
      <c r="AX14">
        <v>0.1869605386809147</v>
      </c>
      <c r="AY14">
        <v>0.1873326656373107</v>
      </c>
      <c r="AZ14">
        <v>0.04815143133167085</v>
      </c>
      <c r="BA14">
        <v>0.1436644335562524</v>
      </c>
    </row>
    <row r="15" spans="1:53">
      <c r="A15" s="2">
        <v>44876</v>
      </c>
      <c r="B15">
        <v>1003.457404459901</v>
      </c>
      <c r="C15">
        <v>0.001791025926648926</v>
      </c>
      <c r="F15" s="2">
        <v>44941</v>
      </c>
      <c r="G15">
        <v>0.09086</v>
      </c>
      <c r="H15">
        <v>0.11367</v>
      </c>
      <c r="I15">
        <v>0.27806</v>
      </c>
      <c r="J15">
        <v>0.3</v>
      </c>
      <c r="K15">
        <v>0.07602</v>
      </c>
      <c r="L15">
        <v>0.11222</v>
      </c>
      <c r="M15">
        <v>0.01916</v>
      </c>
      <c r="N15">
        <v>0.01</v>
      </c>
      <c r="S15" s="2">
        <v>44941</v>
      </c>
      <c r="T15">
        <v>0.09086</v>
      </c>
      <c r="U15">
        <v>0.11367</v>
      </c>
      <c r="V15">
        <v>0.27806</v>
      </c>
      <c r="W15">
        <v>0.3</v>
      </c>
      <c r="X15">
        <v>0.07602</v>
      </c>
      <c r="Y15">
        <v>0.11222</v>
      </c>
      <c r="Z15">
        <v>0.01916</v>
      </c>
      <c r="AA15">
        <v>0.01</v>
      </c>
      <c r="AF15" s="2">
        <v>44876</v>
      </c>
      <c r="AG15">
        <v>189.480798652154</v>
      </c>
      <c r="AH15">
        <v>203.9219044272516</v>
      </c>
      <c r="AI15">
        <v>0.006395995164776398</v>
      </c>
      <c r="AJ15">
        <v>0.01813383635030621</v>
      </c>
      <c r="AK15">
        <v>187.3047986662111</v>
      </c>
      <c r="AL15">
        <v>187.6755231168632</v>
      </c>
      <c r="AM15">
        <v>49.21833483345893</v>
      </c>
      <c r="AN15">
        <v>143.9475530403016</v>
      </c>
      <c r="AS15" s="2">
        <v>44876</v>
      </c>
      <c r="AT15">
        <v>0.1883340223200959</v>
      </c>
      <c r="AU15">
        <v>0.2031225475465906</v>
      </c>
      <c r="AV15">
        <v>0.01111868910601577</v>
      </c>
      <c r="AW15">
        <v>0.03160823298145019</v>
      </c>
      <c r="AX15">
        <v>0.1866637272539924</v>
      </c>
      <c r="AY15">
        <v>0.1870229964130249</v>
      </c>
      <c r="AZ15">
        <v>0.04866887023384354</v>
      </c>
      <c r="BA15">
        <v>0.1434609141449866</v>
      </c>
    </row>
    <row r="16" spans="1:53">
      <c r="A16" s="2">
        <v>44877</v>
      </c>
      <c r="B16">
        <v>1004.077421226456</v>
      </c>
      <c r="C16">
        <v>0.0006178805037457824</v>
      </c>
      <c r="F16" s="2">
        <v>44948</v>
      </c>
      <c r="G16">
        <v>0.09197</v>
      </c>
      <c r="H16">
        <v>0.10995</v>
      </c>
      <c r="I16">
        <v>0.3</v>
      </c>
      <c r="J16">
        <v>0.3</v>
      </c>
      <c r="K16">
        <v>0.05072</v>
      </c>
      <c r="L16">
        <v>0.10237</v>
      </c>
      <c r="M16">
        <v>0.03499</v>
      </c>
      <c r="N16">
        <v>0.01</v>
      </c>
      <c r="S16" s="2">
        <v>44948</v>
      </c>
      <c r="T16">
        <v>0.09197</v>
      </c>
      <c r="U16">
        <v>0.10995</v>
      </c>
      <c r="V16">
        <v>0.3</v>
      </c>
      <c r="W16">
        <v>0.3</v>
      </c>
      <c r="X16">
        <v>0.05072</v>
      </c>
      <c r="Y16">
        <v>0.10237</v>
      </c>
      <c r="Z16">
        <v>0.03499</v>
      </c>
      <c r="AA16">
        <v>0.01</v>
      </c>
      <c r="AF16" s="2">
        <v>44877</v>
      </c>
      <c r="AG16">
        <v>189.5110499414122</v>
      </c>
      <c r="AH16">
        <v>203.9544612908537</v>
      </c>
      <c r="AI16">
        <v>0.006397016308349786</v>
      </c>
      <c r="AJ16">
        <v>0.01813673148233382</v>
      </c>
      <c r="AK16">
        <v>187.3347025492653</v>
      </c>
      <c r="AL16">
        <v>187.7054861874059</v>
      </c>
      <c r="AM16">
        <v>49.22619271718355</v>
      </c>
      <c r="AN16">
        <v>143.9705347835495</v>
      </c>
      <c r="AS16" s="2">
        <v>44877</v>
      </c>
      <c r="AT16">
        <v>0.1882865973981191</v>
      </c>
      <c r="AU16">
        <v>0.2030966654380945</v>
      </c>
      <c r="AV16">
        <v>0.01127413450529725</v>
      </c>
      <c r="AW16">
        <v>0.03193243841031093</v>
      </c>
      <c r="AX16">
        <v>0.1865781280990174</v>
      </c>
      <c r="AY16">
        <v>0.1869339633937868</v>
      </c>
      <c r="AZ16">
        <v>0.04855506853064272</v>
      </c>
      <c r="BA16">
        <v>0.1433430042247312</v>
      </c>
    </row>
    <row r="17" spans="1:53">
      <c r="A17" s="2">
        <v>44878</v>
      </c>
      <c r="B17">
        <v>1003.791686808473</v>
      </c>
      <c r="C17">
        <v>-0.0002845740895498494</v>
      </c>
      <c r="F17" s="2">
        <v>44955</v>
      </c>
      <c r="G17">
        <v>0.07914</v>
      </c>
      <c r="H17">
        <v>0.10784</v>
      </c>
      <c r="I17">
        <v>0.3</v>
      </c>
      <c r="J17">
        <v>0.3</v>
      </c>
      <c r="K17">
        <v>0.04775</v>
      </c>
      <c r="L17">
        <v>0.10652</v>
      </c>
      <c r="M17">
        <v>0.02752</v>
      </c>
      <c r="N17">
        <v>0.03123</v>
      </c>
      <c r="S17" s="2">
        <v>44955</v>
      </c>
      <c r="T17">
        <v>0.07914</v>
      </c>
      <c r="U17">
        <v>0.10784</v>
      </c>
      <c r="V17">
        <v>0.3</v>
      </c>
      <c r="W17">
        <v>0.3</v>
      </c>
      <c r="X17">
        <v>0.04775</v>
      </c>
      <c r="Y17">
        <v>0.10652</v>
      </c>
      <c r="Z17">
        <v>0.02752</v>
      </c>
      <c r="AA17">
        <v>0.03123</v>
      </c>
      <c r="AF17" s="2">
        <v>44878</v>
      </c>
      <c r="AG17">
        <v>61.34400344884236</v>
      </c>
      <c r="AH17">
        <v>94.85220541477867</v>
      </c>
      <c r="AI17">
        <v>0.163481754459523</v>
      </c>
      <c r="AJ17">
        <v>0.1733095189356144</v>
      </c>
      <c r="AK17">
        <v>82.76759691804605</v>
      </c>
      <c r="AL17">
        <v>88.05524061171025</v>
      </c>
      <c r="AM17">
        <v>49.2340518554475</v>
      </c>
      <c r="AN17">
        <v>39.82774668720856</v>
      </c>
      <c r="AS17" s="2">
        <v>44878</v>
      </c>
      <c r="AT17">
        <v>0.06100000000000001</v>
      </c>
      <c r="AU17">
        <v>0.0945</v>
      </c>
      <c r="AV17">
        <v>0.28249</v>
      </c>
      <c r="AW17">
        <v>0.3037286831935245</v>
      </c>
      <c r="AX17">
        <v>0.08241</v>
      </c>
      <c r="AY17">
        <v>0.08769000000000002</v>
      </c>
      <c r="AZ17">
        <v>0.04851131680647568</v>
      </c>
      <c r="BA17">
        <v>0.03967</v>
      </c>
    </row>
    <row r="18" spans="1:53">
      <c r="A18" s="2">
        <v>44879</v>
      </c>
      <c r="B18">
        <v>1003.789324723571</v>
      </c>
      <c r="C18">
        <v>-2.353162446899759E-06</v>
      </c>
      <c r="F18" s="2">
        <v>44962</v>
      </c>
      <c r="G18">
        <v>0.04579</v>
      </c>
      <c r="H18">
        <v>0.0961</v>
      </c>
      <c r="I18">
        <v>0.3</v>
      </c>
      <c r="J18">
        <v>0.17551</v>
      </c>
      <c r="K18">
        <v>0.03397</v>
      </c>
      <c r="L18">
        <v>0.03339</v>
      </c>
      <c r="M18">
        <v>0.01525</v>
      </c>
      <c r="N18">
        <v>0.3</v>
      </c>
      <c r="S18" s="2">
        <v>44962</v>
      </c>
      <c r="T18">
        <v>0.04579</v>
      </c>
      <c r="U18">
        <v>0.0961</v>
      </c>
      <c r="V18">
        <v>0.3</v>
      </c>
      <c r="W18">
        <v>0.17551</v>
      </c>
      <c r="X18">
        <v>0.03397</v>
      </c>
      <c r="Y18">
        <v>0.03339</v>
      </c>
      <c r="Z18">
        <v>0.01525</v>
      </c>
      <c r="AA18">
        <v>0.3</v>
      </c>
      <c r="AF18" s="2">
        <v>44879</v>
      </c>
      <c r="AG18">
        <v>61.35379723906168</v>
      </c>
      <c r="AH18">
        <v>94.86734890965094</v>
      </c>
      <c r="AI18">
        <v>0.1635078549081055</v>
      </c>
      <c r="AJ18">
        <v>0.1733371884220522</v>
      </c>
      <c r="AK18">
        <v>82.78081106181887</v>
      </c>
      <c r="AL18">
        <v>88.06929894676793</v>
      </c>
      <c r="AM18">
        <v>49.24191224845106</v>
      </c>
      <c r="AN18">
        <v>39.83410532984733</v>
      </c>
      <c r="AS18" s="2">
        <v>44879</v>
      </c>
      <c r="AT18">
        <v>0.06102329223523923</v>
      </c>
      <c r="AU18">
        <v>0.09449762011970955</v>
      </c>
      <c r="AV18">
        <v>0.2834036864802171</v>
      </c>
      <c r="AW18">
        <v>0.3033257639794666</v>
      </c>
      <c r="AX18">
        <v>0.08245455101578844</v>
      </c>
      <c r="AY18">
        <v>0.08770729361758091</v>
      </c>
      <c r="AZ18">
        <v>0.04790804488808505</v>
      </c>
      <c r="BA18">
        <v>0.03967974766391306</v>
      </c>
    </row>
    <row r="19" spans="1:53">
      <c r="A19" s="2">
        <v>44880</v>
      </c>
      <c r="B19">
        <v>1007.685331851889</v>
      </c>
      <c r="C19">
        <v>0.003881299623694545</v>
      </c>
      <c r="F19" s="2">
        <v>44969</v>
      </c>
      <c r="G19">
        <v>0.07522</v>
      </c>
      <c r="H19">
        <v>0.0926</v>
      </c>
      <c r="I19">
        <v>0.3</v>
      </c>
      <c r="J19">
        <v>0.3</v>
      </c>
      <c r="K19">
        <v>0.06909</v>
      </c>
      <c r="L19">
        <v>0.06376</v>
      </c>
      <c r="M19">
        <v>0.01006</v>
      </c>
      <c r="N19">
        <v>0.08927</v>
      </c>
      <c r="S19" s="2">
        <v>44969</v>
      </c>
      <c r="T19">
        <v>0.07522</v>
      </c>
      <c r="U19">
        <v>0.0926</v>
      </c>
      <c r="V19">
        <v>0.3</v>
      </c>
      <c r="W19">
        <v>0.3</v>
      </c>
      <c r="X19">
        <v>0.06909</v>
      </c>
      <c r="Y19">
        <v>0.06376</v>
      </c>
      <c r="Z19">
        <v>0.01006</v>
      </c>
      <c r="AA19">
        <v>0.08927</v>
      </c>
      <c r="AF19" s="2">
        <v>44880</v>
      </c>
      <c r="AG19">
        <v>61.36359259289475</v>
      </c>
      <c r="AH19">
        <v>94.88249482223651</v>
      </c>
      <c r="AI19">
        <v>0.1635339595237183</v>
      </c>
      <c r="AJ19">
        <v>0.1733648623260227</v>
      </c>
      <c r="AK19">
        <v>82.79402731527715</v>
      </c>
      <c r="AL19">
        <v>88.08335952628924</v>
      </c>
      <c r="AM19">
        <v>49.24977389639457</v>
      </c>
      <c r="AN19">
        <v>39.84046498766622</v>
      </c>
      <c r="AS19" s="2">
        <v>44880</v>
      </c>
      <c r="AT19">
        <v>0.06080412577578689</v>
      </c>
      <c r="AU19">
        <v>0.09414018285026439</v>
      </c>
      <c r="AV19">
        <v>0.284102090053547</v>
      </c>
      <c r="AW19">
        <v>0.3032852159466635</v>
      </c>
      <c r="AX19">
        <v>0.08214319336971265</v>
      </c>
      <c r="AY19">
        <v>0.08739438563349951</v>
      </c>
      <c r="AZ19">
        <v>0.04860163509095311</v>
      </c>
      <c r="BA19">
        <v>0.03952917127957298</v>
      </c>
    </row>
    <row r="20" spans="1:53">
      <c r="A20" s="2">
        <v>44881</v>
      </c>
      <c r="B20">
        <v>1013.919511562207</v>
      </c>
      <c r="C20">
        <v>0.006186633379748674</v>
      </c>
      <c r="F20" s="2">
        <v>44976</v>
      </c>
      <c r="G20">
        <v>0.06655</v>
      </c>
      <c r="H20">
        <v>0.06224</v>
      </c>
      <c r="I20">
        <v>0.3</v>
      </c>
      <c r="J20">
        <v>0.3</v>
      </c>
      <c r="K20">
        <v>0.05322</v>
      </c>
      <c r="L20">
        <v>0.08961</v>
      </c>
      <c r="M20">
        <v>0.04394</v>
      </c>
      <c r="N20">
        <v>0.08444</v>
      </c>
      <c r="S20" s="2">
        <v>44976</v>
      </c>
      <c r="T20">
        <v>0.06655</v>
      </c>
      <c r="U20">
        <v>0.06224</v>
      </c>
      <c r="V20">
        <v>0.3</v>
      </c>
      <c r="W20">
        <v>0.3</v>
      </c>
      <c r="X20">
        <v>0.05322</v>
      </c>
      <c r="Y20">
        <v>0.08961</v>
      </c>
      <c r="Z20">
        <v>0.04394</v>
      </c>
      <c r="AA20">
        <v>0.08444</v>
      </c>
      <c r="AF20" s="2">
        <v>44881</v>
      </c>
      <c r="AG20">
        <v>61.3733895105912</v>
      </c>
      <c r="AH20">
        <v>94.89764315292136</v>
      </c>
      <c r="AI20">
        <v>0.1635600683070267</v>
      </c>
      <c r="AJ20">
        <v>0.1733925406482314</v>
      </c>
      <c r="AK20">
        <v>82.8072456787577</v>
      </c>
      <c r="AL20">
        <v>88.09742235063251</v>
      </c>
      <c r="AM20">
        <v>49.25763679947837</v>
      </c>
      <c r="AN20">
        <v>39.84682566082729</v>
      </c>
      <c r="AS20" s="2">
        <v>44881</v>
      </c>
      <c r="AT20">
        <v>0.06045396411867666</v>
      </c>
      <c r="AU20">
        <v>0.09358914030450867</v>
      </c>
      <c r="AV20">
        <v>0.2857454968311266</v>
      </c>
      <c r="AW20">
        <v>0.3042767018545418</v>
      </c>
      <c r="AX20">
        <v>0.08166770265767677</v>
      </c>
      <c r="AY20">
        <v>0.08686081093743052</v>
      </c>
      <c r="AZ20">
        <v>0.04811303939767735</v>
      </c>
      <c r="BA20">
        <v>0.03929314389836176</v>
      </c>
    </row>
    <row r="21" spans="1:53">
      <c r="A21" s="2">
        <v>44882</v>
      </c>
      <c r="B21">
        <v>1012.48116493165</v>
      </c>
      <c r="C21">
        <v>-0.001418600405805881</v>
      </c>
      <c r="F21" s="2">
        <v>44983</v>
      </c>
      <c r="G21">
        <v>0.06015</v>
      </c>
      <c r="H21">
        <v>0.076</v>
      </c>
      <c r="I21">
        <v>0.3</v>
      </c>
      <c r="J21">
        <v>0.3</v>
      </c>
      <c r="K21">
        <v>0.06203</v>
      </c>
      <c r="L21">
        <v>0.08198999999999999</v>
      </c>
      <c r="M21">
        <v>0.01384</v>
      </c>
      <c r="N21">
        <v>0.10599</v>
      </c>
      <c r="S21" s="2">
        <v>44983</v>
      </c>
      <c r="T21">
        <v>0.06015</v>
      </c>
      <c r="U21">
        <v>0.076</v>
      </c>
      <c r="V21">
        <v>0.3</v>
      </c>
      <c r="W21">
        <v>0.3</v>
      </c>
      <c r="X21">
        <v>0.06203</v>
      </c>
      <c r="Y21">
        <v>0.08198999999999999</v>
      </c>
      <c r="Z21">
        <v>0.01384</v>
      </c>
      <c r="AA21">
        <v>0.10599</v>
      </c>
      <c r="AF21" s="2">
        <v>44882</v>
      </c>
      <c r="AG21">
        <v>61.38318799240071</v>
      </c>
      <c r="AH21">
        <v>94.91279390209155</v>
      </c>
      <c r="AI21">
        <v>0.1635861812586959</v>
      </c>
      <c r="AJ21">
        <v>0.1734202233893834</v>
      </c>
      <c r="AK21">
        <v>82.8204661525974</v>
      </c>
      <c r="AL21">
        <v>88.11148742015614</v>
      </c>
      <c r="AM21">
        <v>49.26550095790286</v>
      </c>
      <c r="AN21">
        <v>39.85318734949264</v>
      </c>
      <c r="AS21" s="2">
        <v>44882</v>
      </c>
      <c r="AT21">
        <v>0.06057144806633338</v>
      </c>
      <c r="AU21">
        <v>0.09372936067356166</v>
      </c>
      <c r="AV21">
        <v>0.2855373001637496</v>
      </c>
      <c r="AW21">
        <v>0.3037527730593318</v>
      </c>
      <c r="AX21">
        <v>0.08182023336248689</v>
      </c>
      <c r="AY21">
        <v>0.08700529201882974</v>
      </c>
      <c r="AZ21">
        <v>0.0482239291416661</v>
      </c>
      <c r="BA21">
        <v>0.03935966351404076</v>
      </c>
    </row>
    <row r="22" spans="1:53">
      <c r="A22" s="2">
        <v>44883</v>
      </c>
      <c r="B22">
        <v>1007.114205264994</v>
      </c>
      <c r="C22">
        <v>-0.005300799513656695</v>
      </c>
      <c r="F22" s="2">
        <v>44990</v>
      </c>
      <c r="G22">
        <v>0.08265</v>
      </c>
      <c r="H22">
        <v>0.09515</v>
      </c>
      <c r="I22">
        <v>0.3</v>
      </c>
      <c r="J22">
        <v>0.25283</v>
      </c>
      <c r="K22">
        <v>0.07063999999999999</v>
      </c>
      <c r="L22">
        <v>0.0751</v>
      </c>
      <c r="M22">
        <v>0.01</v>
      </c>
      <c r="N22">
        <v>0.11362</v>
      </c>
      <c r="S22" s="2">
        <v>44990</v>
      </c>
      <c r="T22">
        <v>0.08265</v>
      </c>
      <c r="U22">
        <v>0.09515</v>
      </c>
      <c r="V22">
        <v>0.3</v>
      </c>
      <c r="W22">
        <v>0.25283</v>
      </c>
      <c r="X22">
        <v>0.07063999999999999</v>
      </c>
      <c r="Y22">
        <v>0.0751</v>
      </c>
      <c r="Z22">
        <v>0.01</v>
      </c>
      <c r="AA22">
        <v>0.11362</v>
      </c>
      <c r="AF22" s="2">
        <v>44883</v>
      </c>
      <c r="AG22">
        <v>61.39298803857299</v>
      </c>
      <c r="AH22">
        <v>94.92794707013319</v>
      </c>
      <c r="AI22">
        <v>0.1636122983793916</v>
      </c>
      <c r="AJ22">
        <v>0.1734479105501844</v>
      </c>
      <c r="AK22">
        <v>82.83368873713319</v>
      </c>
      <c r="AL22">
        <v>88.12555473521857</v>
      </c>
      <c r="AM22">
        <v>49.27336637186845</v>
      </c>
      <c r="AN22">
        <v>39.85955005382442</v>
      </c>
      <c r="AS22" s="2">
        <v>44883</v>
      </c>
      <c r="AT22">
        <v>0.06090998396704655</v>
      </c>
      <c r="AU22">
        <v>0.09424105176633846</v>
      </c>
      <c r="AV22">
        <v>0.2839436345226952</v>
      </c>
      <c r="AW22">
        <v>0.3029269901805183</v>
      </c>
      <c r="AX22">
        <v>0.08223767999316915</v>
      </c>
      <c r="AY22">
        <v>0.08746404990535062</v>
      </c>
      <c r="AZ22">
        <v>0.04870051838634319</v>
      </c>
      <c r="BA22">
        <v>0.03957609127853847</v>
      </c>
    </row>
    <row r="23" spans="1:53">
      <c r="A23" s="2">
        <v>44884</v>
      </c>
      <c r="B23">
        <v>1004.255980513222</v>
      </c>
      <c r="C23">
        <v>-0.002838034392554034</v>
      </c>
      <c r="F23" s="2">
        <v>44997</v>
      </c>
      <c r="G23">
        <v>0.3</v>
      </c>
      <c r="H23">
        <v>0.28787</v>
      </c>
      <c r="I23">
        <v>0.09145</v>
      </c>
      <c r="J23">
        <v>0.01356</v>
      </c>
      <c r="K23">
        <v>0.0531</v>
      </c>
      <c r="L23">
        <v>0.01</v>
      </c>
      <c r="M23">
        <v>0.01</v>
      </c>
      <c r="N23">
        <v>0.23403</v>
      </c>
      <c r="S23" s="2">
        <v>44997</v>
      </c>
      <c r="T23">
        <v>0.3</v>
      </c>
      <c r="U23">
        <v>0.28787</v>
      </c>
      <c r="V23">
        <v>0.09145</v>
      </c>
      <c r="W23">
        <v>0.01356</v>
      </c>
      <c r="X23">
        <v>0.0531</v>
      </c>
      <c r="Y23">
        <v>0.01</v>
      </c>
      <c r="Z23">
        <v>0.01</v>
      </c>
      <c r="AA23">
        <v>0.23403</v>
      </c>
      <c r="AF23" s="2">
        <v>44884</v>
      </c>
      <c r="AG23">
        <v>61.40278964935779</v>
      </c>
      <c r="AH23">
        <v>94.94310265743246</v>
      </c>
      <c r="AI23">
        <v>0.1636384196697792</v>
      </c>
      <c r="AJ23">
        <v>0.1734756021313399</v>
      </c>
      <c r="AK23">
        <v>82.84691343270202</v>
      </c>
      <c r="AL23">
        <v>88.13962429617833</v>
      </c>
      <c r="AM23">
        <v>49.2812330415756</v>
      </c>
      <c r="AN23">
        <v>39.86591377398477</v>
      </c>
      <c r="AS23" s="2">
        <v>44884</v>
      </c>
      <c r="AT23">
        <v>0.06106599667092446</v>
      </c>
      <c r="AU23">
        <v>0.09451883756361099</v>
      </c>
      <c r="AV23">
        <v>0.2833881524137234</v>
      </c>
      <c r="AW23">
        <v>0.3023424478561104</v>
      </c>
      <c r="AX23">
        <v>0.08246973465785083</v>
      </c>
      <c r="AY23">
        <v>0.087747476277355</v>
      </c>
      <c r="AZ23">
        <v>0.04861198374459193</v>
      </c>
      <c r="BA23">
        <v>0.03985537081583303</v>
      </c>
    </row>
    <row r="24" spans="1:53">
      <c r="A24" s="2">
        <v>44885</v>
      </c>
      <c r="B24">
        <v>1004.577527320422</v>
      </c>
      <c r="C24">
        <v>0.0003201841098674496</v>
      </c>
      <c r="F24" s="2">
        <v>45004</v>
      </c>
      <c r="G24">
        <v>0.19743</v>
      </c>
      <c r="H24">
        <v>0.09629</v>
      </c>
      <c r="I24">
        <v>0.3</v>
      </c>
      <c r="J24">
        <v>0.24869</v>
      </c>
      <c r="K24">
        <v>0.09218</v>
      </c>
      <c r="L24">
        <v>0.04167</v>
      </c>
      <c r="M24">
        <v>0.01373</v>
      </c>
      <c r="N24">
        <v>0.01</v>
      </c>
      <c r="S24" s="2">
        <v>45004</v>
      </c>
      <c r="T24">
        <v>0.19743</v>
      </c>
      <c r="U24">
        <v>0.09629</v>
      </c>
      <c r="V24">
        <v>0.3</v>
      </c>
      <c r="W24">
        <v>0.24869</v>
      </c>
      <c r="X24">
        <v>0.09218</v>
      </c>
      <c r="Y24">
        <v>0.04167</v>
      </c>
      <c r="Z24">
        <v>0.01373</v>
      </c>
      <c r="AA24">
        <v>0.01</v>
      </c>
      <c r="AF24" s="2">
        <v>44885</v>
      </c>
      <c r="AG24">
        <v>28.28213467480163</v>
      </c>
      <c r="AH24">
        <v>69.81587208282716</v>
      </c>
      <c r="AI24">
        <v>0.1636645451305246</v>
      </c>
      <c r="AJ24">
        <v>0.1806123264603143</v>
      </c>
      <c r="AK24">
        <v>82.86014023964096</v>
      </c>
      <c r="AL24">
        <v>75.32475980278808</v>
      </c>
      <c r="AM24">
        <v>49.28910096722478</v>
      </c>
      <c r="AN24">
        <v>98.47846545595129</v>
      </c>
      <c r="AS24" s="2">
        <v>44885</v>
      </c>
      <c r="AT24">
        <v>0.02811999999999999</v>
      </c>
      <c r="AU24">
        <v>0.06949</v>
      </c>
      <c r="AV24">
        <v>0.284164200009273</v>
      </c>
      <c r="AW24">
        <v>0.3135416627962578</v>
      </c>
      <c r="AX24">
        <v>0.08248351620500269</v>
      </c>
      <c r="AY24">
        <v>0.07496999999999998</v>
      </c>
      <c r="AZ24">
        <v>0.0491106209894666</v>
      </c>
      <c r="BA24">
        <v>0.09811999999999999</v>
      </c>
    </row>
    <row r="25" spans="1:53">
      <c r="A25" s="2">
        <v>44886</v>
      </c>
      <c r="B25">
        <v>1004.926182139898</v>
      </c>
      <c r="C25">
        <v>0.000347066114853023</v>
      </c>
      <c r="F25" s="2">
        <v>45011</v>
      </c>
      <c r="G25">
        <v>0.26568</v>
      </c>
      <c r="H25">
        <v>0.24339</v>
      </c>
      <c r="I25">
        <v>0.09841999999999999</v>
      </c>
      <c r="J25">
        <v>0.01183</v>
      </c>
      <c r="K25">
        <v>0.09225</v>
      </c>
      <c r="L25">
        <v>0.04374</v>
      </c>
      <c r="M25">
        <v>0.01</v>
      </c>
      <c r="N25">
        <v>0.23469</v>
      </c>
      <c r="S25" s="2">
        <v>45011</v>
      </c>
      <c r="T25">
        <v>0.26568</v>
      </c>
      <c r="U25">
        <v>0.24339</v>
      </c>
      <c r="V25">
        <v>0.09841999999999999</v>
      </c>
      <c r="W25">
        <v>0.01183</v>
      </c>
      <c r="X25">
        <v>0.09225</v>
      </c>
      <c r="Y25">
        <v>0.04374</v>
      </c>
      <c r="Z25">
        <v>0.01</v>
      </c>
      <c r="AA25">
        <v>0.23469</v>
      </c>
      <c r="AF25" s="2">
        <v>44886</v>
      </c>
      <c r="AG25">
        <v>28.28665001906329</v>
      </c>
      <c r="AH25">
        <v>69.82701843726633</v>
      </c>
      <c r="AI25">
        <v>0.1636906747622936</v>
      </c>
      <c r="AJ25">
        <v>0.1806411618661719</v>
      </c>
      <c r="AK25">
        <v>82.87336915828706</v>
      </c>
      <c r="AL25">
        <v>75.33678567091462</v>
      </c>
      <c r="AM25">
        <v>49.29697014901652</v>
      </c>
      <c r="AN25">
        <v>98.49418789624819</v>
      </c>
      <c r="AS25" s="2">
        <v>44886</v>
      </c>
      <c r="AT25">
        <v>0.02810768921421762</v>
      </c>
      <c r="AU25">
        <v>0.06944806386154251</v>
      </c>
      <c r="AV25">
        <v>0.2837853748832397</v>
      </c>
      <c r="AW25">
        <v>0.3142227370201814</v>
      </c>
      <c r="AX25">
        <v>0.08245376508864459</v>
      </c>
      <c r="AY25">
        <v>0.07493167821588098</v>
      </c>
      <c r="AZ25">
        <v>0.04904358388317048</v>
      </c>
      <c r="BA25">
        <v>0.09800710783312261</v>
      </c>
    </row>
    <row r="26" spans="1:53">
      <c r="A26" s="2">
        <v>44887</v>
      </c>
      <c r="B26">
        <v>1002.107734443255</v>
      </c>
      <c r="C26">
        <v>-0.002804631570689775</v>
      </c>
      <c r="F26" s="2">
        <v>45018</v>
      </c>
      <c r="G26">
        <v>0.27633</v>
      </c>
      <c r="H26">
        <v>0.25653</v>
      </c>
      <c r="I26">
        <v>0.08778</v>
      </c>
      <c r="J26">
        <v>0.01247</v>
      </c>
      <c r="K26">
        <v>0.08606</v>
      </c>
      <c r="L26">
        <v>0.02719</v>
      </c>
      <c r="M26">
        <v>0.01</v>
      </c>
      <c r="N26">
        <v>0.24365</v>
      </c>
      <c r="S26" s="2">
        <v>45018</v>
      </c>
      <c r="T26">
        <v>0.27633</v>
      </c>
      <c r="U26">
        <v>0.25653</v>
      </c>
      <c r="V26">
        <v>0.08778</v>
      </c>
      <c r="W26">
        <v>0.01247</v>
      </c>
      <c r="X26">
        <v>0.08606</v>
      </c>
      <c r="Y26">
        <v>0.02719</v>
      </c>
      <c r="Z26">
        <v>0.01</v>
      </c>
      <c r="AA26">
        <v>0.24365</v>
      </c>
      <c r="AF26" s="2">
        <v>44887</v>
      </c>
      <c r="AG26">
        <v>28.29116608421585</v>
      </c>
      <c r="AH26">
        <v>69.83816657126098</v>
      </c>
      <c r="AI26">
        <v>0.1637168085657519</v>
      </c>
      <c r="AJ26">
        <v>0.1806700018757055</v>
      </c>
      <c r="AK26">
        <v>82.88660018897748</v>
      </c>
      <c r="AL26">
        <v>75.34881345901415</v>
      </c>
      <c r="AM26">
        <v>49.30484058715137</v>
      </c>
      <c r="AN26">
        <v>98.50991284668908</v>
      </c>
      <c r="AS26" s="2">
        <v>44887</v>
      </c>
      <c r="AT26">
        <v>0.02819720474438987</v>
      </c>
      <c r="AU26">
        <v>0.06968919609865203</v>
      </c>
      <c r="AV26">
        <v>0.2841195050403479</v>
      </c>
      <c r="AW26">
        <v>0.312554572837298</v>
      </c>
      <c r="AX26">
        <v>0.0827056624627641</v>
      </c>
      <c r="AY26">
        <v>0.07518260737924137</v>
      </c>
      <c r="AZ26">
        <v>0.04925314089916048</v>
      </c>
      <c r="BA26">
        <v>0.09829811053814626</v>
      </c>
    </row>
    <row r="27" spans="1:53">
      <c r="A27" s="2">
        <v>44888</v>
      </c>
      <c r="B27">
        <v>1004.235708010323</v>
      </c>
      <c r="C27">
        <v>0.002123497797619445</v>
      </c>
      <c r="F27" s="2">
        <v>45025</v>
      </c>
      <c r="G27">
        <v>0.1042</v>
      </c>
      <c r="H27">
        <v>0.11717</v>
      </c>
      <c r="I27">
        <v>0.3</v>
      </c>
      <c r="J27">
        <v>0.22929</v>
      </c>
      <c r="K27">
        <v>0.08108</v>
      </c>
      <c r="L27">
        <v>0.03944</v>
      </c>
      <c r="M27">
        <v>0.01</v>
      </c>
      <c r="N27">
        <v>0.11883</v>
      </c>
      <c r="S27" s="2">
        <v>45025</v>
      </c>
      <c r="T27">
        <v>0.1042</v>
      </c>
      <c r="U27">
        <v>0.11717</v>
      </c>
      <c r="V27">
        <v>0.3</v>
      </c>
      <c r="W27">
        <v>0.22929</v>
      </c>
      <c r="X27">
        <v>0.08108</v>
      </c>
      <c r="Y27">
        <v>0.03944</v>
      </c>
      <c r="Z27">
        <v>0.01</v>
      </c>
      <c r="AA27">
        <v>0.11883</v>
      </c>
      <c r="AF27" s="2">
        <v>44888</v>
      </c>
      <c r="AG27">
        <v>28.29568287037442</v>
      </c>
      <c r="AH27">
        <v>69.84931648509522</v>
      </c>
      <c r="AI27">
        <v>0.1637429465415658</v>
      </c>
      <c r="AJ27">
        <v>0.18069884648965</v>
      </c>
      <c r="AK27">
        <v>82.89983333204943</v>
      </c>
      <c r="AL27">
        <v>75.3608431673932</v>
      </c>
      <c r="AM27">
        <v>49.3127122818299</v>
      </c>
      <c r="AN27">
        <v>98.52564030767472</v>
      </c>
      <c r="AS27" s="2">
        <v>44888</v>
      </c>
      <c r="AT27">
        <v>0.02813931643367501</v>
      </c>
      <c r="AU27">
        <v>0.06952225355463747</v>
      </c>
      <c r="AV27">
        <v>0.2823125725697038</v>
      </c>
      <c r="AW27">
        <v>0.3120463541004197</v>
      </c>
      <c r="AX27">
        <v>0.08252278224755807</v>
      </c>
      <c r="AY27">
        <v>0.07503244948586896</v>
      </c>
      <c r="AZ27">
        <v>0.05233255270598557</v>
      </c>
      <c r="BA27">
        <v>0.09809171890215142</v>
      </c>
    </row>
    <row r="28" spans="1:53">
      <c r="A28" s="2">
        <v>44889</v>
      </c>
      <c r="B28">
        <v>1007.453357814484</v>
      </c>
      <c r="C28">
        <v>0.003204078264192001</v>
      </c>
      <c r="F28" s="2">
        <v>45032</v>
      </c>
      <c r="G28">
        <v>0.105</v>
      </c>
      <c r="H28">
        <v>0.1435</v>
      </c>
      <c r="I28">
        <v>0.27335</v>
      </c>
      <c r="J28">
        <v>0.26637</v>
      </c>
      <c r="K28">
        <v>0.06779</v>
      </c>
      <c r="L28">
        <v>0.0367</v>
      </c>
      <c r="M28">
        <v>0.01</v>
      </c>
      <c r="N28">
        <v>0.0973</v>
      </c>
      <c r="S28" s="2">
        <v>45032</v>
      </c>
      <c r="T28">
        <v>0.105</v>
      </c>
      <c r="U28">
        <v>0.1435</v>
      </c>
      <c r="V28">
        <v>0.27335</v>
      </c>
      <c r="W28">
        <v>0.26637</v>
      </c>
      <c r="X28">
        <v>0.06779</v>
      </c>
      <c r="Y28">
        <v>0.0367</v>
      </c>
      <c r="Z28">
        <v>0.01</v>
      </c>
      <c r="AA28">
        <v>0.0973</v>
      </c>
      <c r="AF28" s="2">
        <v>44889</v>
      </c>
      <c r="AG28">
        <v>28.3002003776541</v>
      </c>
      <c r="AH28">
        <v>69.86046817905319</v>
      </c>
      <c r="AI28">
        <v>0.1637690886904012</v>
      </c>
      <c r="AJ28">
        <v>0.1807276957087407</v>
      </c>
      <c r="AK28">
        <v>82.91306858784013</v>
      </c>
      <c r="AL28">
        <v>75.37287479635835</v>
      </c>
      <c r="AM28">
        <v>49.32058523325272</v>
      </c>
      <c r="AN28">
        <v>98.54137027960593</v>
      </c>
      <c r="AS28" s="2">
        <v>44889</v>
      </c>
      <c r="AT28">
        <v>0.0280595749945265</v>
      </c>
      <c r="AU28">
        <v>0.06934367414330078</v>
      </c>
      <c r="AV28">
        <v>0.2828976440647901</v>
      </c>
      <c r="AW28">
        <v>0.3127029811959914</v>
      </c>
      <c r="AX28">
        <v>0.08224941821419607</v>
      </c>
      <c r="AY28">
        <v>0.0748025039299724</v>
      </c>
      <c r="AZ28">
        <v>0.05213436871513709</v>
      </c>
      <c r="BA28">
        <v>0.09780983474208567</v>
      </c>
    </row>
    <row r="29" spans="1:53">
      <c r="A29" s="2">
        <v>44890</v>
      </c>
      <c r="B29">
        <v>1004.942872635398</v>
      </c>
      <c r="C29">
        <v>-0.002491912066810431</v>
      </c>
      <c r="F29" s="2">
        <v>45039</v>
      </c>
      <c r="G29">
        <v>0.21306</v>
      </c>
      <c r="H29">
        <v>0.21169</v>
      </c>
      <c r="I29">
        <v>0.11637</v>
      </c>
      <c r="J29">
        <v>0.17322</v>
      </c>
      <c r="K29">
        <v>0.07378999999999999</v>
      </c>
      <c r="L29">
        <v>0.01959</v>
      </c>
      <c r="M29">
        <v>0.01</v>
      </c>
      <c r="N29">
        <v>0.18228</v>
      </c>
      <c r="S29" s="2">
        <v>45039</v>
      </c>
      <c r="T29">
        <v>0.21306</v>
      </c>
      <c r="U29">
        <v>0.21169</v>
      </c>
      <c r="V29">
        <v>0.11637</v>
      </c>
      <c r="W29">
        <v>0.17322</v>
      </c>
      <c r="X29">
        <v>0.07378999999999999</v>
      </c>
      <c r="Y29">
        <v>0.01959</v>
      </c>
      <c r="Z29">
        <v>0.01</v>
      </c>
      <c r="AA29">
        <v>0.18228</v>
      </c>
      <c r="AF29" s="2">
        <v>44890</v>
      </c>
      <c r="AG29">
        <v>28.30471860617003</v>
      </c>
      <c r="AH29">
        <v>69.87162165341911</v>
      </c>
      <c r="AI29">
        <v>0.1637952350129246</v>
      </c>
      <c r="AJ29">
        <v>0.1807565495337127</v>
      </c>
      <c r="AK29">
        <v>82.9263059566869</v>
      </c>
      <c r="AL29">
        <v>75.38490834621622</v>
      </c>
      <c r="AM29">
        <v>49.32845944162048</v>
      </c>
      <c r="AN29">
        <v>98.55710276288359</v>
      </c>
      <c r="AS29" s="2">
        <v>44890</v>
      </c>
      <c r="AT29">
        <v>0.02814294772559946</v>
      </c>
      <c r="AU29">
        <v>0.06951506958201358</v>
      </c>
      <c r="AV29">
        <v>0.2846169298249699</v>
      </c>
      <c r="AW29">
        <v>0.3128042241401648</v>
      </c>
      <c r="AX29">
        <v>0.08241420040457795</v>
      </c>
      <c r="AY29">
        <v>0.07500745054541295</v>
      </c>
      <c r="AZ29">
        <v>0.0494322608830299</v>
      </c>
      <c r="BA29">
        <v>0.0980669168942313</v>
      </c>
    </row>
    <row r="30" spans="1:53">
      <c r="A30" s="2">
        <v>44891</v>
      </c>
      <c r="B30">
        <v>1009.120215480061</v>
      </c>
      <c r="C30">
        <v>0.004156796329833456</v>
      </c>
      <c r="F30" s="2">
        <v>45046</v>
      </c>
      <c r="G30">
        <v>0.11441</v>
      </c>
      <c r="H30">
        <v>0.10931</v>
      </c>
      <c r="I30">
        <v>0.3</v>
      </c>
      <c r="J30">
        <v>0.26624</v>
      </c>
      <c r="K30">
        <v>0.0851</v>
      </c>
      <c r="L30">
        <v>0.01321</v>
      </c>
      <c r="M30">
        <v>0.034</v>
      </c>
      <c r="N30">
        <v>0.07772999999999999</v>
      </c>
      <c r="S30" s="2">
        <v>45046</v>
      </c>
      <c r="T30">
        <v>0.11441</v>
      </c>
      <c r="U30">
        <v>0.10931</v>
      </c>
      <c r="V30">
        <v>0.3</v>
      </c>
      <c r="W30">
        <v>0.26624</v>
      </c>
      <c r="X30">
        <v>0.0851</v>
      </c>
      <c r="Y30">
        <v>0.01321</v>
      </c>
      <c r="Z30">
        <v>0.034</v>
      </c>
      <c r="AA30">
        <v>0.07772999999999999</v>
      </c>
      <c r="AF30" s="2">
        <v>44891</v>
      </c>
      <c r="AG30">
        <v>28.30923755603735</v>
      </c>
      <c r="AH30">
        <v>69.88277690847723</v>
      </c>
      <c r="AI30">
        <v>0.163821385509802</v>
      </c>
      <c r="AJ30">
        <v>0.1807854079653013</v>
      </c>
      <c r="AK30">
        <v>82.9395454389271</v>
      </c>
      <c r="AL30">
        <v>75.3969438172735</v>
      </c>
      <c r="AM30">
        <v>49.33633490713386</v>
      </c>
      <c r="AN30">
        <v>98.57283775790864</v>
      </c>
      <c r="AS30" s="2">
        <v>44891</v>
      </c>
      <c r="AT30">
        <v>0.02803666475211795</v>
      </c>
      <c r="AU30">
        <v>0.06924094252164904</v>
      </c>
      <c r="AV30">
        <v>0.2839046497784734</v>
      </c>
      <c r="AW30">
        <v>0.3128612124606226</v>
      </c>
      <c r="AX30">
        <v>0.08217845777302699</v>
      </c>
      <c r="AY30">
        <v>0.0747040207318475</v>
      </c>
      <c r="AZ30">
        <v>0.05146007580036141</v>
      </c>
      <c r="BA30">
        <v>0.09761397618190112</v>
      </c>
    </row>
    <row r="31" spans="1:53">
      <c r="A31" s="2">
        <v>44892</v>
      </c>
      <c r="B31">
        <v>1006.253865775934</v>
      </c>
      <c r="C31">
        <v>-0.002840444240593043</v>
      </c>
      <c r="F31" s="2">
        <v>45053</v>
      </c>
      <c r="G31">
        <v>0.1281</v>
      </c>
      <c r="H31">
        <v>0.09944</v>
      </c>
      <c r="I31">
        <v>0.3</v>
      </c>
      <c r="J31">
        <v>0.25668</v>
      </c>
      <c r="K31">
        <v>0.10834</v>
      </c>
      <c r="L31">
        <v>0.01</v>
      </c>
      <c r="M31">
        <v>0.08742999999999999</v>
      </c>
      <c r="N31">
        <v>0.01</v>
      </c>
      <c r="S31" s="2">
        <v>45053</v>
      </c>
      <c r="T31">
        <v>0.1281</v>
      </c>
      <c r="U31">
        <v>0.09944</v>
      </c>
      <c r="V31">
        <v>0.3</v>
      </c>
      <c r="W31">
        <v>0.25668</v>
      </c>
      <c r="X31">
        <v>0.10834</v>
      </c>
      <c r="Y31">
        <v>0.01</v>
      </c>
      <c r="Z31">
        <v>0.08742999999999999</v>
      </c>
      <c r="AA31">
        <v>0.01</v>
      </c>
      <c r="AF31" s="2">
        <v>44892</v>
      </c>
      <c r="AG31">
        <v>176.3402333542327</v>
      </c>
      <c r="AH31">
        <v>201.1259249645394</v>
      </c>
      <c r="AI31">
        <v>0.005757583491902307</v>
      </c>
      <c r="AJ31">
        <v>0.005774860805661086</v>
      </c>
      <c r="AK31">
        <v>200.0527293200937</v>
      </c>
      <c r="AL31">
        <v>190.2397184915761</v>
      </c>
      <c r="AM31">
        <v>49.34421162999367</v>
      </c>
      <c r="AN31">
        <v>168.8881130260934</v>
      </c>
      <c r="AS31" s="2">
        <v>44892</v>
      </c>
      <c r="AT31">
        <v>0.17514</v>
      </c>
      <c r="AU31">
        <v>0.19982</v>
      </c>
      <c r="AV31">
        <v>0.01000000000000004</v>
      </c>
      <c r="AW31">
        <v>0.009999999999999981</v>
      </c>
      <c r="AX31">
        <v>0.19878</v>
      </c>
      <c r="AY31">
        <v>0.18904</v>
      </c>
      <c r="AZ31">
        <v>0.04947817322337507</v>
      </c>
      <c r="BA31">
        <v>0.167741826776625</v>
      </c>
    </row>
    <row r="32" spans="1:53">
      <c r="A32" s="2">
        <v>44893</v>
      </c>
      <c r="B32">
        <v>1008.816323216864</v>
      </c>
      <c r="C32">
        <v>0.002546531773026883</v>
      </c>
      <c r="F32" s="2">
        <v>45060</v>
      </c>
      <c r="G32">
        <v>0.15057</v>
      </c>
      <c r="H32">
        <v>0.17885</v>
      </c>
      <c r="I32">
        <v>0.3</v>
      </c>
      <c r="J32">
        <v>0.05091</v>
      </c>
      <c r="K32">
        <v>0.07945000000000001</v>
      </c>
      <c r="L32">
        <v>0.06897</v>
      </c>
      <c r="M32">
        <v>0.01</v>
      </c>
      <c r="N32">
        <v>0.16125</v>
      </c>
      <c r="S32" s="2">
        <v>45060</v>
      </c>
      <c r="T32">
        <v>0.15057</v>
      </c>
      <c r="U32">
        <v>0.17885</v>
      </c>
      <c r="V32">
        <v>0.3</v>
      </c>
      <c r="W32">
        <v>0.05091</v>
      </c>
      <c r="X32">
        <v>0.07945000000000001</v>
      </c>
      <c r="Y32">
        <v>0.06897</v>
      </c>
      <c r="Z32">
        <v>0.01</v>
      </c>
      <c r="AA32">
        <v>0.16125</v>
      </c>
      <c r="AF32" s="2">
        <v>44893</v>
      </c>
      <c r="AG32">
        <v>176.3683867051</v>
      </c>
      <c r="AH32">
        <v>201.1580354399897</v>
      </c>
      <c r="AI32">
        <v>0.005758502710761849</v>
      </c>
      <c r="AJ32">
        <v>0.005775782782905751</v>
      </c>
      <c r="AK32">
        <v>200.0846684560094</v>
      </c>
      <c r="AL32">
        <v>190.2700909451093</v>
      </c>
      <c r="AM32">
        <v>49.35208961040043</v>
      </c>
      <c r="AN32">
        <v>168.9150766192161</v>
      </c>
      <c r="AS32" s="2">
        <v>44893</v>
      </c>
      <c r="AT32">
        <v>0.1747312144557096</v>
      </c>
      <c r="AU32">
        <v>0.1994211100329196</v>
      </c>
      <c r="AV32">
        <v>0.0099835451975737</v>
      </c>
      <c r="AW32">
        <v>0.009962767933963924</v>
      </c>
      <c r="AX32">
        <v>0.1983072862788655</v>
      </c>
      <c r="AY32">
        <v>0.1885750321669509</v>
      </c>
      <c r="AZ32">
        <v>0.0515962285172212</v>
      </c>
      <c r="BA32">
        <v>0.1674228154167956</v>
      </c>
    </row>
    <row r="33" spans="1:53">
      <c r="A33" s="2">
        <v>44894</v>
      </c>
      <c r="B33">
        <v>1006.695618766097</v>
      </c>
      <c r="C33">
        <v>-0.002102171031496347</v>
      </c>
      <c r="F33" s="2">
        <v>45067</v>
      </c>
      <c r="G33">
        <v>0.27492</v>
      </c>
      <c r="H33">
        <v>0.26308</v>
      </c>
      <c r="I33">
        <v>0.09304999999999999</v>
      </c>
      <c r="J33">
        <v>0.01</v>
      </c>
      <c r="K33">
        <v>0.07366</v>
      </c>
      <c r="L33">
        <v>0.04134</v>
      </c>
      <c r="M33">
        <v>0.01</v>
      </c>
      <c r="N33">
        <v>0.23394</v>
      </c>
      <c r="S33" s="2">
        <v>45067</v>
      </c>
      <c r="T33">
        <v>0.27492</v>
      </c>
      <c r="U33">
        <v>0.26308</v>
      </c>
      <c r="V33">
        <v>0.09304999999999999</v>
      </c>
      <c r="W33">
        <v>0.01</v>
      </c>
      <c r="X33">
        <v>0.07366</v>
      </c>
      <c r="Y33">
        <v>0.04134</v>
      </c>
      <c r="Z33">
        <v>0.01</v>
      </c>
      <c r="AA33">
        <v>0.23394</v>
      </c>
      <c r="AF33" s="2">
        <v>44894</v>
      </c>
      <c r="AG33">
        <v>176.3965445507508</v>
      </c>
      <c r="AH33">
        <v>201.1901510419927</v>
      </c>
      <c r="AI33">
        <v>0.005759422076377979</v>
      </c>
      <c r="AJ33">
        <v>0.00577670490734739</v>
      </c>
      <c r="AK33">
        <v>200.1166126911227</v>
      </c>
      <c r="AL33">
        <v>190.3004682477137</v>
      </c>
      <c r="AM33">
        <v>49.35996884855503</v>
      </c>
      <c r="AN33">
        <v>168.9420445171733</v>
      </c>
      <c r="AS33" s="2">
        <v>44894</v>
      </c>
      <c r="AT33">
        <v>0.1751472605061115</v>
      </c>
      <c r="AU33">
        <v>0.1998331688557457</v>
      </c>
      <c r="AV33">
        <v>0.009962323156042055</v>
      </c>
      <c r="AW33">
        <v>0.009962866337720684</v>
      </c>
      <c r="AX33">
        <v>0.1987728533671487</v>
      </c>
      <c r="AY33">
        <v>0.1889931330471261</v>
      </c>
      <c r="AZ33">
        <v>0.04952558213194562</v>
      </c>
      <c r="BA33">
        <v>0.1678028125981595</v>
      </c>
    </row>
    <row r="34" spans="1:53">
      <c r="A34" s="2">
        <v>44895</v>
      </c>
      <c r="B34">
        <v>1007.179504418486</v>
      </c>
      <c r="C34">
        <v>0.0004806672874793083</v>
      </c>
      <c r="F34" s="2">
        <v>45074</v>
      </c>
      <c r="G34">
        <v>0.3</v>
      </c>
      <c r="H34">
        <v>0.3</v>
      </c>
      <c r="I34">
        <v>0.08999</v>
      </c>
      <c r="J34">
        <v>0.01</v>
      </c>
      <c r="K34">
        <v>0.11809</v>
      </c>
      <c r="L34">
        <v>0.07382</v>
      </c>
      <c r="M34">
        <v>0.01</v>
      </c>
      <c r="N34">
        <v>0.09810000000000001</v>
      </c>
      <c r="S34" s="2">
        <v>45074</v>
      </c>
      <c r="T34">
        <v>0.3</v>
      </c>
      <c r="U34">
        <v>0.3</v>
      </c>
      <c r="V34">
        <v>0.08999</v>
      </c>
      <c r="W34">
        <v>0.01</v>
      </c>
      <c r="X34">
        <v>0.11809</v>
      </c>
      <c r="Y34">
        <v>0.07382</v>
      </c>
      <c r="Z34">
        <v>0.01</v>
      </c>
      <c r="AA34">
        <v>0.09810000000000001</v>
      </c>
      <c r="AF34" s="2">
        <v>44895</v>
      </c>
      <c r="AG34">
        <v>176.4247068919026</v>
      </c>
      <c r="AH34">
        <v>201.2222717713667</v>
      </c>
      <c r="AI34">
        <v>0.005760341588774128</v>
      </c>
      <c r="AJ34">
        <v>0.005777627179009505</v>
      </c>
      <c r="AK34">
        <v>200.1485620262477</v>
      </c>
      <c r="AL34">
        <v>190.3308504001634</v>
      </c>
      <c r="AM34">
        <v>49.36784934465826</v>
      </c>
      <c r="AN34">
        <v>168.969016720652</v>
      </c>
      <c r="AS34" s="2">
        <v>44895</v>
      </c>
      <c r="AT34">
        <v>0.1751089249266413</v>
      </c>
      <c r="AU34">
        <v>0.1997720701314019</v>
      </c>
      <c r="AV34">
        <v>0.0099478756171235</v>
      </c>
      <c r="AW34">
        <v>0.01000186524909914</v>
      </c>
      <c r="AX34">
        <v>0.1987045724216882</v>
      </c>
      <c r="AY34">
        <v>0.1889473879094486</v>
      </c>
      <c r="AZ34">
        <v>0.049749249528329</v>
      </c>
      <c r="BA34">
        <v>0.1677680542162682</v>
      </c>
    </row>
    <row r="35" spans="1:53">
      <c r="A35" s="2">
        <v>44896</v>
      </c>
      <c r="B35">
        <v>1010.72774711289</v>
      </c>
      <c r="C35">
        <v>0.003522949661740604</v>
      </c>
      <c r="F35" s="2">
        <v>45081</v>
      </c>
      <c r="G35">
        <v>0.3</v>
      </c>
      <c r="H35">
        <v>0.3</v>
      </c>
      <c r="I35">
        <v>0.08105999999999999</v>
      </c>
      <c r="J35">
        <v>0.07003</v>
      </c>
      <c r="K35">
        <v>0.07753</v>
      </c>
      <c r="L35">
        <v>0.07857</v>
      </c>
      <c r="M35">
        <v>0.01</v>
      </c>
      <c r="N35">
        <v>0.08282</v>
      </c>
      <c r="S35" s="2">
        <v>45081</v>
      </c>
      <c r="T35">
        <v>0.3</v>
      </c>
      <c r="U35">
        <v>0.3</v>
      </c>
      <c r="V35">
        <v>0.08105999999999999</v>
      </c>
      <c r="W35">
        <v>0.07003</v>
      </c>
      <c r="X35">
        <v>0.07753</v>
      </c>
      <c r="Y35">
        <v>0.07857</v>
      </c>
      <c r="Z35">
        <v>0.01</v>
      </c>
      <c r="AA35">
        <v>0.08282</v>
      </c>
      <c r="AF35" s="2">
        <v>44896</v>
      </c>
      <c r="AG35">
        <v>176.4528737292732</v>
      </c>
      <c r="AH35">
        <v>201.2543976289304</v>
      </c>
      <c r="AI35">
        <v>0.005761261247973729</v>
      </c>
      <c r="AJ35">
        <v>0.005778549597915599</v>
      </c>
      <c r="AK35">
        <v>200.1805164621987</v>
      </c>
      <c r="AL35">
        <v>190.3612374032327</v>
      </c>
      <c r="AM35">
        <v>49.37573109891097</v>
      </c>
      <c r="AN35">
        <v>168.9959932303399</v>
      </c>
      <c r="AS35" s="2">
        <v>44896</v>
      </c>
      <c r="AT35">
        <v>0.1745993101945704</v>
      </c>
      <c r="AU35">
        <v>0.1991060020416404</v>
      </c>
      <c r="AV35">
        <v>0.01004520031813478</v>
      </c>
      <c r="AW35">
        <v>0.01003863927232263</v>
      </c>
      <c r="AX35">
        <v>0.1980297991335539</v>
      </c>
      <c r="AY35">
        <v>0.1883281073613903</v>
      </c>
      <c r="AZ35">
        <v>0.05264430237113307</v>
      </c>
      <c r="BA35">
        <v>0.1672086393072544</v>
      </c>
    </row>
    <row r="36" spans="1:53">
      <c r="A36" s="2">
        <v>44897</v>
      </c>
      <c r="B36">
        <v>1008.405265040185</v>
      </c>
      <c r="C36">
        <v>-0.002297831517279691</v>
      </c>
      <c r="F36" s="2">
        <v>45088</v>
      </c>
      <c r="G36">
        <v>0.24092</v>
      </c>
      <c r="H36">
        <v>0.17807</v>
      </c>
      <c r="I36">
        <v>0.15976</v>
      </c>
      <c r="J36">
        <v>0.25843</v>
      </c>
      <c r="K36">
        <v>0.07295</v>
      </c>
      <c r="L36">
        <v>0.06987</v>
      </c>
      <c r="M36">
        <v>0.01</v>
      </c>
      <c r="N36">
        <v>0.01</v>
      </c>
      <c r="S36" s="2">
        <v>45088</v>
      </c>
      <c r="T36">
        <v>0.24092</v>
      </c>
      <c r="U36">
        <v>0.17807</v>
      </c>
      <c r="V36">
        <v>0.15976</v>
      </c>
      <c r="W36">
        <v>0.25843</v>
      </c>
      <c r="X36">
        <v>0.07295</v>
      </c>
      <c r="Y36">
        <v>0.06987</v>
      </c>
      <c r="Z36">
        <v>0.01</v>
      </c>
      <c r="AA36">
        <v>0.01</v>
      </c>
      <c r="AF36" s="2">
        <v>44897</v>
      </c>
      <c r="AG36">
        <v>176.4810450635804</v>
      </c>
      <c r="AH36">
        <v>201.2865286155026</v>
      </c>
      <c r="AI36">
        <v>0.005762181054000222</v>
      </c>
      <c r="AJ36">
        <v>0.005779472164089181</v>
      </c>
      <c r="AK36">
        <v>200.2124759997901</v>
      </c>
      <c r="AL36">
        <v>190.3916292576961</v>
      </c>
      <c r="AM36">
        <v>49.38361411151401</v>
      </c>
      <c r="AN36">
        <v>169.0229740469242</v>
      </c>
      <c r="AS36" s="2">
        <v>44897</v>
      </c>
      <c r="AT36">
        <v>0.1750219928115793</v>
      </c>
      <c r="AU36">
        <v>0.1996433398518011</v>
      </c>
      <c r="AV36">
        <v>0.01023306262281363</v>
      </c>
      <c r="AW36">
        <v>0.01026550576977036</v>
      </c>
      <c r="AX36">
        <v>0.198518333671804</v>
      </c>
      <c r="AY36">
        <v>0.1887855395231994</v>
      </c>
      <c r="AZ36">
        <v>0.04991724385977453</v>
      </c>
      <c r="BA36">
        <v>0.1676149818892576</v>
      </c>
    </row>
    <row r="37" spans="1:53">
      <c r="A37" s="2">
        <v>44898</v>
      </c>
      <c r="B37">
        <v>1008.534714269662</v>
      </c>
      <c r="C37">
        <v>0.0001283702435572742</v>
      </c>
      <c r="F37" s="2">
        <v>45095</v>
      </c>
      <c r="G37">
        <v>0.23782</v>
      </c>
      <c r="H37">
        <v>0.24077</v>
      </c>
      <c r="I37">
        <v>0.17412</v>
      </c>
      <c r="J37">
        <v>0.10658</v>
      </c>
      <c r="K37">
        <v>0.10502</v>
      </c>
      <c r="L37">
        <v>0.06283</v>
      </c>
      <c r="M37">
        <v>0.01</v>
      </c>
      <c r="N37">
        <v>0.06286</v>
      </c>
      <c r="S37" s="2">
        <v>45095</v>
      </c>
      <c r="T37">
        <v>0.23782</v>
      </c>
      <c r="U37">
        <v>0.24077</v>
      </c>
      <c r="V37">
        <v>0.17412</v>
      </c>
      <c r="W37">
        <v>0.10658</v>
      </c>
      <c r="X37">
        <v>0.10502</v>
      </c>
      <c r="Y37">
        <v>0.06283</v>
      </c>
      <c r="Z37">
        <v>0.01</v>
      </c>
      <c r="AA37">
        <v>0.06286</v>
      </c>
      <c r="AF37" s="2">
        <v>44898</v>
      </c>
      <c r="AG37">
        <v>176.5092208955423</v>
      </c>
      <c r="AH37">
        <v>201.3186647319019</v>
      </c>
      <c r="AI37">
        <v>0.005763101006877045</v>
      </c>
      <c r="AJ37">
        <v>0.005780394877553761</v>
      </c>
      <c r="AK37">
        <v>200.2444406398363</v>
      </c>
      <c r="AL37">
        <v>190.4220259643281</v>
      </c>
      <c r="AM37">
        <v>49.3914983826683</v>
      </c>
      <c r="AN37">
        <v>169.0499591710928</v>
      </c>
      <c r="AS37" s="2">
        <v>44898</v>
      </c>
      <c r="AT37">
        <v>0.1750253277125005</v>
      </c>
      <c r="AU37">
        <v>0.1996227992766139</v>
      </c>
      <c r="AV37">
        <v>0.01020807880100304</v>
      </c>
      <c r="AW37">
        <v>0.01026039829918932</v>
      </c>
      <c r="AX37">
        <v>0.1985352385978542</v>
      </c>
      <c r="AY37">
        <v>0.1887713541815386</v>
      </c>
      <c r="AZ37">
        <v>0.04995738520045517</v>
      </c>
      <c r="BA37">
        <v>0.1676194179308452</v>
      </c>
    </row>
    <row r="38" spans="1:53">
      <c r="A38" s="2">
        <v>44899</v>
      </c>
      <c r="B38">
        <v>1008.904656286766</v>
      </c>
      <c r="C38">
        <v>0.0003668113867274503</v>
      </c>
      <c r="F38" s="2">
        <v>45102</v>
      </c>
      <c r="G38">
        <v>0.13643</v>
      </c>
      <c r="H38">
        <v>0.12531</v>
      </c>
      <c r="I38">
        <v>0.27036</v>
      </c>
      <c r="J38">
        <v>0.3</v>
      </c>
      <c r="K38">
        <v>0.0806</v>
      </c>
      <c r="L38">
        <v>0.05122</v>
      </c>
      <c r="M38">
        <v>0.01</v>
      </c>
      <c r="N38">
        <v>0.0261</v>
      </c>
      <c r="S38" s="2">
        <v>45102</v>
      </c>
      <c r="T38">
        <v>0.13643</v>
      </c>
      <c r="U38">
        <v>0.12531</v>
      </c>
      <c r="V38">
        <v>0.27036</v>
      </c>
      <c r="W38">
        <v>0.3</v>
      </c>
      <c r="X38">
        <v>0.0806</v>
      </c>
      <c r="Y38">
        <v>0.05122</v>
      </c>
      <c r="Z38">
        <v>0.01</v>
      </c>
      <c r="AA38">
        <v>0.0261</v>
      </c>
      <c r="AF38" s="2">
        <v>44899</v>
      </c>
      <c r="AG38">
        <v>103.1502636677273</v>
      </c>
      <c r="AH38">
        <v>115.6016322839225</v>
      </c>
      <c r="AI38">
        <v>0.09628225187732459</v>
      </c>
      <c r="AJ38">
        <v>0.1276529962393477</v>
      </c>
      <c r="AK38">
        <v>107.9951738681028</v>
      </c>
      <c r="AL38">
        <v>101.3666287827739</v>
      </c>
      <c r="AM38">
        <v>165.965574052566</v>
      </c>
      <c r="AN38">
        <v>10.0888866570254</v>
      </c>
      <c r="AS38" s="2">
        <v>44899</v>
      </c>
      <c r="AT38">
        <v>0.10225</v>
      </c>
      <c r="AU38">
        <v>0.1146</v>
      </c>
      <c r="AV38">
        <v>0.1705800000000001</v>
      </c>
      <c r="AW38">
        <v>0.22679</v>
      </c>
      <c r="AX38">
        <v>0.10703</v>
      </c>
      <c r="AY38">
        <v>0.10046</v>
      </c>
      <c r="AZ38">
        <v>0.1682899999999999</v>
      </c>
      <c r="BA38">
        <v>0.01000000000000002</v>
      </c>
    </row>
    <row r="39" spans="1:53">
      <c r="A39" s="2">
        <v>44900</v>
      </c>
      <c r="B39">
        <v>1009.146581131645</v>
      </c>
      <c r="C39">
        <v>0.0002397896009012079</v>
      </c>
      <c r="F39" s="2">
        <v>45109</v>
      </c>
      <c r="G39">
        <v>0.21981</v>
      </c>
      <c r="H39">
        <v>0.20715</v>
      </c>
      <c r="I39">
        <v>0.12172</v>
      </c>
      <c r="J39">
        <v>0.3</v>
      </c>
      <c r="K39">
        <v>0.08173999999999999</v>
      </c>
      <c r="L39">
        <v>0.04959</v>
      </c>
      <c r="M39">
        <v>0.01</v>
      </c>
      <c r="N39">
        <v>0.01</v>
      </c>
      <c r="S39" s="2">
        <v>45109</v>
      </c>
      <c r="T39">
        <v>0.21981</v>
      </c>
      <c r="U39">
        <v>0.20715</v>
      </c>
      <c r="V39">
        <v>0.12172</v>
      </c>
      <c r="W39">
        <v>0.3</v>
      </c>
      <c r="X39">
        <v>0.08173999999999999</v>
      </c>
      <c r="Y39">
        <v>0.04959</v>
      </c>
      <c r="Z39">
        <v>0.01</v>
      </c>
      <c r="AA39">
        <v>0.01</v>
      </c>
      <c r="AF39" s="2">
        <v>44900</v>
      </c>
      <c r="AG39">
        <v>103.1667319773685</v>
      </c>
      <c r="AH39">
        <v>115.620088499232</v>
      </c>
      <c r="AI39">
        <v>0.09629762368424484</v>
      </c>
      <c r="AJ39">
        <v>0.1276733764981464</v>
      </c>
      <c r="AK39">
        <v>108.0124156850384</v>
      </c>
      <c r="AL39">
        <v>101.3828123287071</v>
      </c>
      <c r="AM39">
        <v>165.9920710518572</v>
      </c>
      <c r="AN39">
        <v>10.0904973839736</v>
      </c>
      <c r="AS39" s="2">
        <v>44900</v>
      </c>
      <c r="AT39">
        <v>0.1022440580497715</v>
      </c>
      <c r="AU39">
        <v>0.1145817593038954</v>
      </c>
      <c r="AV39">
        <v>0.170841763633972</v>
      </c>
      <c r="AW39">
        <v>0.2264309978057452</v>
      </c>
      <c r="AX39">
        <v>0.1070164483068253</v>
      </c>
      <c r="AY39">
        <v>0.100455392476729</v>
      </c>
      <c r="AZ39">
        <v>0.1684316756080474</v>
      </c>
      <c r="BA39">
        <v>0.009997904815013938</v>
      </c>
    </row>
    <row r="40" spans="1:53">
      <c r="A40" s="2">
        <v>44901</v>
      </c>
      <c r="B40">
        <v>1003.546527695231</v>
      </c>
      <c r="C40">
        <v>-0.005549296347150512</v>
      </c>
      <c r="F40" s="2">
        <v>45116</v>
      </c>
      <c r="G40">
        <v>0.08856</v>
      </c>
      <c r="H40">
        <v>0.25797</v>
      </c>
      <c r="I40">
        <v>0.06389</v>
      </c>
      <c r="J40">
        <v>0.3</v>
      </c>
      <c r="K40">
        <v>0.22425</v>
      </c>
      <c r="L40">
        <v>0.01</v>
      </c>
      <c r="M40">
        <v>0.01</v>
      </c>
      <c r="N40">
        <v>0.04533</v>
      </c>
      <c r="S40" s="2">
        <v>45116</v>
      </c>
      <c r="T40">
        <v>0.08856</v>
      </c>
      <c r="U40">
        <v>0.25797</v>
      </c>
      <c r="V40">
        <v>0.06389</v>
      </c>
      <c r="W40">
        <v>0.3</v>
      </c>
      <c r="X40">
        <v>0.22425</v>
      </c>
      <c r="Y40">
        <v>0.01</v>
      </c>
      <c r="Z40">
        <v>0.01</v>
      </c>
      <c r="AA40">
        <v>0.04533</v>
      </c>
      <c r="AF40" s="2">
        <v>44901</v>
      </c>
      <c r="AG40">
        <v>103.1832029162345</v>
      </c>
      <c r="AH40">
        <v>115.6385476611425</v>
      </c>
      <c r="AI40">
        <v>0.09631299794532922</v>
      </c>
      <c r="AJ40">
        <v>0.1276937600107265</v>
      </c>
      <c r="AK40">
        <v>108.029660254692</v>
      </c>
      <c r="AL40">
        <v>101.3989984584014</v>
      </c>
      <c r="AM40">
        <v>166.0185722814893</v>
      </c>
      <c r="AN40">
        <v>10.09210836808013</v>
      </c>
      <c r="AS40" s="2">
        <v>44901</v>
      </c>
      <c r="AT40">
        <v>0.102819344735926</v>
      </c>
      <c r="AU40">
        <v>0.1152200909952352</v>
      </c>
      <c r="AV40">
        <v>0.1698827036903046</v>
      </c>
      <c r="AW40">
        <v>0.2241329462340976</v>
      </c>
      <c r="AX40">
        <v>0.1076255685689845</v>
      </c>
      <c r="AY40">
        <v>0.1010191210664791</v>
      </c>
      <c r="AZ40">
        <v>0.1692443054421003</v>
      </c>
      <c r="BA40">
        <v>0.01005591926687274</v>
      </c>
    </row>
    <row r="41" spans="1:53">
      <c r="A41" s="2">
        <v>44902</v>
      </c>
      <c r="B41">
        <v>1000.972198855795</v>
      </c>
      <c r="C41">
        <v>-0.002565231176025917</v>
      </c>
      <c r="F41" s="2">
        <v>45123</v>
      </c>
      <c r="G41">
        <v>0.2385</v>
      </c>
      <c r="H41">
        <v>0.23762</v>
      </c>
      <c r="I41">
        <v>0.01</v>
      </c>
      <c r="J41">
        <v>0.01</v>
      </c>
      <c r="K41">
        <v>0.19366</v>
      </c>
      <c r="L41">
        <v>0.27004</v>
      </c>
      <c r="M41">
        <v>0.01384</v>
      </c>
      <c r="N41">
        <v>0.02634</v>
      </c>
      <c r="S41" s="2">
        <v>45123</v>
      </c>
      <c r="T41">
        <v>0.2385</v>
      </c>
      <c r="U41">
        <v>0.23762</v>
      </c>
      <c r="V41">
        <v>0.01</v>
      </c>
      <c r="W41">
        <v>0.01</v>
      </c>
      <c r="X41">
        <v>0.19366</v>
      </c>
      <c r="Y41">
        <v>0.27004</v>
      </c>
      <c r="Z41">
        <v>0.01384</v>
      </c>
      <c r="AA41">
        <v>0.02634</v>
      </c>
      <c r="AF41" s="2">
        <v>44902</v>
      </c>
      <c r="AG41">
        <v>103.199676484745</v>
      </c>
      <c r="AH41">
        <v>115.6570097701244</v>
      </c>
      <c r="AI41">
        <v>0.09632837466096952</v>
      </c>
      <c r="AJ41">
        <v>0.1277141467776076</v>
      </c>
      <c r="AK41">
        <v>108.046907577503</v>
      </c>
      <c r="AL41">
        <v>101.4151871722694</v>
      </c>
      <c r="AM41">
        <v>166.0450777421379</v>
      </c>
      <c r="AN41">
        <v>10.09371960938606</v>
      </c>
      <c r="AS41" s="2">
        <v>44902</v>
      </c>
      <c r="AT41">
        <v>0.1030968814443493</v>
      </c>
      <c r="AU41">
        <v>0.1155425752984532</v>
      </c>
      <c r="AV41">
        <v>0.1710880386079666</v>
      </c>
      <c r="AW41">
        <v>0.2248827461968987</v>
      </c>
      <c r="AX41">
        <v>0.1079469068691415</v>
      </c>
      <c r="AY41">
        <v>0.1012977339464476</v>
      </c>
      <c r="AZ41">
        <v>0.166061903077085</v>
      </c>
      <c r="BA41">
        <v>0.01008321455965807</v>
      </c>
    </row>
    <row r="42" spans="1:53">
      <c r="A42" s="2">
        <v>44903</v>
      </c>
      <c r="B42">
        <v>1003.010769159515</v>
      </c>
      <c r="C42">
        <v>0.002036590332928911</v>
      </c>
      <c r="F42" s="2">
        <v>45130</v>
      </c>
      <c r="G42">
        <v>0.24745</v>
      </c>
      <c r="H42">
        <v>0.24702</v>
      </c>
      <c r="I42">
        <v>0.01</v>
      </c>
      <c r="J42">
        <v>0.01</v>
      </c>
      <c r="K42">
        <v>0.19065</v>
      </c>
      <c r="L42">
        <v>0.25816</v>
      </c>
      <c r="M42">
        <v>0.01</v>
      </c>
      <c r="N42">
        <v>0.02671</v>
      </c>
      <c r="S42" s="2">
        <v>45130</v>
      </c>
      <c r="T42">
        <v>0.24745</v>
      </c>
      <c r="U42">
        <v>0.24702</v>
      </c>
      <c r="V42">
        <v>0.01</v>
      </c>
      <c r="W42">
        <v>0.01</v>
      </c>
      <c r="X42">
        <v>0.19065</v>
      </c>
      <c r="Y42">
        <v>0.25816</v>
      </c>
      <c r="Z42">
        <v>0.01</v>
      </c>
      <c r="AA42">
        <v>0.02671</v>
      </c>
      <c r="AF42" s="2">
        <v>44903</v>
      </c>
      <c r="AG42">
        <v>103.2161526833197</v>
      </c>
      <c r="AH42">
        <v>115.6754748266483</v>
      </c>
      <c r="AI42">
        <v>0.09634375383155765</v>
      </c>
      <c r="AJ42">
        <v>0.1277345367993091</v>
      </c>
      <c r="AK42">
        <v>108.0641576539109</v>
      </c>
      <c r="AL42">
        <v>101.4313784707237</v>
      </c>
      <c r="AM42">
        <v>166.0715874344783</v>
      </c>
      <c r="AN42">
        <v>10.09533110793244</v>
      </c>
      <c r="AS42" s="2">
        <v>44903</v>
      </c>
      <c r="AT42">
        <v>0.1029079165707525</v>
      </c>
      <c r="AU42">
        <v>0.1153340959119016</v>
      </c>
      <c r="AV42">
        <v>0.1717384021235555</v>
      </c>
      <c r="AW42">
        <v>0.2264794876631971</v>
      </c>
      <c r="AX42">
        <v>0.1077312752371686</v>
      </c>
      <c r="AY42">
        <v>0.1010924559160637</v>
      </c>
      <c r="AZ42">
        <v>0.1646505680600606</v>
      </c>
      <c r="BA42">
        <v>0.01006579851730035</v>
      </c>
    </row>
    <row r="43" spans="1:53">
      <c r="A43" s="2">
        <v>44904</v>
      </c>
      <c r="B43">
        <v>1004.020808377466</v>
      </c>
      <c r="C43">
        <v>0.001007007351274014</v>
      </c>
      <c r="F43" s="2">
        <v>45137</v>
      </c>
      <c r="G43">
        <v>0.24419</v>
      </c>
      <c r="H43">
        <v>0.24204</v>
      </c>
      <c r="I43">
        <v>0.01</v>
      </c>
      <c r="J43">
        <v>0.01</v>
      </c>
      <c r="K43">
        <v>0.18216</v>
      </c>
      <c r="L43">
        <v>0.25616</v>
      </c>
      <c r="M43">
        <v>0.03184</v>
      </c>
      <c r="N43">
        <v>0.0236</v>
      </c>
      <c r="S43" s="2">
        <v>45137</v>
      </c>
      <c r="T43">
        <v>0.24419</v>
      </c>
      <c r="U43">
        <v>0.24204</v>
      </c>
      <c r="V43">
        <v>0.01</v>
      </c>
      <c r="W43">
        <v>0.01</v>
      </c>
      <c r="X43">
        <v>0.18216</v>
      </c>
      <c r="Y43">
        <v>0.25616</v>
      </c>
      <c r="Z43">
        <v>0.03184</v>
      </c>
      <c r="AA43">
        <v>0.0236</v>
      </c>
      <c r="AF43" s="2">
        <v>44904</v>
      </c>
      <c r="AG43">
        <v>103.2326315123787</v>
      </c>
      <c r="AH43">
        <v>115.6939428311847</v>
      </c>
      <c r="AI43">
        <v>0.09635913545748553</v>
      </c>
      <c r="AJ43">
        <v>0.1277549300763507</v>
      </c>
      <c r="AK43">
        <v>108.0814104843554</v>
      </c>
      <c r="AL43">
        <v>101.4475723541768</v>
      </c>
      <c r="AM43">
        <v>166.0981013591862</v>
      </c>
      <c r="AN43">
        <v>10.09694286376035</v>
      </c>
      <c r="AS43" s="2">
        <v>44904</v>
      </c>
      <c r="AT43">
        <v>0.1028271211130882</v>
      </c>
      <c r="AU43">
        <v>0.1152255861875161</v>
      </c>
      <c r="AV43">
        <v>0.1717322469741654</v>
      </c>
      <c r="AW43">
        <v>0.2266380794631199</v>
      </c>
      <c r="AX43">
        <v>0.1076424468876089</v>
      </c>
      <c r="AY43">
        <v>0.1010286617386872</v>
      </c>
      <c r="AZ43">
        <v>0.1648500302251911</v>
      </c>
      <c r="BA43">
        <v>0.01005582741062328</v>
      </c>
    </row>
    <row r="44" spans="1:53">
      <c r="A44" s="2">
        <v>44905</v>
      </c>
      <c r="B44">
        <v>1003.589156759969</v>
      </c>
      <c r="C44">
        <v>-0.0004299229795787785</v>
      </c>
      <c r="F44" s="2">
        <v>45144</v>
      </c>
      <c r="G44">
        <v>0.2449</v>
      </c>
      <c r="H44">
        <v>0.24928</v>
      </c>
      <c r="I44">
        <v>0.01</v>
      </c>
      <c r="J44">
        <v>0.01</v>
      </c>
      <c r="K44">
        <v>0.19099</v>
      </c>
      <c r="L44">
        <v>0.25658</v>
      </c>
      <c r="M44">
        <v>0.01341</v>
      </c>
      <c r="N44">
        <v>0.02483</v>
      </c>
      <c r="S44" s="2">
        <v>45144</v>
      </c>
      <c r="T44">
        <v>0.2449</v>
      </c>
      <c r="U44">
        <v>0.24928</v>
      </c>
      <c r="V44">
        <v>0.01</v>
      </c>
      <c r="W44">
        <v>0.01</v>
      </c>
      <c r="X44">
        <v>0.19099</v>
      </c>
      <c r="Y44">
        <v>0.25658</v>
      </c>
      <c r="Z44">
        <v>0.01341</v>
      </c>
      <c r="AA44">
        <v>0.02483</v>
      </c>
      <c r="AF44" s="2">
        <v>44905</v>
      </c>
      <c r="AG44">
        <v>103.2491129723418</v>
      </c>
      <c r="AH44">
        <v>115.7124137842043</v>
      </c>
      <c r="AI44">
        <v>0.09637451953914518</v>
      </c>
      <c r="AJ44">
        <v>0.1277753266092522</v>
      </c>
      <c r="AK44">
        <v>108.0986660692762</v>
      </c>
      <c r="AL44">
        <v>101.4637688230415</v>
      </c>
      <c r="AM44">
        <v>166.1246195169373</v>
      </c>
      <c r="AN44">
        <v>10.09855487691085</v>
      </c>
      <c r="AS44" s="2">
        <v>44905</v>
      </c>
      <c r="AT44">
        <v>0.1028819629055437</v>
      </c>
      <c r="AU44">
        <v>0.1152957038970407</v>
      </c>
      <c r="AV44">
        <v>0.1723186834275352</v>
      </c>
      <c r="AW44">
        <v>0.2276748506198863</v>
      </c>
      <c r="AX44">
        <v>0.1077191082803138</v>
      </c>
      <c r="AY44">
        <v>0.1010737466581897</v>
      </c>
      <c r="AZ44">
        <v>0.1629737790337595</v>
      </c>
      <c r="BA44">
        <v>0.01006216517773106</v>
      </c>
    </row>
    <row r="45" spans="1:53">
      <c r="A45" s="2">
        <v>44906</v>
      </c>
      <c r="B45">
        <v>1003.049502276971</v>
      </c>
      <c r="C45">
        <v>-0.0005377245054547508</v>
      </c>
      <c r="F45" s="2">
        <v>45151</v>
      </c>
      <c r="G45">
        <v>0.23456</v>
      </c>
      <c r="H45">
        <v>0.23565</v>
      </c>
      <c r="I45">
        <v>0.01</v>
      </c>
      <c r="J45">
        <v>0.01</v>
      </c>
      <c r="K45">
        <v>0.21036</v>
      </c>
      <c r="L45">
        <v>0.24215</v>
      </c>
      <c r="M45">
        <v>0.03481</v>
      </c>
      <c r="N45">
        <v>0.02247</v>
      </c>
      <c r="S45" s="2">
        <v>45151</v>
      </c>
      <c r="T45">
        <v>0.23456</v>
      </c>
      <c r="U45">
        <v>0.23565</v>
      </c>
      <c r="V45">
        <v>0.01</v>
      </c>
      <c r="W45">
        <v>0.01</v>
      </c>
      <c r="X45">
        <v>0.21036</v>
      </c>
      <c r="Y45">
        <v>0.24215</v>
      </c>
      <c r="Z45">
        <v>0.03481</v>
      </c>
      <c r="AA45">
        <v>0.02247</v>
      </c>
      <c r="AF45" s="2">
        <v>44906</v>
      </c>
      <c r="AG45">
        <v>162.9684217367083</v>
      </c>
      <c r="AH45">
        <v>165.3127707132458</v>
      </c>
      <c r="AI45">
        <v>0.03997719204557836</v>
      </c>
      <c r="AJ45">
        <v>0.03918805572618483</v>
      </c>
      <c r="AK45">
        <v>171.7255755426374</v>
      </c>
      <c r="AL45">
        <v>173.6757979362363</v>
      </c>
      <c r="AM45">
        <v>10.20865860629524</v>
      </c>
      <c r="AN45">
        <v>177.7145677965343</v>
      </c>
      <c r="AS45" s="2">
        <v>44906</v>
      </c>
      <c r="AT45">
        <v>0.16247</v>
      </c>
      <c r="AU45">
        <v>0.16481</v>
      </c>
      <c r="AV45">
        <v>0.07137</v>
      </c>
      <c r="AW45">
        <v>0.06986000000000003</v>
      </c>
      <c r="AX45">
        <v>0.1712</v>
      </c>
      <c r="AY45">
        <v>0.17313</v>
      </c>
      <c r="AZ45">
        <v>0.01000000000000001</v>
      </c>
      <c r="BA45">
        <v>0.17716</v>
      </c>
    </row>
    <row r="46" spans="1:53">
      <c r="A46" s="2">
        <v>44907</v>
      </c>
      <c r="B46">
        <v>1003.403441405258</v>
      </c>
      <c r="C46">
        <v>0.0003528630715474712</v>
      </c>
      <c r="F46" s="2">
        <v>45158</v>
      </c>
      <c r="G46">
        <v>0.23874</v>
      </c>
      <c r="H46">
        <v>0.23585</v>
      </c>
      <c r="I46">
        <v>0.01</v>
      </c>
      <c r="J46">
        <v>0.01</v>
      </c>
      <c r="K46">
        <v>0.20853</v>
      </c>
      <c r="L46">
        <v>0.23935</v>
      </c>
      <c r="M46">
        <v>0.03218</v>
      </c>
      <c r="N46">
        <v>0.02535</v>
      </c>
      <c r="S46" s="2">
        <v>45158</v>
      </c>
      <c r="T46">
        <v>0.23874</v>
      </c>
      <c r="U46">
        <v>0.23585</v>
      </c>
      <c r="V46">
        <v>0.01</v>
      </c>
      <c r="W46">
        <v>0.01</v>
      </c>
      <c r="X46">
        <v>0.20853</v>
      </c>
      <c r="Y46">
        <v>0.23935</v>
      </c>
      <c r="Z46">
        <v>0.03218</v>
      </c>
      <c r="AA46">
        <v>0.02535</v>
      </c>
      <c r="AF46" s="2">
        <v>44907</v>
      </c>
      <c r="AG46">
        <v>162.9944402298801</v>
      </c>
      <c r="AH46">
        <v>165.3391634901419</v>
      </c>
      <c r="AI46">
        <v>0.03998357454770473</v>
      </c>
      <c r="AJ46">
        <v>0.03919431223986682</v>
      </c>
      <c r="AK46">
        <v>171.7529921468302</v>
      </c>
      <c r="AL46">
        <v>173.7035259004305</v>
      </c>
      <c r="AM46">
        <v>10.21028845526482</v>
      </c>
      <c r="AN46">
        <v>177.7429405648256</v>
      </c>
      <c r="AS46" s="2">
        <v>44907</v>
      </c>
      <c r="AT46">
        <v>0.1624499932321663</v>
      </c>
      <c r="AU46">
        <v>0.1647695646944685</v>
      </c>
      <c r="AV46">
        <v>0.07153332760609968</v>
      </c>
      <c r="AW46">
        <v>0.06987989891797908</v>
      </c>
      <c r="AX46">
        <v>0.171151868015459</v>
      </c>
      <c r="AY46">
        <v>0.1730911581039752</v>
      </c>
      <c r="AZ46">
        <v>0.009995483817892137</v>
      </c>
      <c r="BA46">
        <v>0.1771287056119602</v>
      </c>
    </row>
    <row r="47" spans="1:53">
      <c r="A47" s="2">
        <v>44908</v>
      </c>
      <c r="B47">
        <v>1002.118751506764</v>
      </c>
      <c r="C47">
        <v>-0.001280332362319725</v>
      </c>
      <c r="F47" s="2">
        <v>45165</v>
      </c>
      <c r="G47">
        <v>0.23977</v>
      </c>
      <c r="H47">
        <v>0.24026</v>
      </c>
      <c r="I47">
        <v>0.01</v>
      </c>
      <c r="J47">
        <v>0.01</v>
      </c>
      <c r="K47">
        <v>0.211</v>
      </c>
      <c r="L47">
        <v>0.24809</v>
      </c>
      <c r="M47">
        <v>0.02097</v>
      </c>
      <c r="N47">
        <v>0.01992</v>
      </c>
      <c r="S47" s="2">
        <v>45165</v>
      </c>
      <c r="T47">
        <v>0.23977</v>
      </c>
      <c r="U47">
        <v>0.24026</v>
      </c>
      <c r="V47">
        <v>0.01</v>
      </c>
      <c r="W47">
        <v>0.01</v>
      </c>
      <c r="X47">
        <v>0.211</v>
      </c>
      <c r="Y47">
        <v>0.24809</v>
      </c>
      <c r="Z47">
        <v>0.02097</v>
      </c>
      <c r="AA47">
        <v>0.01992</v>
      </c>
      <c r="AF47" s="2">
        <v>44908</v>
      </c>
      <c r="AG47">
        <v>163.0204628769977</v>
      </c>
      <c r="AH47">
        <v>165.3655604807396</v>
      </c>
      <c r="AI47">
        <v>0.03998995806882046</v>
      </c>
      <c r="AJ47">
        <v>0.03920056975242366</v>
      </c>
      <c r="AK47">
        <v>171.7804131281822</v>
      </c>
      <c r="AL47">
        <v>173.7312582914938</v>
      </c>
      <c r="AM47">
        <v>10.21191856444563</v>
      </c>
      <c r="AN47">
        <v>177.7713178629312</v>
      </c>
      <c r="AS47" s="2">
        <v>44908</v>
      </c>
      <c r="AT47">
        <v>0.1626899447577865</v>
      </c>
      <c r="AU47">
        <v>0.1649845907398771</v>
      </c>
      <c r="AV47">
        <v>0.07092538806194533</v>
      </c>
      <c r="AW47">
        <v>0.06914069198343344</v>
      </c>
      <c r="AX47">
        <v>0.1714529172173754</v>
      </c>
      <c r="AY47">
        <v>0.1733307107145058</v>
      </c>
      <c r="AZ47">
        <v>0.01011156280101808</v>
      </c>
      <c r="BA47">
        <v>0.1773641937240584</v>
      </c>
    </row>
    <row r="48" spans="1:53">
      <c r="A48" s="2">
        <v>44909</v>
      </c>
      <c r="B48">
        <v>1004.64281667494</v>
      </c>
      <c r="C48">
        <v>0.002518728608141618</v>
      </c>
      <c r="F48" s="2">
        <v>45172</v>
      </c>
      <c r="G48">
        <v>0.23975</v>
      </c>
      <c r="H48">
        <v>0.23689</v>
      </c>
      <c r="I48">
        <v>0.01</v>
      </c>
      <c r="J48">
        <v>0.01</v>
      </c>
      <c r="K48">
        <v>0.21359</v>
      </c>
      <c r="L48">
        <v>0.24779</v>
      </c>
      <c r="M48">
        <v>0.02022</v>
      </c>
      <c r="N48">
        <v>0.02176</v>
      </c>
      <c r="S48" s="2">
        <v>45172</v>
      </c>
      <c r="T48">
        <v>0.23975</v>
      </c>
      <c r="U48">
        <v>0.23689</v>
      </c>
      <c r="V48">
        <v>0.01</v>
      </c>
      <c r="W48">
        <v>0.01</v>
      </c>
      <c r="X48">
        <v>0.21359</v>
      </c>
      <c r="Y48">
        <v>0.24779</v>
      </c>
      <c r="Z48">
        <v>0.02022</v>
      </c>
      <c r="AA48">
        <v>0.02176</v>
      </c>
      <c r="AF48" s="2">
        <v>44909</v>
      </c>
      <c r="AG48">
        <v>163.0464896787242</v>
      </c>
      <c r="AH48">
        <v>165.3919616857115</v>
      </c>
      <c r="AI48">
        <v>0.03999634260908824</v>
      </c>
      <c r="AJ48">
        <v>0.03920682826401483</v>
      </c>
      <c r="AK48">
        <v>171.8078384873922</v>
      </c>
      <c r="AL48">
        <v>173.7589951101327</v>
      </c>
      <c r="AM48">
        <v>10.21354893387922</v>
      </c>
      <c r="AN48">
        <v>177.7996996915742</v>
      </c>
      <c r="AS48" s="2">
        <v>44909</v>
      </c>
      <c r="AT48">
        <v>0.1622590388280976</v>
      </c>
      <c r="AU48">
        <v>0.1645645958739056</v>
      </c>
      <c r="AV48">
        <v>0.07203702386840159</v>
      </c>
      <c r="AW48">
        <v>0.07026687677222079</v>
      </c>
      <c r="AX48">
        <v>0.170993052058673</v>
      </c>
      <c r="AY48">
        <v>0.1729303770464052</v>
      </c>
      <c r="AZ48">
        <v>0.01001168739088262</v>
      </c>
      <c r="BA48">
        <v>0.1769373481614137</v>
      </c>
    </row>
    <row r="49" spans="1:53">
      <c r="A49" s="2">
        <v>44910</v>
      </c>
      <c r="B49">
        <v>1004.485461208607</v>
      </c>
      <c r="C49">
        <v>-0.0001566282699893007</v>
      </c>
      <c r="F49" s="2">
        <v>45179</v>
      </c>
      <c r="G49">
        <v>0.22784</v>
      </c>
      <c r="H49">
        <v>0.2282</v>
      </c>
      <c r="I49">
        <v>0.01</v>
      </c>
      <c r="J49">
        <v>0.01</v>
      </c>
      <c r="K49">
        <v>0.2349</v>
      </c>
      <c r="L49">
        <v>0.23397</v>
      </c>
      <c r="M49">
        <v>0.03499</v>
      </c>
      <c r="N49">
        <v>0.02011</v>
      </c>
      <c r="S49" s="2">
        <v>45179</v>
      </c>
      <c r="T49">
        <v>0.22784</v>
      </c>
      <c r="U49">
        <v>0.2282</v>
      </c>
      <c r="V49">
        <v>0.01</v>
      </c>
      <c r="W49">
        <v>0.01</v>
      </c>
      <c r="X49">
        <v>0.2349</v>
      </c>
      <c r="Y49">
        <v>0.23397</v>
      </c>
      <c r="Z49">
        <v>0.03499</v>
      </c>
      <c r="AA49">
        <v>0.02011</v>
      </c>
      <c r="AF49" s="2">
        <v>44910</v>
      </c>
      <c r="AG49">
        <v>163.072520635723</v>
      </c>
      <c r="AH49">
        <v>165.4183671057305</v>
      </c>
      <c r="AI49">
        <v>0.04000272816867077</v>
      </c>
      <c r="AJ49">
        <v>0.03921308777479983</v>
      </c>
      <c r="AK49">
        <v>171.8352682251592</v>
      </c>
      <c r="AL49">
        <v>173.7867363570542</v>
      </c>
      <c r="AM49">
        <v>10.21517956360714</v>
      </c>
      <c r="AN49">
        <v>177.828086051478</v>
      </c>
      <c r="AS49" s="2">
        <v>44910</v>
      </c>
      <c r="AT49">
        <v>0.162357238805253</v>
      </c>
      <c r="AU49">
        <v>0.1646625469674453</v>
      </c>
      <c r="AV49">
        <v>0.07198367333848223</v>
      </c>
      <c r="AW49">
        <v>0.06990491351148941</v>
      </c>
      <c r="AX49">
        <v>0.1710733311778564</v>
      </c>
      <c r="AY49">
        <v>0.1729900445999687</v>
      </c>
      <c r="AZ49">
        <v>0.01000104992678056</v>
      </c>
      <c r="BA49">
        <v>0.1770272016727244</v>
      </c>
    </row>
    <row r="50" spans="1:53">
      <c r="A50" s="2">
        <v>44911</v>
      </c>
      <c r="B50">
        <v>1002.73324770025</v>
      </c>
      <c r="C50">
        <v>-0.001744389118632061</v>
      </c>
      <c r="F50" s="2">
        <v>45186</v>
      </c>
      <c r="G50">
        <v>0.22912</v>
      </c>
      <c r="H50">
        <v>0.22925</v>
      </c>
      <c r="I50">
        <v>0.01</v>
      </c>
      <c r="J50">
        <v>0.01049</v>
      </c>
      <c r="K50">
        <v>0.2335</v>
      </c>
      <c r="L50">
        <v>0.23175</v>
      </c>
      <c r="M50">
        <v>0.03522</v>
      </c>
      <c r="N50">
        <v>0.02067</v>
      </c>
      <c r="S50" s="2">
        <v>45186</v>
      </c>
      <c r="T50">
        <v>0.22912</v>
      </c>
      <c r="U50">
        <v>0.22925</v>
      </c>
      <c r="V50">
        <v>0.01</v>
      </c>
      <c r="W50">
        <v>0.01049</v>
      </c>
      <c r="X50">
        <v>0.2335</v>
      </c>
      <c r="Y50">
        <v>0.23175</v>
      </c>
      <c r="Z50">
        <v>0.03522</v>
      </c>
      <c r="AA50">
        <v>0.02067</v>
      </c>
      <c r="AF50" s="2">
        <v>44911</v>
      </c>
      <c r="AG50">
        <v>163.0985557486575</v>
      </c>
      <c r="AH50">
        <v>165.4447767414695</v>
      </c>
      <c r="AI50">
        <v>0.04000911474773079</v>
      </c>
      <c r="AJ50">
        <v>0.03921934828493818</v>
      </c>
      <c r="AK50">
        <v>171.8627023421823</v>
      </c>
      <c r="AL50">
        <v>173.8144820329653</v>
      </c>
      <c r="AM50">
        <v>10.21681045367094</v>
      </c>
      <c r="AN50">
        <v>177.856476943366</v>
      </c>
      <c r="AS50" s="2">
        <v>44911</v>
      </c>
      <c r="AT50">
        <v>0.1626569109909863</v>
      </c>
      <c r="AU50">
        <v>0.1649522438057504</v>
      </c>
      <c r="AV50">
        <v>0.07137989567070782</v>
      </c>
      <c r="AW50">
        <v>0.06897083469772952</v>
      </c>
      <c r="AX50">
        <v>0.1713905480943525</v>
      </c>
      <c r="AY50">
        <v>0.1732914917598428</v>
      </c>
      <c r="AZ50">
        <v>0.009999981371539761</v>
      </c>
      <c r="BA50">
        <v>0.1773580936090909</v>
      </c>
    </row>
    <row r="51" spans="1:53">
      <c r="A51" s="2">
        <v>44912</v>
      </c>
      <c r="B51">
        <v>1003.672841507509</v>
      </c>
      <c r="C51">
        <v>0.0009370326648823202</v>
      </c>
      <c r="F51" s="2">
        <v>45193</v>
      </c>
      <c r="G51">
        <v>0.22911</v>
      </c>
      <c r="H51">
        <v>0.22936</v>
      </c>
      <c r="I51">
        <v>0.01</v>
      </c>
      <c r="J51">
        <v>0.01688</v>
      </c>
      <c r="K51">
        <v>0.23457</v>
      </c>
      <c r="L51">
        <v>0.2336</v>
      </c>
      <c r="M51">
        <v>0.01321</v>
      </c>
      <c r="N51">
        <v>0.03328</v>
      </c>
      <c r="S51" s="2">
        <v>45193</v>
      </c>
      <c r="T51">
        <v>0.22911</v>
      </c>
      <c r="U51">
        <v>0.22936</v>
      </c>
      <c r="V51">
        <v>0.01</v>
      </c>
      <c r="W51">
        <v>0.01688</v>
      </c>
      <c r="X51">
        <v>0.23457</v>
      </c>
      <c r="Y51">
        <v>0.2336</v>
      </c>
      <c r="Z51">
        <v>0.01321</v>
      </c>
      <c r="AA51">
        <v>0.03328</v>
      </c>
      <c r="AF51" s="2">
        <v>44912</v>
      </c>
      <c r="AG51">
        <v>163.1245950181911</v>
      </c>
      <c r="AH51">
        <v>165.4711905936016</v>
      </c>
      <c r="AI51">
        <v>0.04001550234643108</v>
      </c>
      <c r="AJ51">
        <v>0.03922560979458943</v>
      </c>
      <c r="AK51">
        <v>171.8901408391606</v>
      </c>
      <c r="AL51">
        <v>173.8422321385732</v>
      </c>
      <c r="AM51">
        <v>10.2184416041122</v>
      </c>
      <c r="AN51">
        <v>177.8848723679618</v>
      </c>
      <c r="AS51" s="2">
        <v>44912</v>
      </c>
      <c r="AT51">
        <v>0.1625389183128398</v>
      </c>
      <c r="AU51">
        <v>0.164815350713139</v>
      </c>
      <c r="AV51">
        <v>0.07171243077875483</v>
      </c>
      <c r="AW51">
        <v>0.06925241268771758</v>
      </c>
      <c r="AX51">
        <v>0.1712635150288557</v>
      </c>
      <c r="AY51">
        <v>0.1731794380598896</v>
      </c>
      <c r="AZ51">
        <v>0.01000619603019742</v>
      </c>
      <c r="BA51">
        <v>0.177231738388606</v>
      </c>
    </row>
    <row r="52" spans="1:53">
      <c r="A52" s="2">
        <v>44913</v>
      </c>
      <c r="B52">
        <v>1004.430166272083</v>
      </c>
      <c r="C52">
        <v>0.0007545534094921535</v>
      </c>
      <c r="F52" s="2">
        <v>45200</v>
      </c>
      <c r="G52">
        <v>0.22738</v>
      </c>
      <c r="H52">
        <v>0.22911</v>
      </c>
      <c r="I52">
        <v>0.01</v>
      </c>
      <c r="J52">
        <v>0.01</v>
      </c>
      <c r="K52">
        <v>0.23272</v>
      </c>
      <c r="L52">
        <v>0.23101</v>
      </c>
      <c r="M52">
        <v>0.02314</v>
      </c>
      <c r="N52">
        <v>0.03665</v>
      </c>
      <c r="S52" s="2">
        <v>45200</v>
      </c>
      <c r="T52">
        <v>0.22738</v>
      </c>
      <c r="U52">
        <v>0.22911</v>
      </c>
      <c r="V52">
        <v>0.01</v>
      </c>
      <c r="W52">
        <v>0.01</v>
      </c>
      <c r="X52">
        <v>0.23272</v>
      </c>
      <c r="Y52">
        <v>0.23101</v>
      </c>
      <c r="Z52">
        <v>0.02314</v>
      </c>
      <c r="AA52">
        <v>0.03665</v>
      </c>
      <c r="AF52" s="2">
        <v>44913</v>
      </c>
      <c r="AG52">
        <v>106.1990367703982</v>
      </c>
      <c r="AH52">
        <v>92.1389126155964</v>
      </c>
      <c r="AI52">
        <v>0.167061612796723</v>
      </c>
      <c r="AJ52">
        <v>0.1169593544548074</v>
      </c>
      <c r="AK52">
        <v>113.0702399633389</v>
      </c>
      <c r="AL52">
        <v>105.7642748352984</v>
      </c>
      <c r="AM52">
        <v>31.39958237770207</v>
      </c>
      <c r="AN52">
        <v>46.73857665088661</v>
      </c>
      <c r="AS52" s="2">
        <v>44913</v>
      </c>
      <c r="AT52">
        <v>0.10574</v>
      </c>
      <c r="AU52">
        <v>0.09172000000000001</v>
      </c>
      <c r="AV52">
        <v>0.3000100000000001</v>
      </c>
      <c r="AW52">
        <v>0.20726</v>
      </c>
      <c r="AX52">
        <v>0.11258</v>
      </c>
      <c r="AY52">
        <v>0.10528</v>
      </c>
      <c r="AZ52">
        <v>0.03088</v>
      </c>
      <c r="BA52">
        <v>0.04652999999999997</v>
      </c>
    </row>
    <row r="53" spans="1:53">
      <c r="A53" s="2">
        <v>44914</v>
      </c>
      <c r="B53">
        <v>1003.700804655388</v>
      </c>
      <c r="C53">
        <v>-0.0007261446750470579</v>
      </c>
      <c r="F53" s="2">
        <v>45207</v>
      </c>
      <c r="G53">
        <v>0.22984</v>
      </c>
      <c r="H53">
        <v>0.23157</v>
      </c>
      <c r="I53">
        <v>0.01</v>
      </c>
      <c r="J53">
        <v>0.01</v>
      </c>
      <c r="K53">
        <v>0.2319</v>
      </c>
      <c r="L53">
        <v>0.23046</v>
      </c>
      <c r="M53">
        <v>0.02239</v>
      </c>
      <c r="N53">
        <v>0.03384</v>
      </c>
      <c r="S53" s="2">
        <v>45207</v>
      </c>
      <c r="T53">
        <v>0.22984</v>
      </c>
      <c r="U53">
        <v>0.23157</v>
      </c>
      <c r="V53">
        <v>0.01</v>
      </c>
      <c r="W53">
        <v>0.01</v>
      </c>
      <c r="X53">
        <v>0.2319</v>
      </c>
      <c r="Y53">
        <v>0.23046</v>
      </c>
      <c r="Z53">
        <v>0.02239</v>
      </c>
      <c r="AA53">
        <v>0.03384</v>
      </c>
      <c r="AF53" s="2">
        <v>44914</v>
      </c>
      <c r="AG53">
        <v>106.2159918276026</v>
      </c>
      <c r="AH53">
        <v>92.15362292353949</v>
      </c>
      <c r="AI53">
        <v>0.1670882847825317</v>
      </c>
      <c r="AJ53">
        <v>0.1169780274353322</v>
      </c>
      <c r="AK53">
        <v>113.0882920327832</v>
      </c>
      <c r="AL53">
        <v>105.7811604812002</v>
      </c>
      <c r="AM53">
        <v>31.40459543367319</v>
      </c>
      <c r="AN53">
        <v>46.74603863232137</v>
      </c>
      <c r="AS53" s="2">
        <v>44914</v>
      </c>
      <c r="AT53">
        <v>0.1058388926232207</v>
      </c>
      <c r="AU53">
        <v>0.09178997686253733</v>
      </c>
      <c r="AV53">
        <v>0.2994182921817062</v>
      </c>
      <c r="AW53">
        <v>0.207340722625619</v>
      </c>
      <c r="AX53">
        <v>0.1126735741549322</v>
      </c>
      <c r="AY53">
        <v>0.1053948147046983</v>
      </c>
      <c r="AZ53">
        <v>0.03097177616839443</v>
      </c>
      <c r="BA53">
        <v>0.04657195067889169</v>
      </c>
    </row>
    <row r="54" spans="1:53">
      <c r="A54" s="2">
        <v>44915</v>
      </c>
      <c r="B54">
        <v>1002.803119676501</v>
      </c>
      <c r="C54">
        <v>-0.0008943750714585086</v>
      </c>
      <c r="F54" s="2">
        <v>45214</v>
      </c>
      <c r="G54">
        <v>0.23461</v>
      </c>
      <c r="H54">
        <v>0.22972</v>
      </c>
      <c r="I54">
        <v>0.01</v>
      </c>
      <c r="J54">
        <v>0.01</v>
      </c>
      <c r="K54">
        <v>0.22754</v>
      </c>
      <c r="L54">
        <v>0.22354</v>
      </c>
      <c r="M54">
        <v>0.02905</v>
      </c>
      <c r="N54">
        <v>0.03554</v>
      </c>
      <c r="S54" s="2">
        <v>45214</v>
      </c>
      <c r="T54">
        <v>0.23461</v>
      </c>
      <c r="U54">
        <v>0.22972</v>
      </c>
      <c r="V54">
        <v>0.01</v>
      </c>
      <c r="W54">
        <v>0.01</v>
      </c>
      <c r="X54">
        <v>0.22754</v>
      </c>
      <c r="Y54">
        <v>0.22354</v>
      </c>
      <c r="Z54">
        <v>0.02905</v>
      </c>
      <c r="AA54">
        <v>0.03554</v>
      </c>
      <c r="AF54" s="2">
        <v>44915</v>
      </c>
      <c r="AG54">
        <v>106.2329495917428</v>
      </c>
      <c r="AH54">
        <v>92.168335580036</v>
      </c>
      <c r="AI54">
        <v>0.1671149610266185</v>
      </c>
      <c r="AJ54">
        <v>0.1169967033970654</v>
      </c>
      <c r="AK54">
        <v>113.1063469843051</v>
      </c>
      <c r="AL54">
        <v>105.798048822956</v>
      </c>
      <c r="AM54">
        <v>31.40960928999668</v>
      </c>
      <c r="AN54">
        <v>46.75350180508823</v>
      </c>
      <c r="AS54" s="2">
        <v>44915</v>
      </c>
      <c r="AT54">
        <v>0.1059352992319036</v>
      </c>
      <c r="AU54">
        <v>0.09189709412720604</v>
      </c>
      <c r="AV54">
        <v>0.2996427049249654</v>
      </c>
      <c r="AW54">
        <v>0.2068975351340414</v>
      </c>
      <c r="AX54">
        <v>0.1127204057255476</v>
      </c>
      <c r="AY54">
        <v>0.1054897866410602</v>
      </c>
      <c r="AZ54">
        <v>0.03079744331661135</v>
      </c>
      <c r="BA54">
        <v>0.04661973089866439</v>
      </c>
    </row>
    <row r="55" spans="1:53">
      <c r="A55" s="2">
        <v>44916</v>
      </c>
      <c r="B55">
        <v>1009.743536530261</v>
      </c>
      <c r="C55">
        <v>0.006921016416461478</v>
      </c>
      <c r="F55" s="2">
        <v>45221</v>
      </c>
      <c r="G55">
        <v>0.0435</v>
      </c>
      <c r="H55">
        <v>0.07148</v>
      </c>
      <c r="I55">
        <v>0.3</v>
      </c>
      <c r="J55">
        <v>0.27251</v>
      </c>
      <c r="K55">
        <v>0.07466</v>
      </c>
      <c r="L55">
        <v>0.05128</v>
      </c>
      <c r="M55">
        <v>0.17657</v>
      </c>
      <c r="N55">
        <v>0.01</v>
      </c>
      <c r="S55" s="2">
        <v>45221</v>
      </c>
      <c r="T55">
        <v>0.0435</v>
      </c>
      <c r="U55">
        <v>0.07148</v>
      </c>
      <c r="V55">
        <v>0.3</v>
      </c>
      <c r="W55">
        <v>0.27251</v>
      </c>
      <c r="X55">
        <v>0.07466</v>
      </c>
      <c r="Y55">
        <v>0.05128</v>
      </c>
      <c r="Z55">
        <v>0.17657</v>
      </c>
      <c r="AA55">
        <v>0.01</v>
      </c>
      <c r="AF55" s="2">
        <v>44916</v>
      </c>
      <c r="AG55">
        <v>106.2499100632508</v>
      </c>
      <c r="AH55">
        <v>92.1830505854609</v>
      </c>
      <c r="AI55">
        <v>0.1671416415296635</v>
      </c>
      <c r="AJ55">
        <v>0.1170153823404829</v>
      </c>
      <c r="AK55">
        <v>113.1244048183648</v>
      </c>
      <c r="AL55">
        <v>105.8149398609961</v>
      </c>
      <c r="AM55">
        <v>31.41462394680032</v>
      </c>
      <c r="AN55">
        <v>46.76096616937739</v>
      </c>
      <c r="AS55" s="2">
        <v>44916</v>
      </c>
      <c r="AT55">
        <v>0.1052281624773529</v>
      </c>
      <c r="AU55">
        <v>0.09128431795061039</v>
      </c>
      <c r="AV55">
        <v>0.3000921623072317</v>
      </c>
      <c r="AW55">
        <v>0.2095731400671427</v>
      </c>
      <c r="AX55">
        <v>0.1120462394099977</v>
      </c>
      <c r="AY55">
        <v>0.104803400383844</v>
      </c>
      <c r="AZ55">
        <v>0.03066283774799739</v>
      </c>
      <c r="BA55">
        <v>0.04630973965582313</v>
      </c>
    </row>
    <row r="56" spans="1:53">
      <c r="A56" s="2">
        <v>44917</v>
      </c>
      <c r="B56">
        <v>1008.485062008325</v>
      </c>
      <c r="C56">
        <v>-0.001246330851753408</v>
      </c>
      <c r="F56" s="2">
        <v>45228</v>
      </c>
      <c r="G56">
        <v>0.03484</v>
      </c>
      <c r="H56">
        <v>0.14811</v>
      </c>
      <c r="I56">
        <v>0.3</v>
      </c>
      <c r="J56">
        <v>0.20661</v>
      </c>
      <c r="K56">
        <v>0.01951</v>
      </c>
      <c r="L56">
        <v>0.02427</v>
      </c>
      <c r="M56">
        <v>0.25666</v>
      </c>
      <c r="N56">
        <v>0.01</v>
      </c>
      <c r="S56" s="2">
        <v>45228</v>
      </c>
      <c r="T56">
        <v>0.03484</v>
      </c>
      <c r="U56">
        <v>0.14811</v>
      </c>
      <c r="V56">
        <v>0.3</v>
      </c>
      <c r="W56">
        <v>0.20661</v>
      </c>
      <c r="X56">
        <v>0.01951</v>
      </c>
      <c r="Y56">
        <v>0.02427</v>
      </c>
      <c r="Z56">
        <v>0.25666</v>
      </c>
      <c r="AA56">
        <v>0.01</v>
      </c>
      <c r="AF56" s="2">
        <v>44917</v>
      </c>
      <c r="AG56">
        <v>106.2668732425589</v>
      </c>
      <c r="AH56">
        <v>92.19776794018922</v>
      </c>
      <c r="AI56">
        <v>0.1671683262923464</v>
      </c>
      <c r="AJ56">
        <v>0.1170340642660608</v>
      </c>
      <c r="AK56">
        <v>113.1424655354226</v>
      </c>
      <c r="AL56">
        <v>105.831833595751</v>
      </c>
      <c r="AM56">
        <v>31.41963940421191</v>
      </c>
      <c r="AN56">
        <v>46.7684317253791</v>
      </c>
      <c r="AS56" s="2">
        <v>44917</v>
      </c>
      <c r="AT56">
        <v>0.1053751205930029</v>
      </c>
      <c r="AU56">
        <v>0.09141082184610931</v>
      </c>
      <c r="AV56">
        <v>0.3000241504930706</v>
      </c>
      <c r="AW56">
        <v>0.2091081597952536</v>
      </c>
      <c r="AX56">
        <v>0.1121746034280981</v>
      </c>
      <c r="AY56">
        <v>0.1049176613319824</v>
      </c>
      <c r="AZ56">
        <v>0.03061612937547477</v>
      </c>
      <c r="BA56">
        <v>0.04637335313700842</v>
      </c>
    </row>
    <row r="57" spans="1:53">
      <c r="A57" s="2">
        <v>44918</v>
      </c>
      <c r="B57">
        <v>1003.20463073446</v>
      </c>
      <c r="C57">
        <v>-0.005236003459832772</v>
      </c>
      <c r="AF57" s="2">
        <v>44918</v>
      </c>
      <c r="AG57">
        <v>106.2838391300995</v>
      </c>
      <c r="AH57">
        <v>92.21248764459602</v>
      </c>
      <c r="AI57">
        <v>0.1671950153153475</v>
      </c>
      <c r="AJ57">
        <v>0.117052749174275</v>
      </c>
      <c r="AK57">
        <v>113.1605291359385</v>
      </c>
      <c r="AL57">
        <v>105.8487300276513</v>
      </c>
      <c r="AM57">
        <v>31.42465566235927</v>
      </c>
      <c r="AN57">
        <v>46.7758984732836</v>
      </c>
      <c r="AS57" s="2">
        <v>44918</v>
      </c>
      <c r="AT57">
        <v>0.1059276504532164</v>
      </c>
      <c r="AU57">
        <v>0.09189199743012021</v>
      </c>
      <c r="AV57">
        <v>0.2987128505528758</v>
      </c>
      <c r="AW57">
        <v>0.2077914386583891</v>
      </c>
      <c r="AX57">
        <v>0.1127932339303925</v>
      </c>
      <c r="AY57">
        <v>0.105486986205741</v>
      </c>
      <c r="AZ57">
        <v>0.03077419560354828</v>
      </c>
      <c r="BA57">
        <v>0.04662164716571672</v>
      </c>
    </row>
    <row r="58" spans="1:53">
      <c r="A58" s="2">
        <v>44919</v>
      </c>
      <c r="B58">
        <v>1006.329315483482</v>
      </c>
      <c r="C58">
        <v>0.003114703275177932</v>
      </c>
      <c r="AF58" s="2">
        <v>44919</v>
      </c>
      <c r="AG58">
        <v>106.3008077263049</v>
      </c>
      <c r="AH58">
        <v>92.22720969905643</v>
      </c>
      <c r="AI58">
        <v>0.1672217085993468</v>
      </c>
      <c r="AJ58">
        <v>0.1170714370656019</v>
      </c>
      <c r="AK58">
        <v>113.1785956203732</v>
      </c>
      <c r="AL58">
        <v>105.8656291571275</v>
      </c>
      <c r="AM58">
        <v>31.42967272137023</v>
      </c>
      <c r="AN58">
        <v>46.78336641328119</v>
      </c>
      <c r="AS58" s="2">
        <v>44919</v>
      </c>
      <c r="AT58">
        <v>0.1056259473265176</v>
      </c>
      <c r="AU58">
        <v>0.09164445543778418</v>
      </c>
      <c r="AV58">
        <v>0.300213033075974</v>
      </c>
      <c r="AW58">
        <v>0.2073421323173195</v>
      </c>
      <c r="AX58">
        <v>0.1124671967533781</v>
      </c>
      <c r="AY58">
        <v>0.1051785002186557</v>
      </c>
      <c r="AZ58">
        <v>0.03104031779010184</v>
      </c>
      <c r="BA58">
        <v>0.04648841708026912</v>
      </c>
    </row>
    <row r="59" spans="1:53">
      <c r="A59" s="2">
        <v>44920</v>
      </c>
      <c r="B59">
        <v>1005.934089050138</v>
      </c>
      <c r="C59">
        <v>-0.0003927406538424272</v>
      </c>
      <c r="AF59" s="2">
        <v>44920</v>
      </c>
      <c r="AG59">
        <v>92.56135659410359</v>
      </c>
      <c r="AH59">
        <v>92.24193410394565</v>
      </c>
      <c r="AI59">
        <v>0.1672484061450247</v>
      </c>
      <c r="AJ59">
        <v>0.148077730888329</v>
      </c>
      <c r="AK59">
        <v>92.7421867674361</v>
      </c>
      <c r="AL59">
        <v>93.6122894128867</v>
      </c>
      <c r="AM59">
        <v>19.89486034497163</v>
      </c>
      <c r="AN59">
        <v>49.42314403401124</v>
      </c>
      <c r="AS59" s="2">
        <v>44920</v>
      </c>
      <c r="AT59">
        <v>0.09200999999999998</v>
      </c>
      <c r="AU59">
        <v>0.09169077304184393</v>
      </c>
      <c r="AV59">
        <v>0.2995066752254458</v>
      </c>
      <c r="AW59">
        <v>0.2627725667601805</v>
      </c>
      <c r="AX59">
        <v>0.09218999999999999</v>
      </c>
      <c r="AY59">
        <v>0.09304</v>
      </c>
      <c r="AZ59">
        <v>0.01966</v>
      </c>
      <c r="BA59">
        <v>0.04912998497252979</v>
      </c>
    </row>
    <row r="60" spans="1:53">
      <c r="A60" s="2">
        <v>44921</v>
      </c>
      <c r="B60">
        <v>1005.731374852229</v>
      </c>
      <c r="C60">
        <v>-0.0002015183699571876</v>
      </c>
      <c r="AF60" s="2">
        <v>44921</v>
      </c>
      <c r="AG60">
        <v>92.57613434674333</v>
      </c>
      <c r="AH60">
        <v>92.25666085963894</v>
      </c>
      <c r="AI60">
        <v>0.1672751079530615</v>
      </c>
      <c r="AJ60">
        <v>0.1481013720292872</v>
      </c>
      <c r="AK60">
        <v>92.75699339026174</v>
      </c>
      <c r="AL60">
        <v>93.62723495072113</v>
      </c>
      <c r="AM60">
        <v>19.89803663079758</v>
      </c>
      <c r="AN60">
        <v>49.43103461625947</v>
      </c>
      <c r="AS60" s="2">
        <v>44921</v>
      </c>
      <c r="AT60">
        <v>0.09203816969667063</v>
      </c>
      <c r="AU60">
        <v>0.0917381291816623</v>
      </c>
      <c r="AV60">
        <v>0.2992825523947568</v>
      </c>
      <c r="AW60">
        <v>0.2630199092317606</v>
      </c>
      <c r="AX60">
        <v>0.09222083417116481</v>
      </c>
      <c r="AY60">
        <v>0.0930840273431201</v>
      </c>
      <c r="AZ60">
        <v>0.01946721253969375</v>
      </c>
      <c r="BA60">
        <v>0.049149165441171</v>
      </c>
    </row>
    <row r="61" spans="1:53">
      <c r="A61" s="2">
        <v>44922</v>
      </c>
      <c r="B61">
        <v>1006.222191442283</v>
      </c>
      <c r="C61">
        <v>0.0004880195669814125</v>
      </c>
      <c r="AF61" s="2">
        <v>44922</v>
      </c>
      <c r="AG61">
        <v>92.5909144587043</v>
      </c>
      <c r="AH61">
        <v>92.27138996651161</v>
      </c>
      <c r="AI61">
        <v>0.1673018140241378</v>
      </c>
      <c r="AJ61">
        <v>0.1481250169446384</v>
      </c>
      <c r="AK61">
        <v>92.77180237701783</v>
      </c>
      <c r="AL61">
        <v>93.6421828746643</v>
      </c>
      <c r="AM61">
        <v>19.90121342372895</v>
      </c>
      <c r="AN61">
        <v>49.43892645826746</v>
      </c>
      <c r="AS61" s="2">
        <v>44922</v>
      </c>
      <c r="AT61">
        <v>0.09199796170535698</v>
      </c>
      <c r="AU61">
        <v>0.09168327164499289</v>
      </c>
      <c r="AV61">
        <v>0.2989093281992237</v>
      </c>
      <c r="AW61">
        <v>0.2635458949607575</v>
      </c>
      <c r="AX61">
        <v>0.09219365667554302</v>
      </c>
      <c r="AY61">
        <v>0.09306372149835916</v>
      </c>
      <c r="AZ61">
        <v>0.01947646591047596</v>
      </c>
      <c r="BA61">
        <v>0.04912969940529081</v>
      </c>
    </row>
    <row r="62" spans="1:53">
      <c r="A62" s="2">
        <v>44923</v>
      </c>
      <c r="B62">
        <v>1010.641924509182</v>
      </c>
      <c r="C62">
        <v>0.004392402696429487</v>
      </c>
      <c r="AF62" s="2">
        <v>44923</v>
      </c>
      <c r="AG62">
        <v>92.60569693036318</v>
      </c>
      <c r="AH62">
        <v>92.28612142493903</v>
      </c>
      <c r="AI62">
        <v>0.1673285243589341</v>
      </c>
      <c r="AJ62">
        <v>0.1481486656349851</v>
      </c>
      <c r="AK62">
        <v>92.78661372808179</v>
      </c>
      <c r="AL62">
        <v>93.65713318509715</v>
      </c>
      <c r="AM62">
        <v>19.90439072384672</v>
      </c>
      <c r="AN62">
        <v>49.44681956023634</v>
      </c>
      <c r="AS62" s="2">
        <v>44923</v>
      </c>
      <c r="AT62">
        <v>0.0915915288655391</v>
      </c>
      <c r="AU62">
        <v>0.09129377296728491</v>
      </c>
      <c r="AV62">
        <v>0.3003448281077845</v>
      </c>
      <c r="AW62">
        <v>0.263991385896812</v>
      </c>
      <c r="AX62">
        <v>0.09179706499204418</v>
      </c>
      <c r="AY62">
        <v>0.09265968388645651</v>
      </c>
      <c r="AZ62">
        <v>0.01940204222537121</v>
      </c>
      <c r="BA62">
        <v>0.04891969305870764</v>
      </c>
    </row>
    <row r="63" spans="1:53">
      <c r="A63" s="2">
        <v>44924</v>
      </c>
      <c r="B63">
        <v>1006.812941442423</v>
      </c>
      <c r="C63">
        <v>-0.003788664386368601</v>
      </c>
      <c r="AF63" s="2">
        <v>44924</v>
      </c>
      <c r="AG63">
        <v>92.62048176209669</v>
      </c>
      <c r="AH63">
        <v>92.30085523529662</v>
      </c>
      <c r="AI63">
        <v>0.1673552389581312</v>
      </c>
      <c r="AJ63">
        <v>0.1481723181009301</v>
      </c>
      <c r="AK63">
        <v>92.80142744383107</v>
      </c>
      <c r="AL63">
        <v>93.67208588240071</v>
      </c>
      <c r="AM63">
        <v>19.90756853123184</v>
      </c>
      <c r="AN63">
        <v>49.45471392236727</v>
      </c>
      <c r="AS63" s="2">
        <v>44924</v>
      </c>
      <c r="AT63">
        <v>0.09194650879527454</v>
      </c>
      <c r="AU63">
        <v>0.09167374367071247</v>
      </c>
      <c r="AV63">
        <v>0.2993698596397251</v>
      </c>
      <c r="AW63">
        <v>0.2632148000103134</v>
      </c>
      <c r="AX63">
        <v>0.09216801637305488</v>
      </c>
      <c r="AY63">
        <v>0.09302905197731619</v>
      </c>
      <c r="AZ63">
        <v>0.01947666346370166</v>
      </c>
      <c r="BA63">
        <v>0.04912135606990179</v>
      </c>
    </row>
    <row r="64" spans="1:53">
      <c r="A64" s="2">
        <v>44925</v>
      </c>
      <c r="B64">
        <v>1012.221297902117</v>
      </c>
      <c r="C64">
        <v>0.005371758980318608</v>
      </c>
      <c r="AF64" s="2">
        <v>44925</v>
      </c>
      <c r="AG64">
        <v>92.63526895428161</v>
      </c>
      <c r="AH64">
        <v>92.31559139795991</v>
      </c>
      <c r="AI64">
        <v>0.1673819578224099</v>
      </c>
      <c r="AJ64">
        <v>0.1481959743430761</v>
      </c>
      <c r="AK64">
        <v>92.81624352464323</v>
      </c>
      <c r="AL64">
        <v>93.68704096695602</v>
      </c>
      <c r="AM64">
        <v>19.91074684596532</v>
      </c>
      <c r="AN64">
        <v>49.46260954486143</v>
      </c>
      <c r="AS64" s="2">
        <v>44925</v>
      </c>
      <c r="AT64">
        <v>0.09147488550259744</v>
      </c>
      <c r="AU64">
        <v>0.09119618858281231</v>
      </c>
      <c r="AV64">
        <v>0.2998367367160144</v>
      </c>
      <c r="AW64">
        <v>0.2650338087019213</v>
      </c>
      <c r="AX64">
        <v>0.09166385832179259</v>
      </c>
      <c r="AY64">
        <v>0.09255843101160843</v>
      </c>
      <c r="AZ64">
        <v>0.01937242121985297</v>
      </c>
      <c r="BA64">
        <v>0.04886366994340054</v>
      </c>
    </row>
    <row r="65" spans="1:53">
      <c r="A65" s="2">
        <v>44926</v>
      </c>
      <c r="B65">
        <v>1014.035016471492</v>
      </c>
      <c r="C65">
        <v>0.001791820200912175</v>
      </c>
      <c r="AF65" s="2">
        <v>44926</v>
      </c>
      <c r="AG65">
        <v>92.65005850729483</v>
      </c>
      <c r="AH65">
        <v>92.33032991330442</v>
      </c>
      <c r="AI65">
        <v>0.1674086809524511</v>
      </c>
      <c r="AJ65">
        <v>0.148219634362026</v>
      </c>
      <c r="AK65">
        <v>92.83106197089583</v>
      </c>
      <c r="AL65">
        <v>93.70199843914423</v>
      </c>
      <c r="AM65">
        <v>19.91392566812814</v>
      </c>
      <c r="AN65">
        <v>49.47050642792004</v>
      </c>
      <c r="AS65" s="2">
        <v>44926</v>
      </c>
      <c r="AT65">
        <v>0.09132152754808738</v>
      </c>
      <c r="AU65">
        <v>0.09104865609896809</v>
      </c>
      <c r="AV65">
        <v>0.299982701988613</v>
      </c>
      <c r="AW65">
        <v>0.2655718276255503</v>
      </c>
      <c r="AX65">
        <v>0.09153455197791315</v>
      </c>
      <c r="AY65">
        <v>0.09241084082657658</v>
      </c>
      <c r="AZ65">
        <v>0.01934804421093278</v>
      </c>
      <c r="BA65">
        <v>0.04878184972335867</v>
      </c>
    </row>
    <row r="66" spans="1:53">
      <c r="A66" s="2">
        <v>44927</v>
      </c>
      <c r="B66">
        <v>1014.219326351223</v>
      </c>
      <c r="C66">
        <v>0.0001817588907064849</v>
      </c>
      <c r="AF66" s="2">
        <v>44927</v>
      </c>
      <c r="AG66">
        <v>108.188378188403</v>
      </c>
      <c r="AH66">
        <v>168.2536173583036</v>
      </c>
      <c r="AI66">
        <v>0.1674354083489361</v>
      </c>
      <c r="AJ66">
        <v>0.03300413177256527</v>
      </c>
      <c r="AK66">
        <v>158.9517682769027</v>
      </c>
      <c r="AL66">
        <v>178.4460297168772</v>
      </c>
      <c r="AM66">
        <v>10.33624869946896</v>
      </c>
      <c r="AN66">
        <v>25.93434093387887</v>
      </c>
      <c r="AS66" s="2">
        <v>44927</v>
      </c>
      <c r="AT66">
        <v>0.1066167184725482</v>
      </c>
      <c r="AU66">
        <v>0.16588</v>
      </c>
      <c r="AV66">
        <v>0.300203281527452</v>
      </c>
      <c r="AW66">
        <v>0.05909999999999998</v>
      </c>
      <c r="AX66">
        <v>0.1567</v>
      </c>
      <c r="AY66">
        <v>0.17593</v>
      </c>
      <c r="AZ66">
        <v>0.009999999999999998</v>
      </c>
      <c r="BA66">
        <v>0.02556999999999999</v>
      </c>
    </row>
    <row r="67" spans="1:53">
      <c r="A67" s="2">
        <v>44928</v>
      </c>
      <c r="B67">
        <v>1014.768656620078</v>
      </c>
      <c r="C67">
        <v>0.0005416286739785559</v>
      </c>
      <c r="AF67" s="2">
        <v>44928</v>
      </c>
      <c r="AG67">
        <v>108.2056508511015</v>
      </c>
      <c r="AH67">
        <v>168.2804796519168</v>
      </c>
      <c r="AI67">
        <v>0.1674621400125456</v>
      </c>
      <c r="AJ67">
        <v>0.03300940100060352</v>
      </c>
      <c r="AK67">
        <v>158.97714549694</v>
      </c>
      <c r="AL67">
        <v>178.4745192656882</v>
      </c>
      <c r="AM67">
        <v>10.33789891865463</v>
      </c>
      <c r="AN67">
        <v>25.93848144444719</v>
      </c>
      <c r="AS67" s="2">
        <v>44928</v>
      </c>
      <c r="AT67">
        <v>0.1065854157431411</v>
      </c>
      <c r="AU67">
        <v>0.1658311978539477</v>
      </c>
      <c r="AV67">
        <v>0.3004469850867631</v>
      </c>
      <c r="AW67">
        <v>0.05906439876334466</v>
      </c>
      <c r="AX67">
        <v>0.1566420966436173</v>
      </c>
      <c r="AY67">
        <v>0.1758690697501378</v>
      </c>
      <c r="AZ67">
        <v>0.009999192905520829</v>
      </c>
      <c r="BA67">
        <v>0.02556164325352754</v>
      </c>
    </row>
    <row r="68" spans="1:53">
      <c r="A68" s="2">
        <v>44929</v>
      </c>
      <c r="B68">
        <v>1015.283307636184</v>
      </c>
      <c r="C68">
        <v>0.0005071609304729829</v>
      </c>
      <c r="AF68" s="2">
        <v>44929</v>
      </c>
      <c r="AG68">
        <v>108.2229262714425</v>
      </c>
      <c r="AH68">
        <v>168.3073462341915</v>
      </c>
      <c r="AI68">
        <v>0.1674888759439611</v>
      </c>
      <c r="AJ68">
        <v>0.03301467106989294</v>
      </c>
      <c r="AK68">
        <v>159.0025267685416</v>
      </c>
      <c r="AL68">
        <v>178.5030133629579</v>
      </c>
      <c r="AM68">
        <v>10.33954940130372</v>
      </c>
      <c r="AN68">
        <v>25.94262261606288</v>
      </c>
      <c r="AS68" s="2">
        <v>44929</v>
      </c>
      <c r="AT68">
        <v>0.1065598037706448</v>
      </c>
      <c r="AU68">
        <v>0.1658139556705985</v>
      </c>
      <c r="AV68">
        <v>0.3006082364383028</v>
      </c>
      <c r="AW68">
        <v>0.05910439482862549</v>
      </c>
      <c r="AX68">
        <v>0.1565874818299611</v>
      </c>
      <c r="AY68">
        <v>0.1757737368490675</v>
      </c>
      <c r="AZ68">
        <v>0.009998785567070069</v>
      </c>
      <c r="BA68">
        <v>0.02555360504572979</v>
      </c>
    </row>
    <row r="69" spans="1:53">
      <c r="A69" s="2">
        <v>44930</v>
      </c>
      <c r="B69">
        <v>1019.17367807663</v>
      </c>
      <c r="C69">
        <v>0.003831807743892579</v>
      </c>
      <c r="AF69" s="2">
        <v>44930</v>
      </c>
      <c r="AG69">
        <v>108.2402044498664</v>
      </c>
      <c r="AH69">
        <v>168.3342171058125</v>
      </c>
      <c r="AI69">
        <v>0.167515616143864</v>
      </c>
      <c r="AJ69">
        <v>0.03301994198056783</v>
      </c>
      <c r="AK69">
        <v>159.0279120923543</v>
      </c>
      <c r="AL69">
        <v>178.5315120094125</v>
      </c>
      <c r="AM69">
        <v>10.34120014745829</v>
      </c>
      <c r="AN69">
        <v>25.94676444883147</v>
      </c>
      <c r="AS69" s="2">
        <v>44930</v>
      </c>
      <c r="AT69">
        <v>0.1061609445536561</v>
      </c>
      <c r="AU69">
        <v>0.1651900959016953</v>
      </c>
      <c r="AV69">
        <v>0.3025050567969326</v>
      </c>
      <c r="AW69">
        <v>0.05956903451566078</v>
      </c>
      <c r="AX69">
        <v>0.1560190563741255</v>
      </c>
      <c r="AY69">
        <v>0.1751395298444575</v>
      </c>
      <c r="AZ69">
        <v>0.009959977504599253</v>
      </c>
      <c r="BA69">
        <v>0.02545630450887307</v>
      </c>
    </row>
    <row r="70" spans="1:53">
      <c r="A70" s="2">
        <v>44931</v>
      </c>
      <c r="B70">
        <v>1021.541225025244</v>
      </c>
      <c r="C70">
        <v>0.00232300637226257</v>
      </c>
      <c r="AF70" s="2">
        <v>44931</v>
      </c>
      <c r="AG70">
        <v>108.2574853868134</v>
      </c>
      <c r="AH70">
        <v>168.3610922674645</v>
      </c>
      <c r="AI70">
        <v>0.1675423606129358</v>
      </c>
      <c r="AJ70">
        <v>0.03302521373276251</v>
      </c>
      <c r="AK70">
        <v>159.053301469025</v>
      </c>
      <c r="AL70">
        <v>178.5600152057781</v>
      </c>
      <c r="AM70">
        <v>10.3428511571604</v>
      </c>
      <c r="AN70">
        <v>25.95090694285852</v>
      </c>
      <c r="AS70" s="2">
        <v>44931</v>
      </c>
      <c r="AT70">
        <v>0.1059404830447117</v>
      </c>
      <c r="AU70">
        <v>0.164817279398839</v>
      </c>
      <c r="AV70">
        <v>0.303418427647695</v>
      </c>
      <c r="AW70">
        <v>0.0599804447868121</v>
      </c>
      <c r="AX70">
        <v>0.1556878337874964</v>
      </c>
      <c r="AY70">
        <v>0.1747840911021091</v>
      </c>
      <c r="AZ70">
        <v>0.009966994106284127</v>
      </c>
      <c r="BA70">
        <v>0.02540444612605253</v>
      </c>
    </row>
    <row r="71" spans="1:53">
      <c r="A71" s="2">
        <v>44932</v>
      </c>
      <c r="B71">
        <v>1020.856625167587</v>
      </c>
      <c r="C71">
        <v>-0.000670163710367655</v>
      </c>
      <c r="AF71" s="2">
        <v>44932</v>
      </c>
      <c r="AG71">
        <v>108.2747690827241</v>
      </c>
      <c r="AH71">
        <v>168.3879717198325</v>
      </c>
      <c r="AI71">
        <v>0.167569109351858</v>
      </c>
      <c r="AJ71">
        <v>0.03303048632661134</v>
      </c>
      <c r="AK71">
        <v>159.0786948992007</v>
      </c>
      <c r="AL71">
        <v>178.5885229527814</v>
      </c>
      <c r="AM71">
        <v>10.34450243045213</v>
      </c>
      <c r="AN71">
        <v>25.9550500982496</v>
      </c>
      <c r="AS71" s="2">
        <v>44932</v>
      </c>
      <c r="AT71">
        <v>0.1060235488538113</v>
      </c>
      <c r="AU71">
        <v>0.1649637275124924</v>
      </c>
      <c r="AV71">
        <v>0.3036796259205372</v>
      </c>
      <c r="AW71">
        <v>0.0592614404943069</v>
      </c>
      <c r="AX71">
        <v>0.1557568322721739</v>
      </c>
      <c r="AY71">
        <v>0.1749182423117508</v>
      </c>
      <c r="AZ71">
        <v>0.009969946048404935</v>
      </c>
      <c r="BA71">
        <v>0.02542663658652259</v>
      </c>
    </row>
    <row r="72" spans="1:53">
      <c r="A72" s="2">
        <v>44933</v>
      </c>
      <c r="B72">
        <v>1022.723690555225</v>
      </c>
      <c r="C72">
        <v>0.001828920282836988</v>
      </c>
      <c r="AF72" s="2">
        <v>44933</v>
      </c>
      <c r="AG72">
        <v>108.2920555380388</v>
      </c>
      <c r="AH72">
        <v>168.4148554636015</v>
      </c>
      <c r="AI72">
        <v>0.1675958623613122</v>
      </c>
      <c r="AJ72">
        <v>0.03303575976224869</v>
      </c>
      <c r="AK72">
        <v>159.1040923835287</v>
      </c>
      <c r="AL72">
        <v>178.6170352511487</v>
      </c>
      <c r="AM72">
        <v>10.34615396737556</v>
      </c>
      <c r="AN72">
        <v>25.9591939151103</v>
      </c>
      <c r="AS72" s="2">
        <v>44933</v>
      </c>
      <c r="AT72">
        <v>0.1058559685564419</v>
      </c>
      <c r="AU72">
        <v>0.1647036518855062</v>
      </c>
      <c r="AV72">
        <v>0.3041962090749236</v>
      </c>
      <c r="AW72">
        <v>0.05975811917182727</v>
      </c>
      <c r="AX72">
        <v>0.1555567869493659</v>
      </c>
      <c r="AY72">
        <v>0.1746183074582456</v>
      </c>
      <c r="AZ72">
        <v>0.009927426127320537</v>
      </c>
      <c r="BA72">
        <v>0.0253835307763691</v>
      </c>
    </row>
    <row r="73" spans="1:53">
      <c r="A73" s="2">
        <v>44934</v>
      </c>
      <c r="B73">
        <v>1023.414657182421</v>
      </c>
      <c r="C73">
        <v>0.0006756141796431248</v>
      </c>
      <c r="AF73" s="2">
        <v>44934</v>
      </c>
      <c r="AG73">
        <v>141.9815261062062</v>
      </c>
      <c r="AH73">
        <v>168.4417434994566</v>
      </c>
      <c r="AI73">
        <v>0.08262365235980465</v>
      </c>
      <c r="AJ73">
        <v>0.06098641266395291</v>
      </c>
      <c r="AK73">
        <v>159.1294939226562</v>
      </c>
      <c r="AL73">
        <v>189.3237287963222</v>
      </c>
      <c r="AM73">
        <v>10.34780576797279</v>
      </c>
      <c r="AN73">
        <v>87.67575334264237</v>
      </c>
      <c r="AS73" s="2">
        <v>44934</v>
      </c>
      <c r="AT73">
        <v>0.13871</v>
      </c>
      <c r="AU73">
        <v>0.1646274111276931</v>
      </c>
      <c r="AV73">
        <v>0.149991678642451</v>
      </c>
      <c r="AW73">
        <v>0.11059</v>
      </c>
      <c r="AX73">
        <v>0.155459133216436</v>
      </c>
      <c r="AY73">
        <v>0.1849574745315477</v>
      </c>
      <c r="AZ73">
        <v>0.00999430248187215</v>
      </c>
      <c r="BA73">
        <v>0.08566999999999998</v>
      </c>
    </row>
    <row r="74" spans="1:53">
      <c r="A74" s="2">
        <v>44935</v>
      </c>
      <c r="B74">
        <v>1023.540939566371</v>
      </c>
      <c r="C74">
        <v>0.0001233931750577177</v>
      </c>
      <c r="AF74" s="2">
        <v>44935</v>
      </c>
      <c r="AG74">
        <v>142.0041939662011</v>
      </c>
      <c r="AH74">
        <v>168.4686358280831</v>
      </c>
      <c r="AI74">
        <v>0.08263684352231235</v>
      </c>
      <c r="AJ74">
        <v>0.06099614936352059</v>
      </c>
      <c r="AK74">
        <v>159.1548995172305</v>
      </c>
      <c r="AL74">
        <v>189.3539550088145</v>
      </c>
      <c r="AM74">
        <v>10.34945783228592</v>
      </c>
      <c r="AN74">
        <v>87.68975109119614</v>
      </c>
      <c r="AS74" s="2">
        <v>44935</v>
      </c>
      <c r="AT74">
        <v>0.138710881430633</v>
      </c>
      <c r="AU74">
        <v>0.164563948720289</v>
      </c>
      <c r="AV74">
        <v>0.1501373193076878</v>
      </c>
      <c r="AW74">
        <v>0.11055618330177</v>
      </c>
      <c r="AX74">
        <v>0.1554565244540766</v>
      </c>
      <c r="AY74">
        <v>0.1849494643143848</v>
      </c>
      <c r="AZ74">
        <v>0.009953953620478021</v>
      </c>
      <c r="BA74">
        <v>0.08567172485068079</v>
      </c>
    </row>
    <row r="75" spans="1:53">
      <c r="A75" s="2">
        <v>44936</v>
      </c>
      <c r="B75">
        <v>1025.237113295279</v>
      </c>
      <c r="C75">
        <v>0.001657162565110726</v>
      </c>
      <c r="AF75" s="2">
        <v>44936</v>
      </c>
      <c r="AG75">
        <v>142.0268654452011</v>
      </c>
      <c r="AH75">
        <v>168.4955324501663</v>
      </c>
      <c r="AI75">
        <v>0.08265003679083646</v>
      </c>
      <c r="AJ75">
        <v>0.06100588761758728</v>
      </c>
      <c r="AK75">
        <v>159.1803091678991</v>
      </c>
      <c r="AL75">
        <v>189.38418604703</v>
      </c>
      <c r="AM75">
        <v>10.35111016035703</v>
      </c>
      <c r="AN75">
        <v>87.7037510745407</v>
      </c>
      <c r="AS75" s="2">
        <v>44936</v>
      </c>
      <c r="AT75">
        <v>0.1385310603796281</v>
      </c>
      <c r="AU75">
        <v>0.1643353349309359</v>
      </c>
      <c r="AV75">
        <v>0.1503579462325722</v>
      </c>
      <c r="AW75">
        <v>0.1113571188106578</v>
      </c>
      <c r="AX75">
        <v>0.155246968562237</v>
      </c>
      <c r="AY75">
        <v>0.184679974983374</v>
      </c>
      <c r="AZ75">
        <v>0.009943205554964361</v>
      </c>
      <c r="BA75">
        <v>0.0855483905456307</v>
      </c>
    </row>
    <row r="76" spans="1:53">
      <c r="A76" s="2">
        <v>44937</v>
      </c>
      <c r="B76">
        <v>1025.428548517095</v>
      </c>
      <c r="C76">
        <v>0.0001867228754532935</v>
      </c>
      <c r="AF76" s="2">
        <v>44937</v>
      </c>
      <c r="AG76">
        <v>142.0495405437842</v>
      </c>
      <c r="AH76">
        <v>168.5224333663918</v>
      </c>
      <c r="AI76">
        <v>0.08266323216571322</v>
      </c>
      <c r="AJ76">
        <v>0.06101562742640117</v>
      </c>
      <c r="AK76">
        <v>159.2057228753096</v>
      </c>
      <c r="AL76">
        <v>189.4144219117393</v>
      </c>
      <c r="AM76">
        <v>10.35276275222825</v>
      </c>
      <c r="AN76">
        <v>87.71775329303283</v>
      </c>
      <c r="AS76" s="2">
        <v>44937</v>
      </c>
      <c r="AT76">
        <v>0.1385468538127382</v>
      </c>
      <c r="AU76">
        <v>0.1643201815239856</v>
      </c>
      <c r="AV76">
        <v>0.1502272609137639</v>
      </c>
      <c r="AW76">
        <v>0.1114812857143982</v>
      </c>
      <c r="AX76">
        <v>0.1552284947335452</v>
      </c>
      <c r="AY76">
        <v>0.18469645113012</v>
      </c>
      <c r="AZ76">
        <v>0.009946787363994677</v>
      </c>
      <c r="BA76">
        <v>0.08555268480745438</v>
      </c>
    </row>
    <row r="77" spans="1:53">
      <c r="A77" s="2">
        <v>44938</v>
      </c>
      <c r="B77">
        <v>1026.492003577428</v>
      </c>
      <c r="C77">
        <v>0.001037083531437943</v>
      </c>
      <c r="AF77" s="2">
        <v>44938</v>
      </c>
      <c r="AG77">
        <v>142.072219262528</v>
      </c>
      <c r="AH77">
        <v>168.549338577445</v>
      </c>
      <c r="AI77">
        <v>0.08267642964727893</v>
      </c>
      <c r="AJ77">
        <v>0.06102536879021048</v>
      </c>
      <c r="AK77">
        <v>159.2311406401097</v>
      </c>
      <c r="AL77">
        <v>189.4446626037128</v>
      </c>
      <c r="AM77">
        <v>10.35441560794169</v>
      </c>
      <c r="AN77">
        <v>87.73175774702936</v>
      </c>
      <c r="AS77" s="2">
        <v>44938</v>
      </c>
      <c r="AT77">
        <v>0.1383889238168294</v>
      </c>
      <c r="AU77">
        <v>0.1642357199316501</v>
      </c>
      <c r="AV77">
        <v>0.1508359855305034</v>
      </c>
      <c r="AW77">
        <v>0.1114406738628978</v>
      </c>
      <c r="AX77">
        <v>0.1551008995363873</v>
      </c>
      <c r="AY77">
        <v>0.1845222559705074</v>
      </c>
      <c r="AZ77">
        <v>0.01001556853847678</v>
      </c>
      <c r="BA77">
        <v>0.08545997281274792</v>
      </c>
    </row>
    <row r="78" spans="1:53">
      <c r="A78" s="2">
        <v>44939</v>
      </c>
      <c r="B78">
        <v>1028.701940898153</v>
      </c>
      <c r="C78">
        <v>0.002152902616895602</v>
      </c>
      <c r="AF78" s="2">
        <v>44939</v>
      </c>
      <c r="AG78">
        <v>142.0949016020107</v>
      </c>
      <c r="AH78">
        <v>168.5762480840117</v>
      </c>
      <c r="AI78">
        <v>0.08268962923586992</v>
      </c>
      <c r="AJ78">
        <v>0.06103511170926348</v>
      </c>
      <c r="AK78">
        <v>159.2565624629471</v>
      </c>
      <c r="AL78">
        <v>189.4749081237213</v>
      </c>
      <c r="AM78">
        <v>10.35606872753948</v>
      </c>
      <c r="AN78">
        <v>87.74576443688721</v>
      </c>
      <c r="AS78" s="2">
        <v>44939</v>
      </c>
      <c r="AT78">
        <v>0.1381450317040565</v>
      </c>
      <c r="AU78">
        <v>0.1638644419849647</v>
      </c>
      <c r="AV78">
        <v>0.1511853570054489</v>
      </c>
      <c r="AW78">
        <v>0.1125423073453521</v>
      </c>
      <c r="AX78">
        <v>0.1547977943422169</v>
      </c>
      <c r="AY78">
        <v>0.18413831300689</v>
      </c>
      <c r="AZ78">
        <v>0.01002301213220062</v>
      </c>
      <c r="BA78">
        <v>0.08530374247887031</v>
      </c>
    </row>
    <row r="79" spans="1:53">
      <c r="A79" s="2">
        <v>44940</v>
      </c>
      <c r="B79">
        <v>1031.64534448527</v>
      </c>
      <c r="C79">
        <v>0.002861279317259768</v>
      </c>
      <c r="AF79" s="2">
        <v>44940</v>
      </c>
      <c r="AG79">
        <v>142.1175875628102</v>
      </c>
      <c r="AH79">
        <v>168.6031618867776</v>
      </c>
      <c r="AI79">
        <v>0.08270283093182257</v>
      </c>
      <c r="AJ79">
        <v>0.06104485618380845</v>
      </c>
      <c r="AK79">
        <v>159.2819883444697</v>
      </c>
      <c r="AL79">
        <v>189.5051584725355</v>
      </c>
      <c r="AM79">
        <v>10.35772211106374</v>
      </c>
      <c r="AN79">
        <v>87.75977336296336</v>
      </c>
      <c r="AS79" s="2">
        <v>44940</v>
      </c>
      <c r="AT79">
        <v>0.1377721483343697</v>
      </c>
      <c r="AU79">
        <v>0.1634176542282553</v>
      </c>
      <c r="AV79">
        <v>0.1520417188159781</v>
      </c>
      <c r="AW79">
        <v>0.1136417410841889</v>
      </c>
      <c r="AX79">
        <v>0.1543978432736245</v>
      </c>
      <c r="AY79">
        <v>0.1836489881044112</v>
      </c>
      <c r="AZ79">
        <v>0.01001441841996047</v>
      </c>
      <c r="BA79">
        <v>0.08506548773921177</v>
      </c>
    </row>
    <row r="80" spans="1:53">
      <c r="A80" s="2">
        <v>44941</v>
      </c>
      <c r="B80">
        <v>1031.245280146509</v>
      </c>
      <c r="C80">
        <v>-0.0003877925111563929</v>
      </c>
      <c r="AF80" s="2">
        <v>44941</v>
      </c>
      <c r="AG80">
        <v>93.68732980131099</v>
      </c>
      <c r="AH80">
        <v>117.2402332943974</v>
      </c>
      <c r="AI80">
        <v>0.151616187540846</v>
      </c>
      <c r="AJ80">
        <v>0.1612164606139156</v>
      </c>
      <c r="AK80">
        <v>78.42304913172858</v>
      </c>
      <c r="AL80">
        <v>115.7502307821396</v>
      </c>
      <c r="AM80">
        <v>19.75717403250447</v>
      </c>
      <c r="AN80">
        <v>10.31285613357436</v>
      </c>
      <c r="AS80" s="2">
        <v>44941</v>
      </c>
      <c r="AT80">
        <v>0.09086</v>
      </c>
      <c r="AU80">
        <v>0.11367</v>
      </c>
      <c r="AV80">
        <v>0.27806</v>
      </c>
      <c r="AW80">
        <v>0.3000100000000001</v>
      </c>
      <c r="AX80">
        <v>0.07602000000000002</v>
      </c>
      <c r="AY80">
        <v>0.11222</v>
      </c>
      <c r="AZ80">
        <v>0.01916</v>
      </c>
      <c r="BA80">
        <v>0.01</v>
      </c>
    </row>
    <row r="81" spans="1:53">
      <c r="A81" s="2">
        <v>44942</v>
      </c>
      <c r="B81">
        <v>1032.038657303859</v>
      </c>
      <c r="C81">
        <v>0.0007693389464407119</v>
      </c>
      <c r="AF81" s="2">
        <v>44942</v>
      </c>
      <c r="AG81">
        <v>93.70228731961265</v>
      </c>
      <c r="AH81">
        <v>117.2589511182367</v>
      </c>
      <c r="AI81">
        <v>0.1516403936091028</v>
      </c>
      <c r="AJ81">
        <v>0.1612421994002091</v>
      </c>
      <c r="AK81">
        <v>78.43556965286145</v>
      </c>
      <c r="AL81">
        <v>115.7687107217325</v>
      </c>
      <c r="AM81">
        <v>19.76032833621669</v>
      </c>
      <c r="AN81">
        <v>10.31450261805297</v>
      </c>
      <c r="AS81" s="2">
        <v>44942</v>
      </c>
      <c r="AT81">
        <v>0.09082028654432575</v>
      </c>
      <c r="AU81">
        <v>0.1136050036962179</v>
      </c>
      <c r="AV81">
        <v>0.278877993214771</v>
      </c>
      <c r="AW81">
        <v>0.2993850453076608</v>
      </c>
      <c r="AX81">
        <v>0.07599048960522285</v>
      </c>
      <c r="AY81">
        <v>0.1121520855863948</v>
      </c>
      <c r="AZ81">
        <v>0.01917570449566408</v>
      </c>
      <c r="BA81">
        <v>0.00999339154974283</v>
      </c>
    </row>
    <row r="82" spans="1:53">
      <c r="A82" s="2">
        <v>44943</v>
      </c>
      <c r="B82">
        <v>1030.098329635205</v>
      </c>
      <c r="C82">
        <v>-0.001880092043957671</v>
      </c>
      <c r="AF82" s="2">
        <v>44943</v>
      </c>
      <c r="AG82">
        <v>93.71724722593576</v>
      </c>
      <c r="AH82">
        <v>117.2776719304436</v>
      </c>
      <c r="AI82">
        <v>0.1516646035419452</v>
      </c>
      <c r="AJ82">
        <v>0.1612679422957921</v>
      </c>
      <c r="AK82">
        <v>78.44809217294043</v>
      </c>
      <c r="AL82">
        <v>115.787193611714</v>
      </c>
      <c r="AM82">
        <v>19.76348314352481</v>
      </c>
      <c r="AN82">
        <v>10.31614936539873</v>
      </c>
      <c r="AS82" s="2">
        <v>44943</v>
      </c>
      <c r="AT82">
        <v>0.09098362055109831</v>
      </c>
      <c r="AU82">
        <v>0.113838932322181</v>
      </c>
      <c r="AV82">
        <v>0.2775090589045994</v>
      </c>
      <c r="AW82">
        <v>0.2996988382745532</v>
      </c>
      <c r="AX82">
        <v>0.07614220169558375</v>
      </c>
      <c r="AY82">
        <v>0.1123656601670621</v>
      </c>
      <c r="AZ82">
        <v>0.01944689071652591</v>
      </c>
      <c r="BA82">
        <v>0.01001479736839626</v>
      </c>
    </row>
    <row r="83" spans="1:53">
      <c r="A83" s="2">
        <v>44944</v>
      </c>
      <c r="B83">
        <v>1029.215129645135</v>
      </c>
      <c r="C83">
        <v>-0.0008573938668383629</v>
      </c>
      <c r="AF83" s="2">
        <v>44944</v>
      </c>
      <c r="AG83">
        <v>93.73220952066158</v>
      </c>
      <c r="AH83">
        <v>117.2963957314955</v>
      </c>
      <c r="AI83">
        <v>0.1516888173399903</v>
      </c>
      <c r="AJ83">
        <v>0.1612936893013207</v>
      </c>
      <c r="AK83">
        <v>78.46061669228467</v>
      </c>
      <c r="AL83">
        <v>115.8056794525552</v>
      </c>
      <c r="AM83">
        <v>19.76663845450924</v>
      </c>
      <c r="AN83">
        <v>10.31779637565362</v>
      </c>
      <c r="AS83" s="2">
        <v>44944</v>
      </c>
      <c r="AT83">
        <v>0.09108252973162131</v>
      </c>
      <c r="AU83">
        <v>0.1139814083783715</v>
      </c>
      <c r="AV83">
        <v>0.2785789574949922</v>
      </c>
      <c r="AW83">
        <v>0.298152544124073</v>
      </c>
      <c r="AX83">
        <v>0.07621197098950239</v>
      </c>
      <c r="AY83">
        <v>0.1125032162334807</v>
      </c>
      <c r="AZ83">
        <v>0.01946432188208591</v>
      </c>
      <c r="BA83">
        <v>0.01002505116587296</v>
      </c>
    </row>
    <row r="84" spans="1:53">
      <c r="A84" s="2">
        <v>44945</v>
      </c>
      <c r="B84">
        <v>1028.45331143091</v>
      </c>
      <c r="C84">
        <v>-0.0007401933689875628</v>
      </c>
      <c r="AF84" s="2">
        <v>44945</v>
      </c>
      <c r="AG84">
        <v>93.74717420417144</v>
      </c>
      <c r="AH84">
        <v>117.3151225218693</v>
      </c>
      <c r="AI84">
        <v>0.1517130350038552</v>
      </c>
      <c r="AJ84">
        <v>0.1613194404174512</v>
      </c>
      <c r="AK84">
        <v>78.47314321121335</v>
      </c>
      <c r="AL84">
        <v>115.8241682447272</v>
      </c>
      <c r="AM84">
        <v>19.76979426925039</v>
      </c>
      <c r="AN84">
        <v>10.3194436488596</v>
      </c>
      <c r="AS84" s="2">
        <v>44945</v>
      </c>
      <c r="AT84">
        <v>0.09115224712819067</v>
      </c>
      <c r="AU84">
        <v>0.1140870078682094</v>
      </c>
      <c r="AV84">
        <v>0.2783610786321811</v>
      </c>
      <c r="AW84">
        <v>0.2982268415191891</v>
      </c>
      <c r="AX84">
        <v>0.07630409028716451</v>
      </c>
      <c r="AY84">
        <v>0.1125937814567507</v>
      </c>
      <c r="AZ84">
        <v>0.01924062334205543</v>
      </c>
      <c r="BA84">
        <v>0.01003432976625924</v>
      </c>
    </row>
    <row r="85" spans="1:53">
      <c r="A85" s="2">
        <v>44946</v>
      </c>
      <c r="B85">
        <v>1038.210864596912</v>
      </c>
      <c r="C85">
        <v>0.009487599541515568</v>
      </c>
      <c r="AF85" s="2">
        <v>44946</v>
      </c>
      <c r="AG85">
        <v>93.76214127684671</v>
      </c>
      <c r="AH85">
        <v>117.3338523020424</v>
      </c>
      <c r="AI85">
        <v>0.1517372565341569</v>
      </c>
      <c r="AJ85">
        <v>0.1613451956448397</v>
      </c>
      <c r="AK85">
        <v>78.48567173004572</v>
      </c>
      <c r="AL85">
        <v>115.8426599887012</v>
      </c>
      <c r="AM85">
        <v>19.77295058782868</v>
      </c>
      <c r="AN85">
        <v>10.32109118505866</v>
      </c>
      <c r="AS85" s="2">
        <v>44946</v>
      </c>
      <c r="AT85">
        <v>0.09031341356537742</v>
      </c>
      <c r="AU85">
        <v>0.1130178739731526</v>
      </c>
      <c r="AV85">
        <v>0.280187759423888</v>
      </c>
      <c r="AW85">
        <v>0.3002050259992545</v>
      </c>
      <c r="AX85">
        <v>0.07568421419212006</v>
      </c>
      <c r="AY85">
        <v>0.1115645978425977</v>
      </c>
      <c r="AZ85">
        <v>0.01908588454894054</v>
      </c>
      <c r="BA85">
        <v>0.00994123045466915</v>
      </c>
    </row>
    <row r="86" spans="1:53">
      <c r="A86" s="2">
        <v>44947</v>
      </c>
      <c r="B86">
        <v>1035.122281975395</v>
      </c>
      <c r="C86">
        <v>-0.002974908784754926</v>
      </c>
      <c r="AF86" s="2">
        <v>44947</v>
      </c>
      <c r="AG86">
        <v>93.77711073906882</v>
      </c>
      <c r="AH86">
        <v>117.3525850724921</v>
      </c>
      <c r="AI86">
        <v>0.1517614819315128</v>
      </c>
      <c r="AJ86">
        <v>0.1613709549841427</v>
      </c>
      <c r="AK86">
        <v>78.49820224910107</v>
      </c>
      <c r="AL86">
        <v>115.8611546849485</v>
      </c>
      <c r="AM86">
        <v>19.77610741032455</v>
      </c>
      <c r="AN86">
        <v>10.32273898429278</v>
      </c>
      <c r="AS86" s="2">
        <v>44947</v>
      </c>
      <c r="AT86">
        <v>0.09060956855580242</v>
      </c>
      <c r="AU86">
        <v>0.1133403692048382</v>
      </c>
      <c r="AV86">
        <v>0.2791913465434082</v>
      </c>
      <c r="AW86">
        <v>0.2999310641919545</v>
      </c>
      <c r="AX86">
        <v>0.0758180173270572</v>
      </c>
      <c r="AY86">
        <v>0.1119108150140975</v>
      </c>
      <c r="AZ86">
        <v>0.0192259622565674</v>
      </c>
      <c r="BA86">
        <v>0.009972856906274788</v>
      </c>
    </row>
    <row r="87" spans="1:53">
      <c r="A87" s="2">
        <v>44948</v>
      </c>
      <c r="B87">
        <v>1035.404808372682</v>
      </c>
      <c r="C87">
        <v>0.0002729401175174395</v>
      </c>
      <c r="AF87" s="2">
        <v>44948</v>
      </c>
      <c r="AG87">
        <v>93.79208259121927</v>
      </c>
      <c r="AH87">
        <v>124.1298049067479</v>
      </c>
      <c r="AI87">
        <v>0.1517857111965404</v>
      </c>
      <c r="AJ87">
        <v>0.1630940468999713</v>
      </c>
      <c r="AK87">
        <v>52.52344969662121</v>
      </c>
      <c r="AL87">
        <v>115.5144679898783</v>
      </c>
      <c r="AM87">
        <v>36.00679133118642</v>
      </c>
      <c r="AN87">
        <v>10.32438704660396</v>
      </c>
      <c r="AS87" s="2">
        <v>44948</v>
      </c>
      <c r="AT87">
        <v>0.09059990015948029</v>
      </c>
      <c r="AU87">
        <v>0.1198779714661797</v>
      </c>
      <c r="AV87">
        <v>0.2794750097369219</v>
      </c>
      <c r="AW87">
        <v>0.3028120815858498</v>
      </c>
      <c r="AX87">
        <v>0.05072000000000001</v>
      </c>
      <c r="AY87">
        <v>0.1115535716311233</v>
      </c>
      <c r="AZ87">
        <v>0.03499</v>
      </c>
      <c r="BA87">
        <v>0.00997146542044499</v>
      </c>
    </row>
    <row r="88" spans="1:53">
      <c r="A88" s="2">
        <v>44949</v>
      </c>
      <c r="B88">
        <v>1036.382220782269</v>
      </c>
      <c r="C88">
        <v>0.0009439906031758483</v>
      </c>
      <c r="AF88" s="2">
        <v>44949</v>
      </c>
      <c r="AG88">
        <v>93.80705683367964</v>
      </c>
      <c r="AH88">
        <v>124.1496226754111</v>
      </c>
      <c r="AI88">
        <v>0.151809944329857</v>
      </c>
      <c r="AJ88">
        <v>0.1631200854496511</v>
      </c>
      <c r="AK88">
        <v>52.53183525379067</v>
      </c>
      <c r="AL88">
        <v>115.5329102890956</v>
      </c>
      <c r="AM88">
        <v>36.01253994459511</v>
      </c>
      <c r="AN88">
        <v>10.3260353720342</v>
      </c>
      <c r="AS88" s="2">
        <v>44949</v>
      </c>
      <c r="AT88">
        <v>0.0905343753273801</v>
      </c>
      <c r="AU88">
        <v>0.1197871937433258</v>
      </c>
      <c r="AV88">
        <v>0.2792429114950642</v>
      </c>
      <c r="AW88">
        <v>0.3033739218670653</v>
      </c>
      <c r="AX88">
        <v>0.05067826893586223</v>
      </c>
      <c r="AY88">
        <v>0.1114738647435664</v>
      </c>
      <c r="AZ88">
        <v>0.03494614744443979</v>
      </c>
      <c r="BA88">
        <v>0.009963316443296051</v>
      </c>
    </row>
    <row r="89" spans="1:53">
      <c r="A89" s="2">
        <v>44950</v>
      </c>
      <c r="B89">
        <v>1036.933165371942</v>
      </c>
      <c r="C89">
        <v>0.0005316036676670244</v>
      </c>
      <c r="AF89" s="2">
        <v>44950</v>
      </c>
      <c r="AG89">
        <v>93.82203346683153</v>
      </c>
      <c r="AH89">
        <v>124.1694436080521</v>
      </c>
      <c r="AI89">
        <v>0.1518341813320803</v>
      </c>
      <c r="AJ89">
        <v>0.1631461281564787</v>
      </c>
      <c r="AK89">
        <v>52.54022214974442</v>
      </c>
      <c r="AL89">
        <v>115.5513555326921</v>
      </c>
      <c r="AM89">
        <v>36.01828947579055</v>
      </c>
      <c r="AN89">
        <v>10.32768396062551</v>
      </c>
      <c r="AS89" s="2">
        <v>44950</v>
      </c>
      <c r="AT89">
        <v>0.09049139649140873</v>
      </c>
      <c r="AU89">
        <v>0.1197411608267269</v>
      </c>
      <c r="AV89">
        <v>0.279575975617862</v>
      </c>
      <c r="AW89">
        <v>0.3032028308758751</v>
      </c>
      <c r="AX89">
        <v>0.05066310831584935</v>
      </c>
      <c r="AY89">
        <v>0.1114264807143055</v>
      </c>
      <c r="AZ89">
        <v>0.0349396777437827</v>
      </c>
      <c r="BA89">
        <v>0.00995936941418977</v>
      </c>
    </row>
    <row r="90" spans="1:53">
      <c r="A90" s="2">
        <v>44951</v>
      </c>
      <c r="B90">
        <v>1036.728534788274</v>
      </c>
      <c r="C90">
        <v>-0.0001973421147104526</v>
      </c>
      <c r="AF90" s="2">
        <v>44951</v>
      </c>
      <c r="AG90">
        <v>93.83701249105663</v>
      </c>
      <c r="AH90">
        <v>124.1892677051762</v>
      </c>
      <c r="AI90">
        <v>0.1518584222038279</v>
      </c>
      <c r="AJ90">
        <v>0.1631721750211179</v>
      </c>
      <c r="AK90">
        <v>52.54861038469619</v>
      </c>
      <c r="AL90">
        <v>115.569803721138</v>
      </c>
      <c r="AM90">
        <v>36.02403992491928</v>
      </c>
      <c r="AN90">
        <v>10.3293328124199</v>
      </c>
      <c r="AS90" s="2">
        <v>44951</v>
      </c>
      <c r="AT90">
        <v>0.0905220627837663</v>
      </c>
      <c r="AU90">
        <v>0.1197776209488915</v>
      </c>
      <c r="AV90">
        <v>0.278851047650466</v>
      </c>
      <c r="AW90">
        <v>0.3038117461663923</v>
      </c>
      <c r="AX90">
        <v>0.05067899632465853</v>
      </c>
      <c r="AY90">
        <v>0.1114576373483632</v>
      </c>
      <c r="AZ90">
        <v>0.03493795657028244</v>
      </c>
      <c r="BA90">
        <v>0.009962932207179828</v>
      </c>
    </row>
    <row r="91" spans="1:53">
      <c r="A91" s="2">
        <v>44952</v>
      </c>
      <c r="B91">
        <v>1041.163472545625</v>
      </c>
      <c r="C91">
        <v>0.004277819707409591</v>
      </c>
      <c r="AF91" s="2">
        <v>44952</v>
      </c>
      <c r="AG91">
        <v>93.85199390673668</v>
      </c>
      <c r="AH91">
        <v>124.2090949672885</v>
      </c>
      <c r="AI91">
        <v>0.1518826669457177</v>
      </c>
      <c r="AJ91">
        <v>0.1631982260442325</v>
      </c>
      <c r="AK91">
        <v>52.55699995885977</v>
      </c>
      <c r="AL91">
        <v>115.5882548549033</v>
      </c>
      <c r="AM91">
        <v>36.02979129212784</v>
      </c>
      <c r="AN91">
        <v>10.3309819274594</v>
      </c>
      <c r="AS91" s="2">
        <v>44952</v>
      </c>
      <c r="AT91">
        <v>0.09015720115366965</v>
      </c>
      <c r="AU91">
        <v>0.119307221554808</v>
      </c>
      <c r="AV91">
        <v>0.2799855530094428</v>
      </c>
      <c r="AW91">
        <v>0.3041332848289732</v>
      </c>
      <c r="AX91">
        <v>0.05047200046963411</v>
      </c>
      <c r="AY91">
        <v>0.1109988258516605</v>
      </c>
      <c r="AZ91">
        <v>0.03502415015763362</v>
      </c>
      <c r="BA91">
        <v>0.009921762974178272</v>
      </c>
    </row>
    <row r="92" spans="1:53">
      <c r="A92" s="2">
        <v>44953</v>
      </c>
      <c r="B92">
        <v>1037.465315272568</v>
      </c>
      <c r="C92">
        <v>-0.003551946808136641</v>
      </c>
      <c r="AF92" s="2">
        <v>44953</v>
      </c>
      <c r="AG92">
        <v>93.86697771425349</v>
      </c>
      <c r="AH92">
        <v>124.2289253948942</v>
      </c>
      <c r="AI92">
        <v>0.1519069155583675</v>
      </c>
      <c r="AJ92">
        <v>0.1632242812264864</v>
      </c>
      <c r="AK92">
        <v>52.56539087244896</v>
      </c>
      <c r="AL92">
        <v>115.6067089344583</v>
      </c>
      <c r="AM92">
        <v>36.03554357756281</v>
      </c>
      <c r="AN92">
        <v>10.33263130578603</v>
      </c>
      <c r="AS92" s="2">
        <v>44953</v>
      </c>
      <c r="AT92">
        <v>0.09048204678718937</v>
      </c>
      <c r="AU92">
        <v>0.1197413130125341</v>
      </c>
      <c r="AV92">
        <v>0.2811113365177178</v>
      </c>
      <c r="AW92">
        <v>0.3017528008493613</v>
      </c>
      <c r="AX92">
        <v>0.05066950156058259</v>
      </c>
      <c r="AY92">
        <v>0.1114023031960436</v>
      </c>
      <c r="AZ92">
        <v>0.0348819464132111</v>
      </c>
      <c r="BA92">
        <v>0.0099587516633602</v>
      </c>
    </row>
    <row r="93" spans="1:53">
      <c r="A93" s="2">
        <v>44954</v>
      </c>
      <c r="B93">
        <v>1038.423332507513</v>
      </c>
      <c r="C93">
        <v>0.0009234209769160007</v>
      </c>
      <c r="AF93" s="2">
        <v>44954</v>
      </c>
      <c r="AG93">
        <v>93.88196391398893</v>
      </c>
      <c r="AH93">
        <v>124.2487589884989</v>
      </c>
      <c r="AI93">
        <v>0.1519311680423953</v>
      </c>
      <c r="AJ93">
        <v>0.1632503405685437</v>
      </c>
      <c r="AK93">
        <v>52.57378312567761</v>
      </c>
      <c r="AL93">
        <v>115.6251659602733</v>
      </c>
      <c r="AM93">
        <v>36.04129678137078</v>
      </c>
      <c r="AN93">
        <v>10.33428094744183</v>
      </c>
      <c r="AS93" s="2">
        <v>44954</v>
      </c>
      <c r="AT93">
        <v>0.09044194211453151</v>
      </c>
      <c r="AU93">
        <v>0.1196526374959852</v>
      </c>
      <c r="AV93">
        <v>0.2799804187388638</v>
      </c>
      <c r="AW93">
        <v>0.3029702963190785</v>
      </c>
      <c r="AX93">
        <v>0.05062319502440281</v>
      </c>
      <c r="AY93">
        <v>0.1113161102677814</v>
      </c>
      <c r="AZ93">
        <v>0.03506191124449617</v>
      </c>
      <c r="BA93">
        <v>0.009953488794860507</v>
      </c>
    </row>
    <row r="94" spans="1:53">
      <c r="A94" s="2">
        <v>44955</v>
      </c>
      <c r="B94">
        <v>1037.673822075864</v>
      </c>
      <c r="C94">
        <v>-0.0007217773408845218</v>
      </c>
      <c r="AF94" s="2">
        <v>44955</v>
      </c>
      <c r="AG94">
        <v>82.10285367197427</v>
      </c>
      <c r="AH94">
        <v>111.9034060560121</v>
      </c>
      <c r="AI94">
        <v>0.1519554243984191</v>
      </c>
      <c r="AJ94">
        <v>0.1656509346587353</v>
      </c>
      <c r="AK94">
        <v>52.58217671875959</v>
      </c>
      <c r="AL94">
        <v>120.5457713151562</v>
      </c>
      <c r="AM94">
        <v>28.64437027651878</v>
      </c>
      <c r="AN94">
        <v>32.40347970505822</v>
      </c>
      <c r="AS94" s="2">
        <v>44955</v>
      </c>
      <c r="AT94">
        <v>0.07914</v>
      </c>
      <c r="AU94">
        <v>0.10784</v>
      </c>
      <c r="AV94">
        <v>0.2801524863802579</v>
      </c>
      <c r="AW94">
        <v>0.307313070836072</v>
      </c>
      <c r="AX94">
        <v>0.05065891997451458</v>
      </c>
      <c r="AY94">
        <v>0.1161455228091558</v>
      </c>
      <c r="AZ94">
        <v>0.02752</v>
      </c>
      <c r="BA94">
        <v>0.03123</v>
      </c>
    </row>
    <row r="95" spans="1:53">
      <c r="A95" s="2">
        <v>44956</v>
      </c>
      <c r="B95">
        <v>1036.995575697546</v>
      </c>
      <c r="C95">
        <v>-0.0006536219415856914</v>
      </c>
      <c r="AF95" s="2">
        <v>44956</v>
      </c>
      <c r="AG95">
        <v>82.11596168710312</v>
      </c>
      <c r="AH95">
        <v>111.9212718362371</v>
      </c>
      <c r="AI95">
        <v>0.1519796846270573</v>
      </c>
      <c r="AJ95">
        <v>0.1656773814247184</v>
      </c>
      <c r="AK95">
        <v>52.59057165190882</v>
      </c>
      <c r="AL95">
        <v>120.5650168799989</v>
      </c>
      <c r="AM95">
        <v>28.64894345299376</v>
      </c>
      <c r="AN95">
        <v>32.40865303683908</v>
      </c>
      <c r="AS95" s="2">
        <v>44956</v>
      </c>
      <c r="AT95">
        <v>0.07918888575797496</v>
      </c>
      <c r="AU95">
        <v>0.107919105260325</v>
      </c>
      <c r="AV95">
        <v>0.2801864406971331</v>
      </c>
      <c r="AW95">
        <v>0.3071496482644419</v>
      </c>
      <c r="AX95">
        <v>0.05071694486562882</v>
      </c>
      <c r="AY95">
        <v>0.1162339933399167</v>
      </c>
      <c r="AZ95">
        <v>0.02735405820878074</v>
      </c>
      <c r="BA95">
        <v>0.03125092360579899</v>
      </c>
    </row>
    <row r="96" spans="1:53">
      <c r="A96" s="2">
        <v>44957</v>
      </c>
      <c r="B96">
        <v>1033.579578197423</v>
      </c>
      <c r="C96">
        <v>-0.003294129290595471</v>
      </c>
      <c r="AF96" s="2">
        <v>44957</v>
      </c>
      <c r="AG96">
        <v>82.12907179497361</v>
      </c>
      <c r="AH96">
        <v>111.939140468798</v>
      </c>
      <c r="AI96">
        <v>0.1520039487289279</v>
      </c>
      <c r="AJ96">
        <v>0.1657038324130227</v>
      </c>
      <c r="AK96">
        <v>52.59896792533924</v>
      </c>
      <c r="AL96">
        <v>120.5842655174651</v>
      </c>
      <c r="AM96">
        <v>28.65351735959276</v>
      </c>
      <c r="AN96">
        <v>32.41382719456093</v>
      </c>
      <c r="AS96" s="2">
        <v>44957</v>
      </c>
      <c r="AT96">
        <v>0.07946668700389052</v>
      </c>
      <c r="AU96">
        <v>0.1083047793504194</v>
      </c>
      <c r="AV96">
        <v>0.2788256708680453</v>
      </c>
      <c r="AW96">
        <v>0.307180316631421</v>
      </c>
      <c r="AX96">
        <v>0.05089014245835986</v>
      </c>
      <c r="AY96">
        <v>0.1166330861529374</v>
      </c>
      <c r="AZ96">
        <v>0.02733872677692071</v>
      </c>
      <c r="BA96">
        <v>0.03136059075800574</v>
      </c>
    </row>
    <row r="97" spans="1:53">
      <c r="A97" s="2">
        <v>44958</v>
      </c>
      <c r="B97">
        <v>1034.311299154586</v>
      </c>
      <c r="C97">
        <v>0.0007079483501786221</v>
      </c>
      <c r="AF97" s="2">
        <v>44958</v>
      </c>
      <c r="AG97">
        <v>82.14218399591985</v>
      </c>
      <c r="AH97">
        <v>111.9570119541503</v>
      </c>
      <c r="AI97">
        <v>0.1520282167046495</v>
      </c>
      <c r="AJ97">
        <v>0.1657302876243221</v>
      </c>
      <c r="AK97">
        <v>52.60736553926483</v>
      </c>
      <c r="AL97">
        <v>120.6035172280453</v>
      </c>
      <c r="AM97">
        <v>28.65809199643236</v>
      </c>
      <c r="AN97">
        <v>32.41900217835562</v>
      </c>
      <c r="AS97" s="2">
        <v>44958</v>
      </c>
      <c r="AT97">
        <v>0.07941946071901805</v>
      </c>
      <c r="AU97">
        <v>0.1082419696825942</v>
      </c>
      <c r="AV97">
        <v>0.2791458579420228</v>
      </c>
      <c r="AW97">
        <v>0.3070468932969431</v>
      </c>
      <c r="AX97">
        <v>0.05085958634067732</v>
      </c>
      <c r="AY97">
        <v>0.1165668643778213</v>
      </c>
      <c r="AZ97">
        <v>0.02737677263520894</v>
      </c>
      <c r="BA97">
        <v>0.03134259500571424</v>
      </c>
    </row>
    <row r="98" spans="1:53">
      <c r="A98" s="2">
        <v>44959</v>
      </c>
      <c r="B98">
        <v>1041.203100072239</v>
      </c>
      <c r="C98">
        <v>0.006663178603275588</v>
      </c>
      <c r="AF98" s="2">
        <v>44959</v>
      </c>
      <c r="AG98">
        <v>82.15529829027601</v>
      </c>
      <c r="AH98">
        <v>111.9748862927492</v>
      </c>
      <c r="AI98">
        <v>0.1520524885548405</v>
      </c>
      <c r="AJ98">
        <v>0.1657567470592909</v>
      </c>
      <c r="AK98">
        <v>52.61576449389962</v>
      </c>
      <c r="AL98">
        <v>120.6227720122302</v>
      </c>
      <c r="AM98">
        <v>28.66266736362915</v>
      </c>
      <c r="AN98">
        <v>32.42417798835503</v>
      </c>
      <c r="AS98" s="2">
        <v>44959</v>
      </c>
      <c r="AT98">
        <v>0.07890899959178531</v>
      </c>
      <c r="AU98">
        <v>0.1075435875017574</v>
      </c>
      <c r="AV98">
        <v>0.2793984047953024</v>
      </c>
      <c r="AW98">
        <v>0.3091347712040212</v>
      </c>
      <c r="AX98">
        <v>0.05053516186492106</v>
      </c>
      <c r="AY98">
        <v>0.1158199468602542</v>
      </c>
      <c r="AZ98">
        <v>0.02752117769026526</v>
      </c>
      <c r="BA98">
        <v>0.03113795049169332</v>
      </c>
    </row>
    <row r="99" spans="1:53">
      <c r="A99" s="2">
        <v>44960</v>
      </c>
      <c r="B99">
        <v>1034.159192072578</v>
      </c>
      <c r="C99">
        <v>-0.006765162338809527</v>
      </c>
      <c r="AF99" s="2">
        <v>44960</v>
      </c>
      <c r="AG99">
        <v>82.16841467837631</v>
      </c>
      <c r="AH99">
        <v>111.9927634850505</v>
      </c>
      <c r="AI99">
        <v>0.1520767642801194</v>
      </c>
      <c r="AJ99">
        <v>0.1657832107186035</v>
      </c>
      <c r="AK99">
        <v>52.62416478945764</v>
      </c>
      <c r="AL99">
        <v>120.6420298705105</v>
      </c>
      <c r="AM99">
        <v>28.66724346129972</v>
      </c>
      <c r="AN99">
        <v>32.42935462469109</v>
      </c>
      <c r="AS99" s="2">
        <v>44960</v>
      </c>
      <c r="AT99">
        <v>0.07946670268095481</v>
      </c>
      <c r="AU99">
        <v>0.1083001531565383</v>
      </c>
      <c r="AV99">
        <v>0.2795930987213762</v>
      </c>
      <c r="AW99">
        <v>0.3059818631456411</v>
      </c>
      <c r="AX99">
        <v>0.0508950737908787</v>
      </c>
      <c r="AY99">
        <v>0.1166342075132803</v>
      </c>
      <c r="AZ99">
        <v>0.02777144511959458</v>
      </c>
      <c r="BA99">
        <v>0.03135745587173603</v>
      </c>
    </row>
    <row r="100" spans="1:53">
      <c r="A100" s="2">
        <v>44961</v>
      </c>
      <c r="B100">
        <v>1022.770761789991</v>
      </c>
      <c r="C100">
        <v>-0.01101226036560488</v>
      </c>
      <c r="AF100" s="2">
        <v>44961</v>
      </c>
      <c r="AG100">
        <v>82.18153316055502</v>
      </c>
      <c r="AH100">
        <v>112.0106435315096</v>
      </c>
      <c r="AI100">
        <v>0.152101043881105</v>
      </c>
      <c r="AJ100">
        <v>0.1658096786029341</v>
      </c>
      <c r="AK100">
        <v>52.63256642615299</v>
      </c>
      <c r="AL100">
        <v>120.6612908033769</v>
      </c>
      <c r="AM100">
        <v>28.6718202895607</v>
      </c>
      <c r="AN100">
        <v>32.4345320874957</v>
      </c>
      <c r="AS100" s="2">
        <v>44961</v>
      </c>
      <c r="AT100">
        <v>0.08035830808517276</v>
      </c>
      <c r="AU100">
        <v>0.1095278609365793</v>
      </c>
      <c r="AV100">
        <v>0.277984911096269</v>
      </c>
      <c r="AW100">
        <v>0.3026486306205353</v>
      </c>
      <c r="AX100">
        <v>0.05153632076130749</v>
      </c>
      <c r="AY100">
        <v>0.1179422229084754</v>
      </c>
      <c r="AZ100">
        <v>0.02829039294318616</v>
      </c>
      <c r="BA100">
        <v>0.03171135264847472</v>
      </c>
    </row>
    <row r="101" spans="1:53">
      <c r="A101" s="2">
        <v>44962</v>
      </c>
      <c r="B101">
        <v>1020.941304159555</v>
      </c>
      <c r="C101">
        <v>-0.001788726955036402</v>
      </c>
      <c r="AF101" s="2">
        <v>44962</v>
      </c>
      <c r="AG101">
        <v>46.74487798234669</v>
      </c>
      <c r="AH101">
        <v>98.06872622212219</v>
      </c>
      <c r="AI101">
        <v>0.1521253273584159</v>
      </c>
      <c r="AJ101">
        <v>0.09602652682616653</v>
      </c>
      <c r="AK101">
        <v>34.68551146109775</v>
      </c>
      <c r="AL101">
        <v>34.10450764823251</v>
      </c>
      <c r="AM101">
        <v>15.59036903536052</v>
      </c>
      <c r="AN101">
        <v>329.6839546470994</v>
      </c>
      <c r="AS101" s="2">
        <v>44962</v>
      </c>
      <c r="AT101">
        <v>0.04578999999999999</v>
      </c>
      <c r="AU101">
        <v>0.0961</v>
      </c>
      <c r="AV101">
        <v>0.2770703200773524</v>
      </c>
      <c r="AW101">
        <v>0.17551</v>
      </c>
      <c r="AX101">
        <v>0.03396999999999999</v>
      </c>
      <c r="AY101">
        <v>0.03339000000000002</v>
      </c>
      <c r="AZ101">
        <v>0.01525</v>
      </c>
      <c r="BA101">
        <v>0.3229196799226475</v>
      </c>
    </row>
    <row r="102" spans="1:53">
      <c r="A102" s="2">
        <v>44963</v>
      </c>
      <c r="B102">
        <v>1020.766885237644</v>
      </c>
      <c r="C102">
        <v>-0.0001708412826476602</v>
      </c>
      <c r="AF102" s="2">
        <v>44963</v>
      </c>
      <c r="AG102">
        <v>46.75234096981161</v>
      </c>
      <c r="AH102">
        <v>98.08438324608049</v>
      </c>
      <c r="AI102">
        <v>0.1521496147126711</v>
      </c>
      <c r="AJ102">
        <v>0.09604185780566496</v>
      </c>
      <c r="AK102">
        <v>34.69104912743515</v>
      </c>
      <c r="AL102">
        <v>34.10995255522687</v>
      </c>
      <c r="AM102">
        <v>15.59285809370673</v>
      </c>
      <c r="AN102">
        <v>329.7365898731845</v>
      </c>
      <c r="AS102" s="2">
        <v>44963</v>
      </c>
      <c r="AT102">
        <v>0.04581260385587135</v>
      </c>
      <c r="AU102">
        <v>0.09610005080836456</v>
      </c>
      <c r="AV102">
        <v>0.2770311142722526</v>
      </c>
      <c r="AW102">
        <v>0.1754295738761076</v>
      </c>
      <c r="AX102">
        <v>0.03399202838047702</v>
      </c>
      <c r="AY102">
        <v>0.03339948518076161</v>
      </c>
      <c r="AZ102">
        <v>0.01521736464397928</v>
      </c>
      <c r="BA102">
        <v>0.3230177789821858</v>
      </c>
    </row>
    <row r="103" spans="1:53">
      <c r="A103" s="2">
        <v>44964</v>
      </c>
      <c r="B103">
        <v>1021.638893968839</v>
      </c>
      <c r="C103">
        <v>0.0008542682406782465</v>
      </c>
      <c r="AF103" s="2">
        <v>44964</v>
      </c>
      <c r="AG103">
        <v>46.75980514876926</v>
      </c>
      <c r="AH103">
        <v>98.10004276973883</v>
      </c>
      <c r="AI103">
        <v>0.1521739059444896</v>
      </c>
      <c r="AJ103">
        <v>0.09605719123280927</v>
      </c>
      <c r="AK103">
        <v>34.69658767788085</v>
      </c>
      <c r="AL103">
        <v>34.11539833152015</v>
      </c>
      <c r="AM103">
        <v>15.59534754944004</v>
      </c>
      <c r="AN103">
        <v>329.7892335026722</v>
      </c>
      <c r="AS103" s="2">
        <v>44964</v>
      </c>
      <c r="AT103">
        <v>0.04577145895200853</v>
      </c>
      <c r="AU103">
        <v>0.09602719291990112</v>
      </c>
      <c r="AV103">
        <v>0.2776959334494313</v>
      </c>
      <c r="AW103">
        <v>0.1753384319157277</v>
      </c>
      <c r="AX103">
        <v>0.03396584321038442</v>
      </c>
      <c r="AY103">
        <v>0.03337979798136918</v>
      </c>
      <c r="AZ103">
        <v>0.01504686702539969</v>
      </c>
      <c r="BA103">
        <v>0.322774474545778</v>
      </c>
    </row>
    <row r="104" spans="1:53">
      <c r="A104" s="2">
        <v>44965</v>
      </c>
      <c r="B104">
        <v>1021.251187585232</v>
      </c>
      <c r="C104">
        <v>-0.0003794945414625772</v>
      </c>
      <c r="AF104" s="2">
        <v>44965</v>
      </c>
      <c r="AG104">
        <v>46.76727051940986</v>
      </c>
      <c r="AH104">
        <v>98.11570479349631</v>
      </c>
      <c r="AI104">
        <v>0.1521982010544903</v>
      </c>
      <c r="AJ104">
        <v>0.09607252710799023</v>
      </c>
      <c r="AK104">
        <v>34.70212711257599</v>
      </c>
      <c r="AL104">
        <v>34.12084497725117</v>
      </c>
      <c r="AM104">
        <v>15.59783740262388</v>
      </c>
      <c r="AN104">
        <v>329.8418855369042</v>
      </c>
      <c r="AS104" s="2">
        <v>44965</v>
      </c>
      <c r="AT104">
        <v>0.04579571029772057</v>
      </c>
      <c r="AU104">
        <v>0.09607960061138569</v>
      </c>
      <c r="AV104">
        <v>0.2772877136115986</v>
      </c>
      <c r="AW104">
        <v>0.1754890383021239</v>
      </c>
      <c r="AX104">
        <v>0.03397952071029682</v>
      </c>
      <c r="AY104">
        <v>0.03339521311428072</v>
      </c>
      <c r="AZ104">
        <v>0.01503177380123458</v>
      </c>
      <c r="BA104">
        <v>0.3229414295513592</v>
      </c>
    </row>
    <row r="105" spans="1:53">
      <c r="A105" s="2">
        <v>44966</v>
      </c>
      <c r="B105">
        <v>1021.82197216499</v>
      </c>
      <c r="C105">
        <v>0.0005589071392984035</v>
      </c>
      <c r="AF105" s="2">
        <v>44966</v>
      </c>
      <c r="AG105">
        <v>46.77473708192365</v>
      </c>
      <c r="AH105">
        <v>98.13136931775205</v>
      </c>
      <c r="AI105">
        <v>0.1522225000432925</v>
      </c>
      <c r="AJ105">
        <v>0.09608786543159868</v>
      </c>
      <c r="AK105">
        <v>34.70766743166176</v>
      </c>
      <c r="AL105">
        <v>34.1262924925587</v>
      </c>
      <c r="AM105">
        <v>15.60032765332172</v>
      </c>
      <c r="AN105">
        <v>329.8945459772224</v>
      </c>
      <c r="AS105" s="2">
        <v>44966</v>
      </c>
      <c r="AT105">
        <v>0.04577617919473063</v>
      </c>
      <c r="AU105">
        <v>0.09603361521520183</v>
      </c>
      <c r="AV105">
        <v>0.2770324079079224</v>
      </c>
      <c r="AW105">
        <v>0.1759327855249291</v>
      </c>
      <c r="AX105">
        <v>0.03396499061222345</v>
      </c>
      <c r="AY105">
        <v>0.0333836872912307</v>
      </c>
      <c r="AZ105">
        <v>0.01504970585458115</v>
      </c>
      <c r="BA105">
        <v>0.3228266283991806</v>
      </c>
    </row>
    <row r="106" spans="1:53">
      <c r="A106" s="2">
        <v>44967</v>
      </c>
      <c r="B106">
        <v>1018.350629292096</v>
      </c>
      <c r="C106">
        <v>-0.003397209071105411</v>
      </c>
      <c r="AF106" s="2">
        <v>44967</v>
      </c>
      <c r="AG106">
        <v>46.78220483650095</v>
      </c>
      <c r="AH106">
        <v>98.14703634290528</v>
      </c>
      <c r="AI106">
        <v>0.1522468029115155</v>
      </c>
      <c r="AJ106">
        <v>0.09610320620402553</v>
      </c>
      <c r="AK106">
        <v>34.71320863527934</v>
      </c>
      <c r="AL106">
        <v>34.13174087758161</v>
      </c>
      <c r="AM106">
        <v>15.60281830159701</v>
      </c>
      <c r="AN106">
        <v>329.9472148249688</v>
      </c>
      <c r="AS106" s="2">
        <v>44967</v>
      </c>
      <c r="AT106">
        <v>0.04594293615173077</v>
      </c>
      <c r="AU106">
        <v>0.09638123883672779</v>
      </c>
      <c r="AV106">
        <v>0.2759669667937437</v>
      </c>
      <c r="AW106">
        <v>0.1752382787890305</v>
      </c>
      <c r="AX106">
        <v>0.03408820310261763</v>
      </c>
      <c r="AY106">
        <v>0.03350321597516594</v>
      </c>
      <c r="AZ106">
        <v>0.01491645079511185</v>
      </c>
      <c r="BA106">
        <v>0.3239627095558719</v>
      </c>
    </row>
    <row r="107" spans="1:53">
      <c r="A107" s="2">
        <v>44968</v>
      </c>
      <c r="B107">
        <v>1015.649847878173</v>
      </c>
      <c r="C107">
        <v>-0.002652113462924821</v>
      </c>
      <c r="AF107" s="2">
        <v>44968</v>
      </c>
      <c r="AG107">
        <v>46.78967378333205</v>
      </c>
      <c r="AH107">
        <v>98.16270586935529</v>
      </c>
      <c r="AI107">
        <v>0.1522711096597785</v>
      </c>
      <c r="AJ107">
        <v>0.09611854942566173</v>
      </c>
      <c r="AK107">
        <v>34.71875072356997</v>
      </c>
      <c r="AL107">
        <v>34.13719013245872</v>
      </c>
      <c r="AM107">
        <v>15.60530934751323</v>
      </c>
      <c r="AN107">
        <v>329.9998920814857</v>
      </c>
      <c r="AS107" s="2">
        <v>44968</v>
      </c>
      <c r="AT107">
        <v>0.04607470677252959</v>
      </c>
      <c r="AU107">
        <v>0.09665848351493</v>
      </c>
      <c r="AV107">
        <v>0.2736833257596398</v>
      </c>
      <c r="AW107">
        <v>0.17557481980356</v>
      </c>
      <c r="AX107">
        <v>0.03418490670023135</v>
      </c>
      <c r="AY107">
        <v>0.03359998669934653</v>
      </c>
      <c r="AZ107">
        <v>0.01532672976784332</v>
      </c>
      <c r="BA107">
        <v>0.3248970409819194</v>
      </c>
    </row>
    <row r="108" spans="1:53">
      <c r="A108" s="2">
        <v>44969</v>
      </c>
      <c r="B108">
        <v>1016.738075044261</v>
      </c>
      <c r="C108">
        <v>0.001071458995796082</v>
      </c>
      <c r="AF108" s="2">
        <v>44969</v>
      </c>
      <c r="AG108">
        <v>76.47169768277597</v>
      </c>
      <c r="AH108">
        <v>98.17837789750142</v>
      </c>
      <c r="AI108">
        <v>0.1522954202887011</v>
      </c>
      <c r="AJ108">
        <v>0.1761548877133143</v>
      </c>
      <c r="AK108">
        <v>70.24556763245677</v>
      </c>
      <c r="AL108">
        <v>64.85324078127378</v>
      </c>
      <c r="AM108">
        <v>10.34568277689266</v>
      </c>
      <c r="AN108">
        <v>90.77195542141516</v>
      </c>
      <c r="AS108" s="2">
        <v>44969</v>
      </c>
      <c r="AT108">
        <v>0.07522</v>
      </c>
      <c r="AU108">
        <v>0.09655658007030114</v>
      </c>
      <c r="AV108">
        <v>0.2743820144312554</v>
      </c>
      <c r="AW108">
        <v>0.3216614054984435</v>
      </c>
      <c r="AX108">
        <v>0.06909</v>
      </c>
      <c r="AY108">
        <v>0.06376</v>
      </c>
      <c r="AZ108">
        <v>0.01006</v>
      </c>
      <c r="BA108">
        <v>0.08926999999999997</v>
      </c>
    </row>
    <row r="109" spans="1:53">
      <c r="A109" s="2">
        <v>44970</v>
      </c>
      <c r="B109">
        <v>1016.148992446732</v>
      </c>
      <c r="C109">
        <v>-0.0005793848110815514</v>
      </c>
      <c r="AF109" s="2">
        <v>44970</v>
      </c>
      <c r="AG109">
        <v>76.48390666364963</v>
      </c>
      <c r="AH109">
        <v>98.19405242774306</v>
      </c>
      <c r="AI109">
        <v>0.1523197347989028</v>
      </c>
      <c r="AJ109">
        <v>0.1761830114730851</v>
      </c>
      <c r="AK109">
        <v>70.25678258933195</v>
      </c>
      <c r="AL109">
        <v>64.86359483382246</v>
      </c>
      <c r="AM109">
        <v>10.34733450226264</v>
      </c>
      <c r="AN109">
        <v>90.78644748973829</v>
      </c>
      <c r="AS109" s="2">
        <v>44970</v>
      </c>
      <c r="AT109">
        <v>0.07528022317366519</v>
      </c>
      <c r="AU109">
        <v>0.09663669574595117</v>
      </c>
      <c r="AV109">
        <v>0.2739734398261637</v>
      </c>
      <c r="AW109">
        <v>0.3216706502798999</v>
      </c>
      <c r="AX109">
        <v>0.06913418072373083</v>
      </c>
      <c r="AY109">
        <v>0.06381367894755199</v>
      </c>
      <c r="AZ109">
        <v>0.01020183276250116</v>
      </c>
      <c r="BA109">
        <v>0.08928929854053598</v>
      </c>
    </row>
    <row r="110" spans="1:53">
      <c r="A110" s="2">
        <v>44971</v>
      </c>
      <c r="B110">
        <v>1011.121428347243</v>
      </c>
      <c r="C110">
        <v>-0.004947664305982147</v>
      </c>
      <c r="AF110" s="2">
        <v>44971</v>
      </c>
      <c r="AG110">
        <v>76.4961175937309</v>
      </c>
      <c r="AH110">
        <v>98.20972946047968</v>
      </c>
      <c r="AI110">
        <v>0.1523440531910034</v>
      </c>
      <c r="AJ110">
        <v>0.176211139722915</v>
      </c>
      <c r="AK110">
        <v>70.26799933671523</v>
      </c>
      <c r="AL110">
        <v>64.87395053943277</v>
      </c>
      <c r="AM110">
        <v>10.3489864913365</v>
      </c>
      <c r="AN110">
        <v>90.80094187177212</v>
      </c>
      <c r="AS110" s="2">
        <v>44971</v>
      </c>
      <c r="AT110">
        <v>0.0757044519891838</v>
      </c>
      <c r="AU110">
        <v>0.09708357822243727</v>
      </c>
      <c r="AV110">
        <v>0.2716212349380367</v>
      </c>
      <c r="AW110">
        <v>0.3219527825906118</v>
      </c>
      <c r="AX110">
        <v>0.06948593596923223</v>
      </c>
      <c r="AY110">
        <v>0.06415659469853816</v>
      </c>
      <c r="AZ110">
        <v>0.01024559318544597</v>
      </c>
      <c r="BA110">
        <v>0.08974982840651395</v>
      </c>
    </row>
    <row r="111" spans="1:53">
      <c r="A111" s="2">
        <v>44972</v>
      </c>
      <c r="B111">
        <v>1016.523421850869</v>
      </c>
      <c r="C111">
        <v>0.0053425764227506</v>
      </c>
      <c r="AF111" s="2">
        <v>44972</v>
      </c>
      <c r="AG111">
        <v>76.50833047333096</v>
      </c>
      <c r="AH111">
        <v>98.22540899611081</v>
      </c>
      <c r="AI111">
        <v>0.1523683754656224</v>
      </c>
      <c r="AJ111">
        <v>0.1762392724635209</v>
      </c>
      <c r="AK111">
        <v>70.27921787489248</v>
      </c>
      <c r="AL111">
        <v>64.88430789836863</v>
      </c>
      <c r="AM111">
        <v>10.35063874415635</v>
      </c>
      <c r="AN111">
        <v>90.81543856788605</v>
      </c>
      <c r="AS111" s="2">
        <v>44972</v>
      </c>
      <c r="AT111">
        <v>0.07528298285117495</v>
      </c>
      <c r="AU111">
        <v>0.09660392779068273</v>
      </c>
      <c r="AV111">
        <v>0.2747894715132476</v>
      </c>
      <c r="AW111">
        <v>0.3208434932104627</v>
      </c>
      <c r="AX111">
        <v>0.06911904536916123</v>
      </c>
      <c r="AY111">
        <v>0.06382462822171325</v>
      </c>
      <c r="AZ111">
        <v>0.01021523075579891</v>
      </c>
      <c r="BA111">
        <v>0.08932122028775862</v>
      </c>
    </row>
    <row r="112" spans="1:53">
      <c r="A112" s="2">
        <v>44973</v>
      </c>
      <c r="B112">
        <v>1012.754875960947</v>
      </c>
      <c r="C112">
        <v>-0.003707288793268426</v>
      </c>
      <c r="AF112" s="2">
        <v>44973</v>
      </c>
      <c r="AG112">
        <v>76.52054530276105</v>
      </c>
      <c r="AH112">
        <v>98.24109103503606</v>
      </c>
      <c r="AI112">
        <v>0.1523927016233798</v>
      </c>
      <c r="AJ112">
        <v>0.1762674096956198</v>
      </c>
      <c r="AK112">
        <v>70.29043820414959</v>
      </c>
      <c r="AL112">
        <v>64.894666910894</v>
      </c>
      <c r="AM112">
        <v>10.35229126076428</v>
      </c>
      <c r="AN112">
        <v>90.82993757844952</v>
      </c>
      <c r="AS112" s="2">
        <v>44973</v>
      </c>
      <c r="AT112">
        <v>0.07556890064738055</v>
      </c>
      <c r="AU112">
        <v>0.09701188646771325</v>
      </c>
      <c r="AV112">
        <v>0.2745435455276181</v>
      </c>
      <c r="AW112">
        <v>0.3195185863999404</v>
      </c>
      <c r="AX112">
        <v>0.06940490834098971</v>
      </c>
      <c r="AY112">
        <v>0.0640648120035356</v>
      </c>
      <c r="AZ112">
        <v>0.01021422797736378</v>
      </c>
      <c r="BA112">
        <v>0.08967313263545883</v>
      </c>
    </row>
    <row r="113" spans="1:53">
      <c r="A113" s="2">
        <v>44974</v>
      </c>
      <c r="B113">
        <v>1012.088728158501</v>
      </c>
      <c r="C113">
        <v>-0.0006577581784665831</v>
      </c>
      <c r="AF113" s="2">
        <v>44974</v>
      </c>
      <c r="AG113">
        <v>76.53276208233248</v>
      </c>
      <c r="AH113">
        <v>98.25677557765509</v>
      </c>
      <c r="AI113">
        <v>0.1524170316648956</v>
      </c>
      <c r="AJ113">
        <v>0.1762955514199288</v>
      </c>
      <c r="AK113">
        <v>70.30166032477253</v>
      </c>
      <c r="AL113">
        <v>64.90502757727289</v>
      </c>
      <c r="AM113">
        <v>10.35394404120242</v>
      </c>
      <c r="AN113">
        <v>90.84443890383203</v>
      </c>
      <c r="AS113" s="2">
        <v>44974</v>
      </c>
      <c r="AT113">
        <v>0.07562577002068469</v>
      </c>
      <c r="AU113">
        <v>0.09706261179330222</v>
      </c>
      <c r="AV113">
        <v>0.2744442242333723</v>
      </c>
      <c r="AW113">
        <v>0.3194014406561304</v>
      </c>
      <c r="AX113">
        <v>0.06943085723326324</v>
      </c>
      <c r="AY113">
        <v>0.06411266400666116</v>
      </c>
      <c r="AZ113">
        <v>0.01026086617039676</v>
      </c>
      <c r="BA113">
        <v>0.0896615658861894</v>
      </c>
    </row>
    <row r="114" spans="1:53">
      <c r="A114" s="2">
        <v>44975</v>
      </c>
      <c r="B114">
        <v>1012.454392930062</v>
      </c>
      <c r="C114">
        <v>0.0003612971485469352</v>
      </c>
      <c r="AF114" s="2">
        <v>44975</v>
      </c>
      <c r="AG114">
        <v>76.5449808123566</v>
      </c>
      <c r="AH114">
        <v>98.27246262436762</v>
      </c>
      <c r="AI114">
        <v>0.1524413655907899</v>
      </c>
      <c r="AJ114">
        <v>0.1763236976371649</v>
      </c>
      <c r="AK114">
        <v>70.31288423704727</v>
      </c>
      <c r="AL114">
        <v>64.91538989776933</v>
      </c>
      <c r="AM114">
        <v>10.35559708551288</v>
      </c>
      <c r="AN114">
        <v>90.85894254440316</v>
      </c>
      <c r="AS114" s="2">
        <v>44975</v>
      </c>
      <c r="AT114">
        <v>0.07561339653293465</v>
      </c>
      <c r="AU114">
        <v>0.09707011554552936</v>
      </c>
      <c r="AV114">
        <v>0.2725239639700919</v>
      </c>
      <c r="AW114">
        <v>0.3212143944127379</v>
      </c>
      <c r="AX114">
        <v>0.06944784092474225</v>
      </c>
      <c r="AY114">
        <v>0.06411455235456223</v>
      </c>
      <c r="AZ114">
        <v>0.01028443039595992</v>
      </c>
      <c r="BA114">
        <v>0.08973130586344177</v>
      </c>
    </row>
    <row r="115" spans="1:53">
      <c r="A115" s="2">
        <v>44976</v>
      </c>
      <c r="B115">
        <v>1013.070313415776</v>
      </c>
      <c r="C115">
        <v>0.0006083439313564476</v>
      </c>
      <c r="AF115" s="2">
        <v>44976</v>
      </c>
      <c r="AG115">
        <v>67.40967001926697</v>
      </c>
      <c r="AH115">
        <v>63.06259001728527</v>
      </c>
      <c r="AI115">
        <v>0.1524657034016826</v>
      </c>
      <c r="AJ115">
        <v>0.1768133381844979</v>
      </c>
      <c r="AK115">
        <v>53.91378036635126</v>
      </c>
      <c r="AL115">
        <v>90.78547954925554</v>
      </c>
      <c r="AM115">
        <v>44.16302793609095</v>
      </c>
      <c r="AN115">
        <v>90.87344850053255</v>
      </c>
      <c r="AS115" s="2">
        <v>44976</v>
      </c>
      <c r="AT115">
        <v>0.06655</v>
      </c>
      <c r="AU115">
        <v>0.06224000000000001</v>
      </c>
      <c r="AV115">
        <v>0.2743840964251649</v>
      </c>
      <c r="AW115">
        <v>0.3203617771603646</v>
      </c>
      <c r="AX115">
        <v>0.05322</v>
      </c>
      <c r="AY115">
        <v>0.08960999999999998</v>
      </c>
      <c r="AZ115">
        <v>0.04394</v>
      </c>
      <c r="BA115">
        <v>0.08969412641447033</v>
      </c>
    </row>
    <row r="116" spans="1:53">
      <c r="A116" s="2">
        <v>44977</v>
      </c>
      <c r="B116">
        <v>1013.719263033804</v>
      </c>
      <c r="C116">
        <v>0.0006405770748927342</v>
      </c>
      <c r="AF116" s="2">
        <v>44977</v>
      </c>
      <c r="AG116">
        <v>67.42043221491456</v>
      </c>
      <c r="AH116">
        <v>63.0726581860156</v>
      </c>
      <c r="AI116">
        <v>0.1524900450981942</v>
      </c>
      <c r="AJ116">
        <v>0.1768415670682486</v>
      </c>
      <c r="AK116">
        <v>53.9223878947999</v>
      </c>
      <c r="AL116">
        <v>90.7999737767542</v>
      </c>
      <c r="AM116">
        <v>44.17007872193373</v>
      </c>
      <c r="AN116">
        <v>90.88795677258987</v>
      </c>
      <c r="AS116" s="2">
        <v>44977</v>
      </c>
      <c r="AT116">
        <v>0.06652285481846307</v>
      </c>
      <c r="AU116">
        <v>0.06221508873461585</v>
      </c>
      <c r="AV116">
        <v>0.2740236332214541</v>
      </c>
      <c r="AW116">
        <v>0.3204759516376186</v>
      </c>
      <c r="AX116">
        <v>0.05318745846181088</v>
      </c>
      <c r="AY116">
        <v>0.08956639211437178</v>
      </c>
      <c r="AZ116">
        <v>0.0443916385116784</v>
      </c>
      <c r="BA116">
        <v>0.08961698249998737</v>
      </c>
    </row>
    <row r="117" spans="1:53">
      <c r="A117" s="2">
        <v>44978</v>
      </c>
      <c r="B117">
        <v>1013.928905200336</v>
      </c>
      <c r="C117">
        <v>0.000206804954958173</v>
      </c>
      <c r="AF117" s="2">
        <v>44978</v>
      </c>
      <c r="AG117">
        <v>67.43119612878529</v>
      </c>
      <c r="AH117">
        <v>63.08272796216519</v>
      </c>
      <c r="AI117">
        <v>0.152514390680945</v>
      </c>
      <c r="AJ117">
        <v>0.1768698004588418</v>
      </c>
      <c r="AK117">
        <v>53.93099679747132</v>
      </c>
      <c r="AL117">
        <v>90.81447031830828</v>
      </c>
      <c r="AM117">
        <v>44.17713063345976</v>
      </c>
      <c r="AN117">
        <v>90.90246736094488</v>
      </c>
      <c r="AS117" s="2">
        <v>44978</v>
      </c>
      <c r="AT117">
        <v>0.06651124378814369</v>
      </c>
      <c r="AU117">
        <v>0.0621995917928789</v>
      </c>
      <c r="AV117">
        <v>0.2731704161615868</v>
      </c>
      <c r="AW117">
        <v>0.3211074157839572</v>
      </c>
      <c r="AX117">
        <v>0.05317512901824881</v>
      </c>
      <c r="AY117">
        <v>0.08956086934625736</v>
      </c>
      <c r="AZ117">
        <v>0.04462635355879483</v>
      </c>
      <c r="BA117">
        <v>0.0896489805501325</v>
      </c>
    </row>
    <row r="118" spans="1:53">
      <c r="A118" s="2">
        <v>44979</v>
      </c>
      <c r="B118">
        <v>1011.494796506499</v>
      </c>
      <c r="C118">
        <v>-0.00240066998914179</v>
      </c>
      <c r="AF118" s="2">
        <v>44979</v>
      </c>
      <c r="AG118">
        <v>67.44196176115348</v>
      </c>
      <c r="AH118">
        <v>63.09279934599066</v>
      </c>
      <c r="AI118">
        <v>0.1525387401505554</v>
      </c>
      <c r="AJ118">
        <v>0.1768980383569972</v>
      </c>
      <c r="AK118">
        <v>53.93960707458495</v>
      </c>
      <c r="AL118">
        <v>90.82896917428722</v>
      </c>
      <c r="AM118">
        <v>44.18418367084877</v>
      </c>
      <c r="AN118">
        <v>90.91698026596737</v>
      </c>
      <c r="AS118" s="2">
        <v>44979</v>
      </c>
      <c r="AT118">
        <v>0.06668481950967622</v>
      </c>
      <c r="AU118">
        <v>0.06236948234102281</v>
      </c>
      <c r="AV118">
        <v>0.2733063148502605</v>
      </c>
      <c r="AW118">
        <v>0.3209149297983452</v>
      </c>
      <c r="AX118">
        <v>0.05331844754762365</v>
      </c>
      <c r="AY118">
        <v>0.08978725342459998</v>
      </c>
      <c r="AZ118">
        <v>0.04373661185412662</v>
      </c>
      <c r="BA118">
        <v>0.08988214067434501</v>
      </c>
    </row>
    <row r="119" spans="1:53">
      <c r="A119" s="2">
        <v>44980</v>
      </c>
      <c r="B119">
        <v>1009.564389855583</v>
      </c>
      <c r="C119">
        <v>-0.001908469185983641</v>
      </c>
      <c r="AF119" s="2">
        <v>44980</v>
      </c>
      <c r="AG119">
        <v>67.45272911229351</v>
      </c>
      <c r="AH119">
        <v>63.10287233774869</v>
      </c>
      <c r="AI119">
        <v>0.152563093507646</v>
      </c>
      <c r="AJ119">
        <v>0.1769262807634342</v>
      </c>
      <c r="AK119">
        <v>53.9482187263602</v>
      </c>
      <c r="AL119">
        <v>90.84347034506054</v>
      </c>
      <c r="AM119">
        <v>44.19123783428049</v>
      </c>
      <c r="AN119">
        <v>90.93149548802721</v>
      </c>
      <c r="AS119" s="2">
        <v>44980</v>
      </c>
      <c r="AT119">
        <v>0.06681674022969757</v>
      </c>
      <c r="AU119">
        <v>0.06250055999654322</v>
      </c>
      <c r="AV119">
        <v>0.2739152696284047</v>
      </c>
      <c r="AW119">
        <v>0.3197691289010146</v>
      </c>
      <c r="AX119">
        <v>0.05343924763117727</v>
      </c>
      <c r="AY119">
        <v>0.08996927694780421</v>
      </c>
      <c r="AZ119">
        <v>0.04352164217744438</v>
      </c>
      <c r="BA119">
        <v>0.09006813448791402</v>
      </c>
    </row>
    <row r="120" spans="1:53">
      <c r="A120" s="2">
        <v>44981</v>
      </c>
      <c r="B120">
        <v>1009.757760098559</v>
      </c>
      <c r="C120">
        <v>0.000191538296040239</v>
      </c>
      <c r="AF120" s="2">
        <v>44981</v>
      </c>
      <c r="AG120">
        <v>67.46349818247977</v>
      </c>
      <c r="AH120">
        <v>63.11294693769599</v>
      </c>
      <c r="AI120">
        <v>0.1525874507528374</v>
      </c>
      <c r="AJ120">
        <v>0.1769545276788728</v>
      </c>
      <c r="AK120">
        <v>53.95683175301656</v>
      </c>
      <c r="AL120">
        <v>90.85797383099779</v>
      </c>
      <c r="AM120">
        <v>44.19829312393472</v>
      </c>
      <c r="AN120">
        <v>90.94601302749433</v>
      </c>
      <c r="AS120" s="2">
        <v>44981</v>
      </c>
      <c r="AT120">
        <v>0.06682346447565467</v>
      </c>
      <c r="AU120">
        <v>0.06250963943504216</v>
      </c>
      <c r="AV120">
        <v>0.2739594462536952</v>
      </c>
      <c r="AW120">
        <v>0.3195622200483141</v>
      </c>
      <c r="AX120">
        <v>0.05344034234891597</v>
      </c>
      <c r="AY120">
        <v>0.08997215054863575</v>
      </c>
      <c r="AZ120">
        <v>0.04366306338692325</v>
      </c>
      <c r="BA120">
        <v>0.09006967350281893</v>
      </c>
    </row>
    <row r="121" spans="1:53">
      <c r="A121" s="2">
        <v>44982</v>
      </c>
      <c r="B121">
        <v>1005.636953744907</v>
      </c>
      <c r="C121">
        <v>-0.004080985080272326</v>
      </c>
      <c r="AF121" s="2">
        <v>44982</v>
      </c>
      <c r="AG121">
        <v>67.47426897198672</v>
      </c>
      <c r="AH121">
        <v>63.12302314608931</v>
      </c>
      <c r="AI121">
        <v>0.1526118118867504</v>
      </c>
      <c r="AJ121">
        <v>0.1769827791040328</v>
      </c>
      <c r="AK121">
        <v>53.96544615477352</v>
      </c>
      <c r="AL121">
        <v>90.87247963246861</v>
      </c>
      <c r="AM121">
        <v>44.20534953999125</v>
      </c>
      <c r="AN121">
        <v>90.9605328847387</v>
      </c>
      <c r="AS121" s="2">
        <v>44982</v>
      </c>
      <c r="AT121">
        <v>0.06709781681547274</v>
      </c>
      <c r="AU121">
        <v>0.06275906822639318</v>
      </c>
      <c r="AV121">
        <v>0.2734802832171556</v>
      </c>
      <c r="AW121">
        <v>0.3184766533362647</v>
      </c>
      <c r="AX121">
        <v>0.05364772696056652</v>
      </c>
      <c r="AY121">
        <v>0.09034566600071803</v>
      </c>
      <c r="AZ121">
        <v>0.04373790342159224</v>
      </c>
      <c r="BA121">
        <v>0.09045488202183692</v>
      </c>
    </row>
    <row r="122" spans="1:53">
      <c r="A122" s="2">
        <v>44983</v>
      </c>
      <c r="B122">
        <v>1005.155648395857</v>
      </c>
      <c r="C122">
        <v>-0.0004786074609309798</v>
      </c>
      <c r="AF122" s="2">
        <v>44983</v>
      </c>
      <c r="AG122">
        <v>60.4530614489869</v>
      </c>
      <c r="AH122">
        <v>76.39458721853123</v>
      </c>
      <c r="AI122">
        <v>0.1526361769100057</v>
      </c>
      <c r="AJ122">
        <v>0.1816170361069062</v>
      </c>
      <c r="AK122">
        <v>62.34892763398886</v>
      </c>
      <c r="AL122">
        <v>82.42207519823842</v>
      </c>
      <c r="AM122">
        <v>13.90619958780539</v>
      </c>
      <c r="AN122">
        <v>106.8120561357344</v>
      </c>
      <c r="AS122" s="2">
        <v>44983</v>
      </c>
      <c r="AT122">
        <v>0.06014999999999999</v>
      </c>
      <c r="AU122">
        <v>0.076</v>
      </c>
      <c r="AV122">
        <v>0.2724876956862655</v>
      </c>
      <c r="AW122">
        <v>0.327243722520132</v>
      </c>
      <c r="AX122">
        <v>0.06203000000000001</v>
      </c>
      <c r="AY122">
        <v>0.08198999999999999</v>
      </c>
      <c r="AZ122">
        <v>0.01384</v>
      </c>
      <c r="BA122">
        <v>0.1062585817936026</v>
      </c>
    </row>
    <row r="123" spans="1:53">
      <c r="A123" s="2">
        <v>44984</v>
      </c>
      <c r="B123">
        <v>1005.745944572505</v>
      </c>
      <c r="C123">
        <v>0.0005872684271235329</v>
      </c>
      <c r="AF123" s="2">
        <v>44984</v>
      </c>
      <c r="AG123">
        <v>60.46271299711974</v>
      </c>
      <c r="AH123">
        <v>76.40678388844265</v>
      </c>
      <c r="AI123">
        <v>0.1526605458232245</v>
      </c>
      <c r="AJ123">
        <v>0.1816460319182632</v>
      </c>
      <c r="AK123">
        <v>62.35888186395947</v>
      </c>
      <c r="AL123">
        <v>82.43523417822912</v>
      </c>
      <c r="AM123">
        <v>13.90841976245742</v>
      </c>
      <c r="AN123">
        <v>106.8291090636797</v>
      </c>
      <c r="AS123" s="2">
        <v>44984</v>
      </c>
      <c r="AT123">
        <v>0.06012113803226213</v>
      </c>
      <c r="AU123">
        <v>0.07595567644162844</v>
      </c>
      <c r="AV123">
        <v>0.2726458753731738</v>
      </c>
      <c r="AW123">
        <v>0.3273081561348427</v>
      </c>
      <c r="AX123">
        <v>0.06200644622021227</v>
      </c>
      <c r="AY123">
        <v>0.08195145173847726</v>
      </c>
      <c r="AZ123">
        <v>0.01378774606936454</v>
      </c>
      <c r="BA123">
        <v>0.1062235099900389</v>
      </c>
    </row>
    <row r="124" spans="1:53">
      <c r="A124" s="2">
        <v>44985</v>
      </c>
      <c r="B124">
        <v>1007.894050034541</v>
      </c>
      <c r="C124">
        <v>0.002135833083521721</v>
      </c>
      <c r="AF124" s="2">
        <v>44985</v>
      </c>
      <c r="AG124">
        <v>60.47236608615686</v>
      </c>
      <c r="AH124">
        <v>76.41898250559618</v>
      </c>
      <c r="AI124">
        <v>0.1526849186270277</v>
      </c>
      <c r="AJ124">
        <v>0.1816750323589055</v>
      </c>
      <c r="AK124">
        <v>62.3688376831586</v>
      </c>
      <c r="AL124">
        <v>82.44839525909819</v>
      </c>
      <c r="AM124">
        <v>13.9106402915683</v>
      </c>
      <c r="AN124">
        <v>106.8461647141861</v>
      </c>
      <c r="AS124" s="2">
        <v>44985</v>
      </c>
      <c r="AT124">
        <v>0.06000196994844402</v>
      </c>
      <c r="AU124">
        <v>0.07581176918106264</v>
      </c>
      <c r="AV124">
        <v>0.2734387619727052</v>
      </c>
      <c r="AW124">
        <v>0.3273785791292723</v>
      </c>
      <c r="AX124">
        <v>0.0618770359582639</v>
      </c>
      <c r="AY124">
        <v>0.08178177031853384</v>
      </c>
      <c r="AZ124">
        <v>0.0137077981086004</v>
      </c>
      <c r="BA124">
        <v>0.1060023153831176</v>
      </c>
    </row>
    <row r="125" spans="1:53">
      <c r="A125" s="2">
        <v>44986</v>
      </c>
      <c r="B125">
        <v>1010.389003240961</v>
      </c>
      <c r="C125">
        <v>0.00247541217882441</v>
      </c>
      <c r="AF125" s="2">
        <v>44986</v>
      </c>
      <c r="AG125">
        <v>60.48202071634428</v>
      </c>
      <c r="AH125">
        <v>76.43118307030269</v>
      </c>
      <c r="AI125">
        <v>0.1527092953220364</v>
      </c>
      <c r="AJ125">
        <v>0.1817040374295722</v>
      </c>
      <c r="AK125">
        <v>62.37879509183998</v>
      </c>
      <c r="AL125">
        <v>82.46155844118104</v>
      </c>
      <c r="AM125">
        <v>13.91286117519461</v>
      </c>
      <c r="AN125">
        <v>106.8632230876883</v>
      </c>
      <c r="AS125" s="2">
        <v>44986</v>
      </c>
      <c r="AT125">
        <v>0.05986915526175051</v>
      </c>
      <c r="AU125">
        <v>0.07564012151147503</v>
      </c>
      <c r="AV125">
        <v>0.273350725619494</v>
      </c>
      <c r="AW125">
        <v>0.3283878292277482</v>
      </c>
      <c r="AX125">
        <v>0.06173283292331098</v>
      </c>
      <c r="AY125">
        <v>0.08159647660414865</v>
      </c>
      <c r="AZ125">
        <v>0.01366195852244927</v>
      </c>
      <c r="BA125">
        <v>0.1057609003296233</v>
      </c>
    </row>
    <row r="126" spans="1:53">
      <c r="A126" s="2">
        <v>44987</v>
      </c>
      <c r="B126">
        <v>1015.552343584148</v>
      </c>
      <c r="C126">
        <v>0.005110249939997757</v>
      </c>
      <c r="AF126" s="2">
        <v>44987</v>
      </c>
      <c r="AG126">
        <v>60.49167688792804</v>
      </c>
      <c r="AH126">
        <v>76.44338558287313</v>
      </c>
      <c r="AI126">
        <v>0.152733675908872</v>
      </c>
      <c r="AJ126">
        <v>0.1817330471310025</v>
      </c>
      <c r="AK126">
        <v>62.38875409025737</v>
      </c>
      <c r="AL126">
        <v>82.47472372481313</v>
      </c>
      <c r="AM126">
        <v>13.91508241339296</v>
      </c>
      <c r="AN126">
        <v>106.880284184621</v>
      </c>
      <c r="AS126" s="2">
        <v>44987</v>
      </c>
      <c r="AT126">
        <v>0.05957312431275471</v>
      </c>
      <c r="AU126">
        <v>0.0752543379516942</v>
      </c>
      <c r="AV126">
        <v>0.2749697670787699</v>
      </c>
      <c r="AW126">
        <v>0.3287067534267306</v>
      </c>
      <c r="AX126">
        <v>0.06141963933479813</v>
      </c>
      <c r="AY126">
        <v>0.08121023043925805</v>
      </c>
      <c r="AZ126">
        <v>0.01362471887430564</v>
      </c>
      <c r="BA126">
        <v>0.1052414285816889</v>
      </c>
    </row>
    <row r="127" spans="1:53">
      <c r="A127" s="2">
        <v>44988</v>
      </c>
      <c r="B127">
        <v>1015.646778404233</v>
      </c>
      <c r="C127">
        <v>9.298862897777482E-05</v>
      </c>
      <c r="AF127" s="2">
        <v>44988</v>
      </c>
      <c r="AG127">
        <v>60.50133460115424</v>
      </c>
      <c r="AH127">
        <v>76.45559004361849</v>
      </c>
      <c r="AI127">
        <v>0.1527580603881557</v>
      </c>
      <c r="AJ127">
        <v>0.1817620614639357</v>
      </c>
      <c r="AK127">
        <v>62.3987146786646</v>
      </c>
      <c r="AL127">
        <v>82.48789111032998</v>
      </c>
      <c r="AM127">
        <v>13.91730400621996</v>
      </c>
      <c r="AN127">
        <v>106.8973480054191</v>
      </c>
      <c r="AS127" s="2">
        <v>44988</v>
      </c>
      <c r="AT127">
        <v>0.05957361846690563</v>
      </c>
      <c r="AU127">
        <v>0.07527308342361951</v>
      </c>
      <c r="AV127">
        <v>0.2746728827236096</v>
      </c>
      <c r="AW127">
        <v>0.3289532387152582</v>
      </c>
      <c r="AX127">
        <v>0.06143299497332028</v>
      </c>
      <c r="AY127">
        <v>0.08120329093970229</v>
      </c>
      <c r="AZ127">
        <v>0.01363891541815479</v>
      </c>
      <c r="BA127">
        <v>0.1052519753394297</v>
      </c>
    </row>
    <row r="128" spans="1:53">
      <c r="A128" s="2">
        <v>44989</v>
      </c>
      <c r="B128">
        <v>1021.939965794181</v>
      </c>
      <c r="C128">
        <v>0.006196236254336629</v>
      </c>
      <c r="AF128" s="2">
        <v>44989</v>
      </c>
      <c r="AG128">
        <v>60.510993856269</v>
      </c>
      <c r="AH128">
        <v>76.46779645284977</v>
      </c>
      <c r="AI128">
        <v>0.152782448760509</v>
      </c>
      <c r="AJ128">
        <v>0.1817910804291113</v>
      </c>
      <c r="AK128">
        <v>62.40867685731549</v>
      </c>
      <c r="AL128">
        <v>82.50106059806717</v>
      </c>
      <c r="AM128">
        <v>13.91952595373223</v>
      </c>
      <c r="AN128">
        <v>106.9144145505173</v>
      </c>
      <c r="AS128" s="2">
        <v>44989</v>
      </c>
      <c r="AT128">
        <v>0.05921751111830819</v>
      </c>
      <c r="AU128">
        <v>0.07482309826172288</v>
      </c>
      <c r="AV128">
        <v>0.2759214709672778</v>
      </c>
      <c r="AW128">
        <v>0.3301144805304993</v>
      </c>
      <c r="AX128">
        <v>0.06106935506028484</v>
      </c>
      <c r="AY128">
        <v>0.08070806076609326</v>
      </c>
      <c r="AZ128">
        <v>0.01352698388285858</v>
      </c>
      <c r="BA128">
        <v>0.1046190394129551</v>
      </c>
    </row>
    <row r="129" spans="1:53">
      <c r="A129" s="2">
        <v>44990</v>
      </c>
      <c r="B129">
        <v>1022.667789137543</v>
      </c>
      <c r="C129">
        <v>0.0007121977491078013</v>
      </c>
      <c r="AF129" s="2">
        <v>44990</v>
      </c>
      <c r="AG129">
        <v>86.94373441556371</v>
      </c>
      <c r="AH129">
        <v>104.3187807950583</v>
      </c>
      <c r="AI129">
        <v>0.1528068410265535</v>
      </c>
      <c r="AJ129">
        <v>0.1493933174793341</v>
      </c>
      <c r="AK129">
        <v>72.24395790131027</v>
      </c>
      <c r="AL129">
        <v>82.20348160973495</v>
      </c>
      <c r="AM129">
        <v>10.28898692258677</v>
      </c>
      <c r="AN129">
        <v>106.9314838203507</v>
      </c>
      <c r="AS129" s="2">
        <v>44990</v>
      </c>
      <c r="AT129">
        <v>0.08502301388941265</v>
      </c>
      <c r="AU129">
        <v>0.1020091478767655</v>
      </c>
      <c r="AV129">
        <v>0.2763469057785812</v>
      </c>
      <c r="AW129">
        <v>0.2710559417517877</v>
      </c>
      <c r="AX129">
        <v>0.07063999999999998</v>
      </c>
      <c r="AY129">
        <v>0.08035853218128794</v>
      </c>
      <c r="AZ129">
        <v>0.01</v>
      </c>
      <c r="BA129">
        <v>0.104566458522165</v>
      </c>
    </row>
    <row r="130" spans="1:53">
      <c r="A130" s="2">
        <v>44991</v>
      </c>
      <c r="B130">
        <v>1021.908993408438</v>
      </c>
      <c r="C130">
        <v>-0.0007419767564449398</v>
      </c>
      <c r="AF130" s="2">
        <v>44991</v>
      </c>
      <c r="AG130">
        <v>86.95761529466971</v>
      </c>
      <c r="AH130">
        <v>104.3354356626509</v>
      </c>
      <c r="AI130">
        <v>0.1528312371869107</v>
      </c>
      <c r="AJ130">
        <v>0.1494171686584112</v>
      </c>
      <c r="AK130">
        <v>72.25549190836101</v>
      </c>
      <c r="AL130">
        <v>82.21660569047506</v>
      </c>
      <c r="AM130">
        <v>10.29062959626022</v>
      </c>
      <c r="AN130">
        <v>106.9485558153543</v>
      </c>
      <c r="AS130" s="2">
        <v>44991</v>
      </c>
      <c r="AT130">
        <v>0.0850988147143515</v>
      </c>
      <c r="AU130">
        <v>0.1020889483804404</v>
      </c>
      <c r="AV130">
        <v>0.2760717633612865</v>
      </c>
      <c r="AW130">
        <v>0.2709637775192427</v>
      </c>
      <c r="AX130">
        <v>0.07070745497245935</v>
      </c>
      <c r="AY130">
        <v>0.0804360106641335</v>
      </c>
      <c r="AZ130">
        <v>0.009989600955345531</v>
      </c>
      <c r="BA130">
        <v>0.1046436294327407</v>
      </c>
    </row>
    <row r="131" spans="1:53">
      <c r="A131" s="2">
        <v>44992</v>
      </c>
      <c r="B131">
        <v>1018.923651654351</v>
      </c>
      <c r="C131">
        <v>-0.002921338175260968</v>
      </c>
      <c r="AF131" s="2">
        <v>44992</v>
      </c>
      <c r="AG131">
        <v>86.97149838990785</v>
      </c>
      <c r="AH131">
        <v>104.3520931892529</v>
      </c>
      <c r="AI131">
        <v>0.1528556372422025</v>
      </c>
      <c r="AJ131">
        <v>0.1494410236454145</v>
      </c>
      <c r="AK131">
        <v>72.26702775685735</v>
      </c>
      <c r="AL131">
        <v>82.22973186652175</v>
      </c>
      <c r="AM131">
        <v>10.29227253219241</v>
      </c>
      <c r="AN131">
        <v>106.9656305359631</v>
      </c>
      <c r="AS131" s="2">
        <v>44992</v>
      </c>
      <c r="AT131">
        <v>0.08535095946562628</v>
      </c>
      <c r="AU131">
        <v>0.1024187994692879</v>
      </c>
      <c r="AV131">
        <v>0.27473079915165</v>
      </c>
      <c r="AW131">
        <v>0.2707887845361058</v>
      </c>
      <c r="AX131">
        <v>0.07092136477838756</v>
      </c>
      <c r="AY131">
        <v>0.08069252945821798</v>
      </c>
      <c r="AZ131">
        <v>0.01014668338657101</v>
      </c>
      <c r="BA131">
        <v>0.1049500797541536</v>
      </c>
    </row>
    <row r="132" spans="1:53">
      <c r="A132" s="2">
        <v>44993</v>
      </c>
      <c r="B132">
        <v>1010.283747862428</v>
      </c>
      <c r="C132">
        <v>-0.008479441789279396</v>
      </c>
      <c r="AF132" s="2">
        <v>44993</v>
      </c>
      <c r="AG132">
        <v>86.98538370163195</v>
      </c>
      <c r="AH132">
        <v>104.3687533752888</v>
      </c>
      <c r="AI132">
        <v>0.1528800411930506</v>
      </c>
      <c r="AJ132">
        <v>0.1494648824409522</v>
      </c>
      <c r="AK132">
        <v>72.27856544709329</v>
      </c>
      <c r="AL132">
        <v>82.24286013820952</v>
      </c>
      <c r="AM132">
        <v>10.29391573042522</v>
      </c>
      <c r="AN132">
        <v>106.9827079826124</v>
      </c>
      <c r="AS132" s="2">
        <v>44993</v>
      </c>
      <c r="AT132">
        <v>0.08609742946708664</v>
      </c>
      <c r="AU132">
        <v>0.103295816194873</v>
      </c>
      <c r="AV132">
        <v>0.2732348264702953</v>
      </c>
      <c r="AW132">
        <v>0.2683786671089728</v>
      </c>
      <c r="AX132">
        <v>0.07153353686418076</v>
      </c>
      <c r="AY132">
        <v>0.08139170035383574</v>
      </c>
      <c r="AZ132">
        <v>0.01018621520430254</v>
      </c>
      <c r="BA132">
        <v>0.1058818083364532</v>
      </c>
    </row>
    <row r="133" spans="1:53">
      <c r="A133" s="2">
        <v>44994</v>
      </c>
      <c r="B133">
        <v>1010.609826501903</v>
      </c>
      <c r="C133">
        <v>0.0003227594625418995</v>
      </c>
      <c r="AF133" s="2">
        <v>44994</v>
      </c>
      <c r="AG133">
        <v>86.99927123019587</v>
      </c>
      <c r="AH133">
        <v>104.3854162211831</v>
      </c>
      <c r="AI133">
        <v>0.152904449040077</v>
      </c>
      <c r="AJ133">
        <v>0.1494887450456321</v>
      </c>
      <c r="AK133">
        <v>72.29010497936287</v>
      </c>
      <c r="AL133">
        <v>82.25599050587297</v>
      </c>
      <c r="AM133">
        <v>10.29555919100052</v>
      </c>
      <c r="AN133">
        <v>106.9997881557372</v>
      </c>
      <c r="AS133" s="2">
        <v>44994</v>
      </c>
      <c r="AT133">
        <v>0.08607394756288404</v>
      </c>
      <c r="AU133">
        <v>0.1032810303917079</v>
      </c>
      <c r="AV133">
        <v>0.2731753989685863</v>
      </c>
      <c r="AW133">
        <v>0.2685241356931374</v>
      </c>
      <c r="AX133">
        <v>0.07153495181475622</v>
      </c>
      <c r="AY133">
        <v>0.08138789562618147</v>
      </c>
      <c r="AZ133">
        <v>0.01019535197797012</v>
      </c>
      <c r="BA133">
        <v>0.1058272879647766</v>
      </c>
    </row>
    <row r="134" spans="1:53">
      <c r="A134" s="2">
        <v>44995</v>
      </c>
      <c r="B134">
        <v>1013.790116022838</v>
      </c>
      <c r="C134">
        <v>0.003146901442610428</v>
      </c>
      <c r="AF134" s="2">
        <v>44995</v>
      </c>
      <c r="AG134">
        <v>87.01316097595355</v>
      </c>
      <c r="AH134">
        <v>104.4020817273606</v>
      </c>
      <c r="AI134">
        <v>0.1529288607839037</v>
      </c>
      <c r="AJ134">
        <v>0.1495126114600624</v>
      </c>
      <c r="AK134">
        <v>72.30164635396017</v>
      </c>
      <c r="AL134">
        <v>82.26912296984672</v>
      </c>
      <c r="AM134">
        <v>10.2972029139602</v>
      </c>
      <c r="AN134">
        <v>107.016871055773</v>
      </c>
      <c r="AS134" s="2">
        <v>44995</v>
      </c>
      <c r="AT134">
        <v>0.08582867477875394</v>
      </c>
      <c r="AU134">
        <v>0.1029874418171128</v>
      </c>
      <c r="AV134">
        <v>0.2730426397018475</v>
      </c>
      <c r="AW134">
        <v>0.2699528205861477</v>
      </c>
      <c r="AX134">
        <v>0.07131853782592813</v>
      </c>
      <c r="AY134">
        <v>0.08114201088380801</v>
      </c>
      <c r="AZ134">
        <v>0.01016410703630782</v>
      </c>
      <c r="BA134">
        <v>0.105563767370094</v>
      </c>
    </row>
    <row r="135" spans="1:53">
      <c r="A135" s="2">
        <v>44996</v>
      </c>
      <c r="B135">
        <v>1028.518601530348</v>
      </c>
      <c r="C135">
        <v>0.01452814076082198</v>
      </c>
      <c r="AF135" s="2">
        <v>44996</v>
      </c>
      <c r="AG135">
        <v>87.02705293925898</v>
      </c>
      <c r="AH135">
        <v>104.4187498942459</v>
      </c>
      <c r="AI135">
        <v>0.1529532764251529</v>
      </c>
      <c r="AJ135">
        <v>0.1495364816848515</v>
      </c>
      <c r="AK135">
        <v>72.31318957117932</v>
      </c>
      <c r="AL135">
        <v>82.28225753046546</v>
      </c>
      <c r="AM135">
        <v>10.29884689934614</v>
      </c>
      <c r="AN135">
        <v>107.033956683155</v>
      </c>
      <c r="AS135" s="2">
        <v>44996</v>
      </c>
      <c r="AT135">
        <v>0.08493026379561977</v>
      </c>
      <c r="AU135">
        <v>0.1015747797998224</v>
      </c>
      <c r="AV135">
        <v>0.2779668014261321</v>
      </c>
      <c r="AW135">
        <v>0.2712658890477342</v>
      </c>
      <c r="AX135">
        <v>0.07007770310215242</v>
      </c>
      <c r="AY135">
        <v>0.07993291729090529</v>
      </c>
      <c r="AZ135">
        <v>0.0100415236227634</v>
      </c>
      <c r="BA135">
        <v>0.1042101219148704</v>
      </c>
    </row>
    <row r="136" spans="1:53">
      <c r="A136" s="2">
        <v>44997</v>
      </c>
      <c r="B136">
        <v>1030.500278903671</v>
      </c>
      <c r="C136">
        <v>0.001926729735732602</v>
      </c>
      <c r="AF136" s="2">
        <v>44997</v>
      </c>
      <c r="AG136">
        <v>307.0656073172879</v>
      </c>
      <c r="AH136">
        <v>296.4164967362447</v>
      </c>
      <c r="AI136">
        <v>0.04925038164063274</v>
      </c>
      <c r="AJ136">
        <v>0.007483550781948345</v>
      </c>
      <c r="AK136">
        <v>56.37427233582904</v>
      </c>
      <c r="AL136">
        <v>10.65674755978567</v>
      </c>
      <c r="AM136">
        <v>10.30049114720025</v>
      </c>
      <c r="AN136">
        <v>242.3643475364011</v>
      </c>
      <c r="AS136" s="2">
        <v>44997</v>
      </c>
      <c r="AT136">
        <v>0.3003130782979091</v>
      </c>
      <c r="AU136">
        <v>0.28787</v>
      </c>
      <c r="AV136">
        <v>0.09145000000000003</v>
      </c>
      <c r="AW136">
        <v>0.01356</v>
      </c>
      <c r="AX136">
        <v>0.0531</v>
      </c>
      <c r="AY136">
        <v>0.01</v>
      </c>
      <c r="AZ136">
        <v>0.009676921702090962</v>
      </c>
      <c r="BA136">
        <v>0.23403</v>
      </c>
    </row>
    <row r="137" spans="1:53">
      <c r="A137" s="2">
        <v>44998</v>
      </c>
      <c r="B137">
        <v>1033.484452235145</v>
      </c>
      <c r="C137">
        <v>0.002895849125483796</v>
      </c>
      <c r="AF137" s="2">
        <v>44998</v>
      </c>
      <c r="AG137">
        <v>307.1146314430795</v>
      </c>
      <c r="AH137">
        <v>296.4638206933288</v>
      </c>
      <c r="AI137">
        <v>0.04925824464074509</v>
      </c>
      <c r="AJ137">
        <v>0.007484745557677568</v>
      </c>
      <c r="AK137">
        <v>56.3832726906475</v>
      </c>
      <c r="AL137">
        <v>10.65844894776417</v>
      </c>
      <c r="AM137">
        <v>10.30213565756442</v>
      </c>
      <c r="AN137">
        <v>242.4030418739559</v>
      </c>
      <c r="AS137" s="2">
        <v>44998</v>
      </c>
      <c r="AT137">
        <v>0.2993562138545549</v>
      </c>
      <c r="AU137">
        <v>0.2879649708921027</v>
      </c>
      <c r="AV137">
        <v>0.09156443548950541</v>
      </c>
      <c r="AW137">
        <v>0.01362228127181858</v>
      </c>
      <c r="AX137">
        <v>0.05411052768455455</v>
      </c>
      <c r="AY137">
        <v>0.01023483918758051</v>
      </c>
      <c r="AZ137">
        <v>0.0100252690761791</v>
      </c>
      <c r="BA137">
        <v>0.2331214625437043</v>
      </c>
    </row>
    <row r="138" spans="1:53">
      <c r="A138" s="2">
        <v>44999</v>
      </c>
      <c r="B138">
        <v>1034.19982002171</v>
      </c>
      <c r="C138">
        <v>0.0006921901776251183</v>
      </c>
      <c r="AF138" s="2">
        <v>44999</v>
      </c>
      <c r="AG138">
        <v>307.1636633957487</v>
      </c>
      <c r="AH138">
        <v>296.5111522058525</v>
      </c>
      <c r="AI138">
        <v>0.04926610889621361</v>
      </c>
      <c r="AJ138">
        <v>0.007485940524157023</v>
      </c>
      <c r="AK138">
        <v>56.39227448240489</v>
      </c>
      <c r="AL138">
        <v>10.66015060737536</v>
      </c>
      <c r="AM138">
        <v>10.30378043048058</v>
      </c>
      <c r="AN138">
        <v>242.4417423892006</v>
      </c>
      <c r="AS138" s="2">
        <v>44999</v>
      </c>
      <c r="AT138">
        <v>0.2982455496847518</v>
      </c>
      <c r="AU138">
        <v>0.2870100384309667</v>
      </c>
      <c r="AV138">
        <v>0.09172950389053527</v>
      </c>
      <c r="AW138">
        <v>0.01383271256268151</v>
      </c>
      <c r="AX138">
        <v>0.05446513758788877</v>
      </c>
      <c r="AY138">
        <v>0.0102949630345773</v>
      </c>
      <c r="AZ138">
        <v>0.009904158940460896</v>
      </c>
      <c r="BA138">
        <v>0.2345179358681377</v>
      </c>
    </row>
    <row r="139" spans="1:53">
      <c r="A139" s="2">
        <v>45000</v>
      </c>
      <c r="B139">
        <v>1032.958402502351</v>
      </c>
      <c r="C139">
        <v>-0.001200365244052315</v>
      </c>
      <c r="AF139" s="2">
        <v>45000</v>
      </c>
      <c r="AG139">
        <v>307.212703176545</v>
      </c>
      <c r="AH139">
        <v>296.5584912750219</v>
      </c>
      <c r="AI139">
        <v>0.04927397440723873</v>
      </c>
      <c r="AJ139">
        <v>0.007487135681417164</v>
      </c>
      <c r="AK139">
        <v>56.40127771133064</v>
      </c>
      <c r="AL139">
        <v>10.66185253866262</v>
      </c>
      <c r="AM139">
        <v>10.30542546599063</v>
      </c>
      <c r="AN139">
        <v>242.4804490831213</v>
      </c>
      <c r="AS139" s="2">
        <v>45000</v>
      </c>
      <c r="AT139">
        <v>0.2984637688850998</v>
      </c>
      <c r="AU139">
        <v>0.2870221308409502</v>
      </c>
      <c r="AV139">
        <v>0.09123315253557573</v>
      </c>
      <c r="AW139">
        <v>0.01379849893231462</v>
      </c>
      <c r="AX139">
        <v>0.0545720305204949</v>
      </c>
      <c r="AY139">
        <v>0.01031679888862689</v>
      </c>
      <c r="AZ139">
        <v>0.009894967396554944</v>
      </c>
      <c r="BA139">
        <v>0.2346986520003828</v>
      </c>
    </row>
    <row r="140" spans="1:53">
      <c r="A140" s="2">
        <v>45001</v>
      </c>
      <c r="B140">
        <v>1034.686517182511</v>
      </c>
      <c r="C140">
        <v>0.001672976061739995</v>
      </c>
      <c r="AF140" s="2">
        <v>45001</v>
      </c>
      <c r="AG140">
        <v>307.2617507867182</v>
      </c>
      <c r="AH140">
        <v>296.6058379020436</v>
      </c>
      <c r="AI140">
        <v>0.04928184117402091</v>
      </c>
      <c r="AJ140">
        <v>0.007488331029488448</v>
      </c>
      <c r="AK140">
        <v>56.41028237765418</v>
      </c>
      <c r="AL140">
        <v>10.66355474166931</v>
      </c>
      <c r="AM140">
        <v>10.30707076413651</v>
      </c>
      <c r="AN140">
        <v>242.5191619567046</v>
      </c>
      <c r="AS140" s="2">
        <v>45001</v>
      </c>
      <c r="AT140">
        <v>0.298119163092993</v>
      </c>
      <c r="AU140">
        <v>0.2867438978253433</v>
      </c>
      <c r="AV140">
        <v>0.09183560070694005</v>
      </c>
      <c r="AW140">
        <v>0.01391492271601543</v>
      </c>
      <c r="AX140">
        <v>0.05450980349203672</v>
      </c>
      <c r="AY140">
        <v>0.01030102205303503</v>
      </c>
      <c r="AZ140">
        <v>0.009875521488614225</v>
      </c>
      <c r="BA140">
        <v>0.2347000686250223</v>
      </c>
    </row>
    <row r="141" spans="1:53">
      <c r="A141" s="2">
        <v>45002</v>
      </c>
      <c r="B141">
        <v>1033.128834193065</v>
      </c>
      <c r="C141">
        <v>-0.001505463697050846</v>
      </c>
      <c r="AF141" s="2">
        <v>45002</v>
      </c>
      <c r="AG141">
        <v>307.3108062275184</v>
      </c>
      <c r="AH141">
        <v>296.6531920881241</v>
      </c>
      <c r="AI141">
        <v>0.04928970919676062</v>
      </c>
      <c r="AJ141">
        <v>0.007489526568401341</v>
      </c>
      <c r="AK141">
        <v>56.41928848160499</v>
      </c>
      <c r="AL141">
        <v>10.66525721643882</v>
      </c>
      <c r="AM141">
        <v>10.30871632496013</v>
      </c>
      <c r="AN141">
        <v>242.5578810109371</v>
      </c>
      <c r="AS141" s="2">
        <v>45002</v>
      </c>
      <c r="AT141">
        <v>0.2981146662723288</v>
      </c>
      <c r="AU141">
        <v>0.2872299033362768</v>
      </c>
      <c r="AV141">
        <v>0.09115583008961199</v>
      </c>
      <c r="AW141">
        <v>0.01392261459716373</v>
      </c>
      <c r="AX141">
        <v>0.05459666467814238</v>
      </c>
      <c r="AY141">
        <v>0.01031914293831051</v>
      </c>
      <c r="AZ141">
        <v>0.009889456991265339</v>
      </c>
      <c r="BA141">
        <v>0.2347717210969004</v>
      </c>
    </row>
    <row r="142" spans="1:53">
      <c r="A142" s="2">
        <v>45003</v>
      </c>
      <c r="B142">
        <v>1036.981378930969</v>
      </c>
      <c r="C142">
        <v>0.003729007080625735</v>
      </c>
      <c r="AF142" s="2">
        <v>45003</v>
      </c>
      <c r="AG142">
        <v>307.3598695001956</v>
      </c>
      <c r="AH142">
        <v>296.7005538344703</v>
      </c>
      <c r="AI142">
        <v>0.0492975784756584</v>
      </c>
      <c r="AJ142">
        <v>0.007490722298186309</v>
      </c>
      <c r="AK142">
        <v>56.42829602341262</v>
      </c>
      <c r="AL142">
        <v>10.66695996301453</v>
      </c>
      <c r="AM142">
        <v>10.31036214850344</v>
      </c>
      <c r="AN142">
        <v>242.5966062468054</v>
      </c>
      <c r="AS142" s="2">
        <v>45003</v>
      </c>
      <c r="AT142">
        <v>0.2971071498304998</v>
      </c>
      <c r="AU142">
        <v>0.2865586849724746</v>
      </c>
      <c r="AV142">
        <v>0.09343174140132561</v>
      </c>
      <c r="AW142">
        <v>0.01437162277437025</v>
      </c>
      <c r="AX142">
        <v>0.05442393122301819</v>
      </c>
      <c r="AY142">
        <v>0.01028500651263994</v>
      </c>
      <c r="AZ142">
        <v>0.009853673897059835</v>
      </c>
      <c r="BA142">
        <v>0.2339681893886117</v>
      </c>
    </row>
    <row r="143" spans="1:53">
      <c r="A143" s="2">
        <v>45004</v>
      </c>
      <c r="B143">
        <v>1036.790051923233</v>
      </c>
      <c r="C143">
        <v>-0.0001845038026940804</v>
      </c>
      <c r="AF143" s="2">
        <v>45004</v>
      </c>
      <c r="AG143">
        <v>204.1271365907324</v>
      </c>
      <c r="AH143">
        <v>99.82479751650285</v>
      </c>
      <c r="AI143">
        <v>0.1582514324906547</v>
      </c>
      <c r="AJ143">
        <v>0.1297861044959794</v>
      </c>
      <c r="AK143">
        <v>95.60058212193493</v>
      </c>
      <c r="AL143">
        <v>43.22141534576987</v>
      </c>
      <c r="AM143">
        <v>14.25383520148993</v>
      </c>
      <c r="AN143">
        <v>10.37027469435401</v>
      </c>
      <c r="AS143" s="2">
        <v>45004</v>
      </c>
      <c r="AT143">
        <v>0.19743</v>
      </c>
      <c r="AU143">
        <v>0.09628999999999999</v>
      </c>
      <c r="AV143">
        <v>0.3000100000000002</v>
      </c>
      <c r="AW143">
        <v>0.24869</v>
      </c>
      <c r="AX143">
        <v>0.09218000000000001</v>
      </c>
      <c r="AY143">
        <v>0.04167000000000001</v>
      </c>
      <c r="AZ143">
        <v>0.01373</v>
      </c>
      <c r="BA143">
        <v>0.01</v>
      </c>
    </row>
    <row r="144" spans="1:53">
      <c r="A144" s="2">
        <v>45005</v>
      </c>
      <c r="B144">
        <v>1038.382942578233</v>
      </c>
      <c r="C144">
        <v>0.001536367610824207</v>
      </c>
      <c r="AF144" s="2">
        <v>45005</v>
      </c>
      <c r="AG144">
        <v>204.1597262203856</v>
      </c>
      <c r="AH144">
        <v>99.84073490354312</v>
      </c>
      <c r="AI144">
        <v>0.1582766978995713</v>
      </c>
      <c r="AJ144">
        <v>0.1298068253131638</v>
      </c>
      <c r="AK144">
        <v>95.61584509783329</v>
      </c>
      <c r="AL144">
        <v>43.22831579978461</v>
      </c>
      <c r="AM144">
        <v>14.25611087741481</v>
      </c>
      <c r="AN144">
        <v>10.37193034591184</v>
      </c>
      <c r="AS144" s="2">
        <v>45005</v>
      </c>
      <c r="AT144">
        <v>0.1971991428757202</v>
      </c>
      <c r="AU144">
        <v>0.09620211837504915</v>
      </c>
      <c r="AV144">
        <v>0.3018204775184577</v>
      </c>
      <c r="AW144">
        <v>0.2475338876956115</v>
      </c>
      <c r="AX144">
        <v>0.09203994001531417</v>
      </c>
      <c r="AY144">
        <v>0.04160179028228387</v>
      </c>
      <c r="AZ144">
        <v>0.01362134243494338</v>
      </c>
      <c r="BA144">
        <v>0.009981300802619929</v>
      </c>
    </row>
    <row r="145" spans="1:53">
      <c r="A145" s="2">
        <v>45006</v>
      </c>
      <c r="B145">
        <v>1038.704735655745</v>
      </c>
      <c r="C145">
        <v>0.0003098982700087127</v>
      </c>
      <c r="AF145" s="2">
        <v>45006</v>
      </c>
      <c r="AG145">
        <v>204.1923210530901</v>
      </c>
      <c r="AH145">
        <v>99.8566748350444</v>
      </c>
      <c r="AI145">
        <v>0.1583019673422012</v>
      </c>
      <c r="AJ145">
        <v>0.1298275494385009</v>
      </c>
      <c r="AK145">
        <v>95.63111051052049</v>
      </c>
      <c r="AL145">
        <v>43.23521735548159</v>
      </c>
      <c r="AM145">
        <v>14.25838691665951</v>
      </c>
      <c r="AN145">
        <v>10.37358626180037</v>
      </c>
      <c r="AS145" s="2">
        <v>45006</v>
      </c>
      <c r="AT145">
        <v>0.1971590501390379</v>
      </c>
      <c r="AU145">
        <v>0.09625181362777215</v>
      </c>
      <c r="AV145">
        <v>0.3021322924041328</v>
      </c>
      <c r="AW145">
        <v>0.2473373020512698</v>
      </c>
      <c r="AX145">
        <v>0.09193343214093541</v>
      </c>
      <c r="AY145">
        <v>0.04159944621371626</v>
      </c>
      <c r="AZ145">
        <v>0.01359513642135053</v>
      </c>
      <c r="BA145">
        <v>0.009991527001785036</v>
      </c>
    </row>
    <row r="146" spans="1:53">
      <c r="A146" s="2">
        <v>45007</v>
      </c>
      <c r="B146">
        <v>1029.11255879096</v>
      </c>
      <c r="C146">
        <v>-0.009234748370266499</v>
      </c>
      <c r="AF146" s="2">
        <v>45007</v>
      </c>
      <c r="AG146">
        <v>204.2249210896765</v>
      </c>
      <c r="AH146">
        <v>99.87261731141292</v>
      </c>
      <c r="AI146">
        <v>0.1583272408191882</v>
      </c>
      <c r="AJ146">
        <v>0.1298482768725189</v>
      </c>
      <c r="AK146">
        <v>95.64637836038558</v>
      </c>
      <c r="AL146">
        <v>43.2421200130367</v>
      </c>
      <c r="AM146">
        <v>14.26066331928205</v>
      </c>
      <c r="AN146">
        <v>10.37524244206182</v>
      </c>
      <c r="AS146" s="2">
        <v>45007</v>
      </c>
      <c r="AT146">
        <v>0.1989580952942706</v>
      </c>
      <c r="AU146">
        <v>0.09716509434758895</v>
      </c>
      <c r="AV146">
        <v>0.3001553675573566</v>
      </c>
      <c r="AW146">
        <v>0.2449986008794444</v>
      </c>
      <c r="AX146">
        <v>0.09281209204938308</v>
      </c>
      <c r="AY146">
        <v>0.04199385100753494</v>
      </c>
      <c r="AZ146">
        <v>0.01382872548431607</v>
      </c>
      <c r="BA146">
        <v>0.01008817338010535</v>
      </c>
    </row>
    <row r="147" spans="1:53">
      <c r="A147" s="2">
        <v>45008</v>
      </c>
      <c r="B147">
        <v>1037.528246365693</v>
      </c>
      <c r="C147">
        <v>0.008177616241143548</v>
      </c>
      <c r="AF147" s="2">
        <v>45008</v>
      </c>
      <c r="AG147">
        <v>204.2575263309758</v>
      </c>
      <c r="AH147">
        <v>99.88856233305499</v>
      </c>
      <c r="AI147">
        <v>0.1583525183311765</v>
      </c>
      <c r="AJ147">
        <v>0.1298690076157462</v>
      </c>
      <c r="AK147">
        <v>95.66164864781769</v>
      </c>
      <c r="AL147">
        <v>43.24902377262585</v>
      </c>
      <c r="AM147">
        <v>14.26294008534043</v>
      </c>
      <c r="AN147">
        <v>10.37689888673839</v>
      </c>
      <c r="AS147" s="2">
        <v>45008</v>
      </c>
      <c r="AT147">
        <v>0.1973548511958859</v>
      </c>
      <c r="AU147">
        <v>0.09632114978242294</v>
      </c>
      <c r="AV147">
        <v>0.3022354674890713</v>
      </c>
      <c r="AW147">
        <v>0.2464744609183391</v>
      </c>
      <c r="AX147">
        <v>0.0921270327993025</v>
      </c>
      <c r="AY147">
        <v>0.0416637757165408</v>
      </c>
      <c r="AZ147">
        <v>0.01381604921606645</v>
      </c>
      <c r="BA147">
        <v>0.01000721288237091</v>
      </c>
    </row>
    <row r="148" spans="1:53">
      <c r="A148" s="2">
        <v>45009</v>
      </c>
      <c r="B148">
        <v>1042.691090106892</v>
      </c>
      <c r="C148">
        <v>0.004976099454914396</v>
      </c>
      <c r="AF148" s="2">
        <v>45009</v>
      </c>
      <c r="AG148">
        <v>204.2901367778188</v>
      </c>
      <c r="AH148">
        <v>99.90450990037696</v>
      </c>
      <c r="AI148">
        <v>0.1583777998788103</v>
      </c>
      <c r="AJ148">
        <v>0.129889741668711</v>
      </c>
      <c r="AK148">
        <v>95.67692137320596</v>
      </c>
      <c r="AL148">
        <v>43.25592863442498</v>
      </c>
      <c r="AM148">
        <v>14.26521721489268</v>
      </c>
      <c r="AN148">
        <v>10.37855559587229</v>
      </c>
      <c r="AS148" s="2">
        <v>45009</v>
      </c>
      <c r="AT148">
        <v>0.1962416338344428</v>
      </c>
      <c r="AU148">
        <v>0.09583813056818667</v>
      </c>
      <c r="AV148">
        <v>0.3031127498361716</v>
      </c>
      <c r="AW148">
        <v>0.2481283048129455</v>
      </c>
      <c r="AX148">
        <v>0.0917110199358861</v>
      </c>
      <c r="AY148">
        <v>0.04145852571906152</v>
      </c>
      <c r="AZ148">
        <v>0.01355234489581072</v>
      </c>
      <c r="BA148">
        <v>0.009957290397495227</v>
      </c>
    </row>
    <row r="149" spans="1:53">
      <c r="A149" s="2">
        <v>45010</v>
      </c>
      <c r="B149">
        <v>1039.668712900297</v>
      </c>
      <c r="C149">
        <v>-0.002898631469350654</v>
      </c>
      <c r="AF149" s="2">
        <v>45010</v>
      </c>
      <c r="AG149">
        <v>204.3227524310366</v>
      </c>
      <c r="AH149">
        <v>99.92046001378527</v>
      </c>
      <c r="AI149">
        <v>0.1584030854627338</v>
      </c>
      <c r="AJ149">
        <v>0.1299104790319418</v>
      </c>
      <c r="AK149">
        <v>95.69219653693963</v>
      </c>
      <c r="AL149">
        <v>43.26283459861007</v>
      </c>
      <c r="AM149">
        <v>14.26749470799683</v>
      </c>
      <c r="AN149">
        <v>10.38021256950575</v>
      </c>
      <c r="AS149" s="2">
        <v>45010</v>
      </c>
      <c r="AT149">
        <v>0.1967539355786339</v>
      </c>
      <c r="AU149">
        <v>0.09612606473826274</v>
      </c>
      <c r="AV149">
        <v>0.3027629010401992</v>
      </c>
      <c r="AW149">
        <v>0.2471055689313575</v>
      </c>
      <c r="AX149">
        <v>0.09203788414294344</v>
      </c>
      <c r="AY149">
        <v>0.04160258581077203</v>
      </c>
      <c r="AZ149">
        <v>0.01362853159156935</v>
      </c>
      <c r="BA149">
        <v>0.009982528166261792</v>
      </c>
    </row>
    <row r="150" spans="1:53">
      <c r="A150" s="2">
        <v>45011</v>
      </c>
      <c r="B150">
        <v>1040.517716436071</v>
      </c>
      <c r="C150">
        <v>0.0008166096807951106</v>
      </c>
      <c r="AF150" s="2">
        <v>45011</v>
      </c>
      <c r="AG150">
        <v>278.7534693606044</v>
      </c>
      <c r="AH150">
        <v>253.2884750322509</v>
      </c>
      <c r="AI150">
        <v>0.05124694827815347</v>
      </c>
      <c r="AJ150">
        <v>0.006247317924562193</v>
      </c>
      <c r="AK150">
        <v>95.70747413940799</v>
      </c>
      <c r="AL150">
        <v>43.26974166535712</v>
      </c>
      <c r="AM150">
        <v>10.50428599854435</v>
      </c>
      <c r="AN150">
        <v>244.2767685519148</v>
      </c>
      <c r="AS150" s="2">
        <v>45011</v>
      </c>
      <c r="AT150">
        <v>0.268126765455339</v>
      </c>
      <c r="AU150">
        <v>0.24339</v>
      </c>
      <c r="AV150">
        <v>0.09842000000000004</v>
      </c>
      <c r="AW150">
        <v>0.01183</v>
      </c>
      <c r="AX150">
        <v>0.09197513983704028</v>
      </c>
      <c r="AY150">
        <v>0.04156809470762058</v>
      </c>
      <c r="AZ150">
        <v>0.01</v>
      </c>
      <c r="BA150">
        <v>0.23469</v>
      </c>
    </row>
    <row r="151" spans="1:53">
      <c r="A151" s="2">
        <v>45012</v>
      </c>
      <c r="B151">
        <v>1040.388505209908</v>
      </c>
      <c r="C151">
        <v>-0.0001241797464104355</v>
      </c>
      <c r="AF151" s="2">
        <v>45012</v>
      </c>
      <c r="AG151">
        <v>278.7979733520028</v>
      </c>
      <c r="AH151">
        <v>253.3289134459503</v>
      </c>
      <c r="AI151">
        <v>0.05125513003729209</v>
      </c>
      <c r="AJ151">
        <v>0.006248315331280807</v>
      </c>
      <c r="AK151">
        <v>95.7227541810004</v>
      </c>
      <c r="AL151">
        <v>43.27664983484215</v>
      </c>
      <c r="AM151">
        <v>10.50596304548764</v>
      </c>
      <c r="AN151">
        <v>244.3157682143455</v>
      </c>
      <c r="AS151" s="2">
        <v>45012</v>
      </c>
      <c r="AT151">
        <v>0.2682160765703569</v>
      </c>
      <c r="AU151">
        <v>0.2434889219109627</v>
      </c>
      <c r="AV151">
        <v>0.09804907575447815</v>
      </c>
      <c r="AW151">
        <v>0.01186296253103815</v>
      </c>
      <c r="AX151">
        <v>0.09199433567184216</v>
      </c>
      <c r="AY151">
        <v>0.04158568793585009</v>
      </c>
      <c r="AZ151">
        <v>0.01003377767073695</v>
      </c>
      <c r="BA151">
        <v>0.234769161954735</v>
      </c>
    </row>
    <row r="152" spans="1:53">
      <c r="A152" s="2">
        <v>45013</v>
      </c>
      <c r="B152">
        <v>1039.911080426824</v>
      </c>
      <c r="C152">
        <v>-0.0004588908669151959</v>
      </c>
      <c r="AF152" s="2">
        <v>45013</v>
      </c>
      <c r="AG152">
        <v>278.842484448623</v>
      </c>
      <c r="AH152">
        <v>253.3693583157875</v>
      </c>
      <c r="AI152">
        <v>0.05126331310267791</v>
      </c>
      <c r="AJ152">
        <v>0.006249312897238983</v>
      </c>
      <c r="AK152">
        <v>95.73803666210627</v>
      </c>
      <c r="AL152">
        <v>43.28355910724122</v>
      </c>
      <c r="AM152">
        <v>10.5076403601775</v>
      </c>
      <c r="AN152">
        <v>244.3547741032122</v>
      </c>
      <c r="AS152" s="2">
        <v>45013</v>
      </c>
      <c r="AT152">
        <v>0.2682452222711845</v>
      </c>
      <c r="AU152">
        <v>0.2436376191660279</v>
      </c>
      <c r="AV152">
        <v>0.09775352595385638</v>
      </c>
      <c r="AW152">
        <v>0.01176466025203624</v>
      </c>
      <c r="AX152">
        <v>0.09207986435315399</v>
      </c>
      <c r="AY152">
        <v>0.0416064716421942</v>
      </c>
      <c r="AZ152">
        <v>0.009961971216165037</v>
      </c>
      <c r="BA152">
        <v>0.2349506651453819</v>
      </c>
    </row>
    <row r="153" spans="1:53">
      <c r="A153" s="2">
        <v>45014</v>
      </c>
      <c r="B153">
        <v>1040.403656292657</v>
      </c>
      <c r="C153">
        <v>0.0004736711389117243</v>
      </c>
      <c r="AF153" s="2">
        <v>45014</v>
      </c>
      <c r="AG153">
        <v>278.8870026515995</v>
      </c>
      <c r="AH153">
        <v>253.4098096427932</v>
      </c>
      <c r="AI153">
        <v>0.05127149747451946</v>
      </c>
      <c r="AJ153">
        <v>0.006250310622462142</v>
      </c>
      <c r="AK153">
        <v>95.75332158311507</v>
      </c>
      <c r="AL153">
        <v>43.29046948273042</v>
      </c>
      <c r="AM153">
        <v>10.50931794265667</v>
      </c>
      <c r="AN153">
        <v>244.393786219509</v>
      </c>
      <c r="AS153" s="2">
        <v>45014</v>
      </c>
      <c r="AT153">
        <v>0.2681248231074727</v>
      </c>
      <c r="AU153">
        <v>0.2435838396912603</v>
      </c>
      <c r="AV153">
        <v>0.09795963140539395</v>
      </c>
      <c r="AW153">
        <v>0.01184893918746293</v>
      </c>
      <c r="AX153">
        <v>0.09202769815218456</v>
      </c>
      <c r="AY153">
        <v>0.04160234515945446</v>
      </c>
      <c r="AZ153">
        <v>0.009974398892375894</v>
      </c>
      <c r="BA153">
        <v>0.2348783244043952</v>
      </c>
    </row>
    <row r="154" spans="1:53">
      <c r="A154" s="2">
        <v>45015</v>
      </c>
      <c r="B154">
        <v>1040.084871414869</v>
      </c>
      <c r="C154">
        <v>-0.0003064049956572612</v>
      </c>
      <c r="AF154" s="2">
        <v>45015</v>
      </c>
      <c r="AG154">
        <v>278.9315279620668</v>
      </c>
      <c r="AH154">
        <v>253.4502674279984</v>
      </c>
      <c r="AI154">
        <v>0.05127968315302535</v>
      </c>
      <c r="AJ154">
        <v>0.006251308506975713</v>
      </c>
      <c r="AK154">
        <v>95.76860894441634</v>
      </c>
      <c r="AL154">
        <v>43.29738096148585</v>
      </c>
      <c r="AM154">
        <v>10.5109957929679</v>
      </c>
      <c r="AN154">
        <v>244.4328045642301</v>
      </c>
      <c r="AS154" s="2">
        <v>45015</v>
      </c>
      <c r="AT154">
        <v>0.2682320110782825</v>
      </c>
      <c r="AU154">
        <v>0.2436816868922997</v>
      </c>
      <c r="AV154">
        <v>0.09781586729472491</v>
      </c>
      <c r="AW154">
        <v>0.01180488103937356</v>
      </c>
      <c r="AX154">
        <v>0.09210126270243515</v>
      </c>
      <c r="AY154">
        <v>0.04161825191755786</v>
      </c>
      <c r="AZ154">
        <v>0.009716249351533869</v>
      </c>
      <c r="BA154">
        <v>0.2350297897237924</v>
      </c>
    </row>
    <row r="155" spans="1:53">
      <c r="A155" s="2">
        <v>45016</v>
      </c>
      <c r="B155">
        <v>1040.269620754542</v>
      </c>
      <c r="C155">
        <v>0.0001776291000392671</v>
      </c>
      <c r="AF155" s="2">
        <v>45016</v>
      </c>
      <c r="AG155">
        <v>278.9760603811596</v>
      </c>
      <c r="AH155">
        <v>253.4907316724342</v>
      </c>
      <c r="AI155">
        <v>0.05128787013840418</v>
      </c>
      <c r="AJ155">
        <v>0.006252306550805126</v>
      </c>
      <c r="AK155">
        <v>95.78389874639969</v>
      </c>
      <c r="AL155">
        <v>43.30429354368366</v>
      </c>
      <c r="AM155">
        <v>10.51267391115395</v>
      </c>
      <c r="AN155">
        <v>244.47182913837</v>
      </c>
      <c r="AS155" s="2">
        <v>45016</v>
      </c>
      <c r="AT155">
        <v>0.2681949666485945</v>
      </c>
      <c r="AU155">
        <v>0.2436305213577391</v>
      </c>
      <c r="AV155">
        <v>0.09768387520060508</v>
      </c>
      <c r="AW155">
        <v>0.01188849789906731</v>
      </c>
      <c r="AX155">
        <v>0.09210116521310911</v>
      </c>
      <c r="AY155">
        <v>0.04161977877744586</v>
      </c>
      <c r="AZ155">
        <v>0.009836314718839237</v>
      </c>
      <c r="BA155">
        <v>0.2350448801845998</v>
      </c>
    </row>
    <row r="156" spans="1:53">
      <c r="A156" s="2">
        <v>45017</v>
      </c>
      <c r="B156">
        <v>1040.106349699639</v>
      </c>
      <c r="C156">
        <v>-0.0001569507093605038</v>
      </c>
      <c r="AF156" s="2">
        <v>45017</v>
      </c>
      <c r="AG156">
        <v>279.0205999100129</v>
      </c>
      <c r="AH156">
        <v>253.5312023771317</v>
      </c>
      <c r="AI156">
        <v>0.05129605843086459</v>
      </c>
      <c r="AJ156">
        <v>0.006253304753975817</v>
      </c>
      <c r="AK156">
        <v>95.79919098945477</v>
      </c>
      <c r="AL156">
        <v>43.31120722950002</v>
      </c>
      <c r="AM156">
        <v>10.51435229725758</v>
      </c>
      <c r="AN156">
        <v>244.5108599429231</v>
      </c>
      <c r="AS156" s="2">
        <v>45017</v>
      </c>
      <c r="AT156">
        <v>0.2683266682649564</v>
      </c>
      <c r="AU156">
        <v>0.2437539965996541</v>
      </c>
      <c r="AV156">
        <v>0.09730971256253154</v>
      </c>
      <c r="AW156">
        <v>0.01185703754369139</v>
      </c>
      <c r="AX156">
        <v>0.09210672157019979</v>
      </c>
      <c r="AY156">
        <v>0.04162613675684085</v>
      </c>
      <c r="AZ156">
        <v>0.009930472786068987</v>
      </c>
      <c r="BA156">
        <v>0.2350892539160568</v>
      </c>
    </row>
    <row r="157" spans="1:53">
      <c r="A157" s="2">
        <v>45018</v>
      </c>
      <c r="B157">
        <v>1040.389182579628</v>
      </c>
      <c r="C157">
        <v>0.0002719268852373613</v>
      </c>
      <c r="AF157" s="2">
        <v>45018</v>
      </c>
      <c r="AG157">
        <v>292.3919613729965</v>
      </c>
      <c r="AH157">
        <v>253.5716795431225</v>
      </c>
      <c r="AI157">
        <v>0.04966537447509126</v>
      </c>
      <c r="AJ157">
        <v>0.007085646454812146</v>
      </c>
      <c r="AK157">
        <v>96.10886926997989</v>
      </c>
      <c r="AL157">
        <v>30.42649463199128</v>
      </c>
      <c r="AM157">
        <v>11.39470877262845</v>
      </c>
      <c r="AN157">
        <v>244.5498969788841</v>
      </c>
      <c r="AS157" s="2">
        <v>45018</v>
      </c>
      <c r="AT157">
        <v>0.281152331933353</v>
      </c>
      <c r="AU157">
        <v>0.2436806592950558</v>
      </c>
      <c r="AV157">
        <v>0.0943853590854809</v>
      </c>
      <c r="AW157">
        <v>0.0134237317227777</v>
      </c>
      <c r="AX157">
        <v>0.09238635144636813</v>
      </c>
      <c r="AY157">
        <v>0.0292360208878358</v>
      </c>
      <c r="AZ157">
        <v>0.01075434535419447</v>
      </c>
      <c r="BA157">
        <v>0.2349812002749342</v>
      </c>
    </row>
    <row r="158" spans="1:53">
      <c r="A158" s="2">
        <v>45019</v>
      </c>
      <c r="B158">
        <v>1040.286536528291</v>
      </c>
      <c r="C158">
        <v>-9.866120587942451E-05</v>
      </c>
      <c r="AF158" s="2">
        <v>45019</v>
      </c>
      <c r="AG158">
        <v>292.4386427985721</v>
      </c>
      <c r="AH158">
        <v>253.612163171438</v>
      </c>
      <c r="AI158">
        <v>0.0496733037302984</v>
      </c>
      <c r="AJ158">
        <v>0.007086777703688079</v>
      </c>
      <c r="AK158">
        <v>96.12421339574487</v>
      </c>
      <c r="AL158">
        <v>30.43135233101289</v>
      </c>
      <c r="AM158">
        <v>11.39652797876198</v>
      </c>
      <c r="AN158">
        <v>244.588940247248</v>
      </c>
      <c r="AS158" s="2">
        <v>45019</v>
      </c>
      <c r="AT158">
        <v>0.2811971196310853</v>
      </c>
      <c r="AU158">
        <v>0.2437520490611419</v>
      </c>
      <c r="AV158">
        <v>0.09425219267036686</v>
      </c>
      <c r="AW158">
        <v>0.01334173666532214</v>
      </c>
      <c r="AX158">
        <v>0.09239343913403542</v>
      </c>
      <c r="AY158">
        <v>0.02924504448100835</v>
      </c>
      <c r="AZ158">
        <v>0.01074544920896454</v>
      </c>
      <c r="BA158">
        <v>0.2350729691480756</v>
      </c>
    </row>
    <row r="159" spans="1:53">
      <c r="A159" s="2">
        <v>45020</v>
      </c>
      <c r="B159">
        <v>1041.315521870358</v>
      </c>
      <c r="C159">
        <v>0.0009891364599419195</v>
      </c>
      <c r="AF159" s="2">
        <v>45020</v>
      </c>
      <c r="AG159">
        <v>292.4853316770047</v>
      </c>
      <c r="AH159">
        <v>253.65265326311</v>
      </c>
      <c r="AI159">
        <v>0.04968123425143958</v>
      </c>
      <c r="AJ159">
        <v>0.007087909133171953</v>
      </c>
      <c r="AK159">
        <v>96.13955997125458</v>
      </c>
      <c r="AL159">
        <v>30.43621080558358</v>
      </c>
      <c r="AM159">
        <v>11.3983474753383</v>
      </c>
      <c r="AN159">
        <v>244.6279897490098</v>
      </c>
      <c r="AS159" s="2">
        <v>45020</v>
      </c>
      <c r="AT159">
        <v>0.280948059716975</v>
      </c>
      <c r="AU159">
        <v>0.2435656983158433</v>
      </c>
      <c r="AV159">
        <v>0.09483853880654637</v>
      </c>
      <c r="AW159">
        <v>0.01351131544628553</v>
      </c>
      <c r="AX159">
        <v>0.0923149633566895</v>
      </c>
      <c r="AY159">
        <v>0.02922243569766688</v>
      </c>
      <c r="AZ159">
        <v>0.01076007361758806</v>
      </c>
      <c r="BA159">
        <v>0.2348389150424053</v>
      </c>
    </row>
    <row r="160" spans="1:53">
      <c r="A160" s="2">
        <v>45021</v>
      </c>
      <c r="B160">
        <v>1043.716232577451</v>
      </c>
      <c r="C160">
        <v>0.002305459446894087</v>
      </c>
      <c r="AF160" s="2">
        <v>45021</v>
      </c>
      <c r="AG160">
        <v>292.5320280094842</v>
      </c>
      <c r="AH160">
        <v>253.6931498191703</v>
      </c>
      <c r="AI160">
        <v>0.0496891660387169</v>
      </c>
      <c r="AJ160">
        <v>0.007089040743292604</v>
      </c>
      <c r="AK160">
        <v>96.15490899690013</v>
      </c>
      <c r="AL160">
        <v>30.44107005582716</v>
      </c>
      <c r="AM160">
        <v>11.40016726240377</v>
      </c>
      <c r="AN160">
        <v>244.6670454851646</v>
      </c>
      <c r="AS160" s="2">
        <v>45021</v>
      </c>
      <c r="AT160">
        <v>0.2803738081320317</v>
      </c>
      <c r="AU160">
        <v>0.243088395849859</v>
      </c>
      <c r="AV160">
        <v>0.09633187852069985</v>
      </c>
      <c r="AW160">
        <v>0.01371870779208308</v>
      </c>
      <c r="AX160">
        <v>0.09212615771894839</v>
      </c>
      <c r="AY160">
        <v>0.02915039559401281</v>
      </c>
      <c r="AZ160">
        <v>0.01082564438317476</v>
      </c>
      <c r="BA160">
        <v>0.2343850120091905</v>
      </c>
    </row>
    <row r="161" spans="1:53">
      <c r="A161" s="2">
        <v>45022</v>
      </c>
      <c r="B161">
        <v>1044.151122943672</v>
      </c>
      <c r="C161">
        <v>0.0004166749089904442</v>
      </c>
      <c r="AF161" s="2">
        <v>45022</v>
      </c>
      <c r="AG161">
        <v>292.5787317972008</v>
      </c>
      <c r="AH161">
        <v>253.7336528406512</v>
      </c>
      <c r="AI161">
        <v>0.04969709909233253</v>
      </c>
      <c r="AJ161">
        <v>0.00709017253407887</v>
      </c>
      <c r="AK161">
        <v>96.17026047307269</v>
      </c>
      <c r="AL161">
        <v>30.44593008186748</v>
      </c>
      <c r="AM161">
        <v>11.40198734000477</v>
      </c>
      <c r="AN161">
        <v>244.7061074567078</v>
      </c>
      <c r="AS161" s="2">
        <v>45022</v>
      </c>
      <c r="AT161">
        <v>0.2802385597186929</v>
      </c>
      <c r="AU161">
        <v>0.2429745265282008</v>
      </c>
      <c r="AV161">
        <v>0.09675560999996471</v>
      </c>
      <c r="AW161">
        <v>0.01371868692880555</v>
      </c>
      <c r="AX161">
        <v>0.09209235658352551</v>
      </c>
      <c r="AY161">
        <v>0.02915323291948184</v>
      </c>
      <c r="AZ161">
        <v>0.01081370825901503</v>
      </c>
      <c r="BA161">
        <v>0.2342533190623138</v>
      </c>
    </row>
    <row r="162" spans="1:53">
      <c r="A162" s="2">
        <v>45023</v>
      </c>
      <c r="B162">
        <v>1043.689616044041</v>
      </c>
      <c r="C162">
        <v>-0.0004419924371961148</v>
      </c>
      <c r="AF162" s="2">
        <v>45023</v>
      </c>
      <c r="AG162">
        <v>292.6254430413446</v>
      </c>
      <c r="AH162">
        <v>253.7741623285847</v>
      </c>
      <c r="AI162">
        <v>0.04970503341248862</v>
      </c>
      <c r="AJ162">
        <v>0.007091304505559596</v>
      </c>
      <c r="AK162">
        <v>96.18561440016349</v>
      </c>
      <c r="AL162">
        <v>30.45079088382839</v>
      </c>
      <c r="AM162">
        <v>11.4038077081877</v>
      </c>
      <c r="AN162">
        <v>244.7451756646349</v>
      </c>
      <c r="AS162" s="2">
        <v>45023</v>
      </c>
      <c r="AT162">
        <v>0.2804985022819947</v>
      </c>
      <c r="AU162">
        <v>0.243176545712592</v>
      </c>
      <c r="AV162">
        <v>0.09609215333503156</v>
      </c>
      <c r="AW162">
        <v>0.01363789266938262</v>
      </c>
      <c r="AX162">
        <v>0.09217243035616268</v>
      </c>
      <c r="AY162">
        <v>0.02916935302119714</v>
      </c>
      <c r="AZ162">
        <v>0.01080053193067243</v>
      </c>
      <c r="BA162">
        <v>0.2344525906929669</v>
      </c>
    </row>
    <row r="163" spans="1:53">
      <c r="A163" s="2">
        <v>45024</v>
      </c>
      <c r="B163">
        <v>1044.045636461954</v>
      </c>
      <c r="C163">
        <v>0.0003411171409963831</v>
      </c>
      <c r="AF163" s="2">
        <v>45024</v>
      </c>
      <c r="AG163">
        <v>292.6721617431061</v>
      </c>
      <c r="AH163">
        <v>253.8146782840033</v>
      </c>
      <c r="AI163">
        <v>0.04971296899938738</v>
      </c>
      <c r="AJ163">
        <v>0.007092436657763629</v>
      </c>
      <c r="AK163">
        <v>96.20097077856383</v>
      </c>
      <c r="AL163">
        <v>30.45565246183376</v>
      </c>
      <c r="AM163">
        <v>11.40562836699893</v>
      </c>
      <c r="AN163">
        <v>244.7842501099415</v>
      </c>
      <c r="AS163" s="2">
        <v>45024</v>
      </c>
      <c r="AT163">
        <v>0.2804866069319274</v>
      </c>
      <c r="AU163">
        <v>0.2430835790743429</v>
      </c>
      <c r="AV163">
        <v>0.0962555200532756</v>
      </c>
      <c r="AW163">
        <v>0.01364531336026144</v>
      </c>
      <c r="AX163">
        <v>0.09214734395168353</v>
      </c>
      <c r="AY163">
        <v>0.0291613835076244</v>
      </c>
      <c r="AZ163">
        <v>0.01080976865027225</v>
      </c>
      <c r="BA163">
        <v>0.2344104844706125</v>
      </c>
    </row>
    <row r="164" spans="1:53">
      <c r="A164" s="2">
        <v>45025</v>
      </c>
      <c r="B164">
        <v>1044.327125508194</v>
      </c>
      <c r="C164">
        <v>0.0002696137375697294</v>
      </c>
      <c r="AF164" s="2">
        <v>45025</v>
      </c>
      <c r="AG164">
        <v>108.7636447172054</v>
      </c>
      <c r="AH164">
        <v>122.366296739993</v>
      </c>
      <c r="AI164">
        <v>0.154882984704674</v>
      </c>
      <c r="AJ164">
        <v>0.1192292855386224</v>
      </c>
      <c r="AK164">
        <v>84.67840755495442</v>
      </c>
      <c r="AL164">
        <v>40.36000651066759</v>
      </c>
      <c r="AM164">
        <v>11.40744931648488</v>
      </c>
      <c r="AN164">
        <v>124.0823565237704</v>
      </c>
      <c r="AS164" s="2">
        <v>45025</v>
      </c>
      <c r="AT164">
        <v>0.1042</v>
      </c>
      <c r="AU164">
        <v>0.11717</v>
      </c>
      <c r="AV164">
        <v>0.3</v>
      </c>
      <c r="AW164">
        <v>0.22929</v>
      </c>
      <c r="AX164">
        <v>0.08108000000000001</v>
      </c>
      <c r="AY164">
        <v>0.03864107223875077</v>
      </c>
      <c r="AZ164">
        <v>0.01078892776124911</v>
      </c>
      <c r="BA164">
        <v>0.11883</v>
      </c>
    </row>
    <row r="165" spans="1:53">
      <c r="A165" s="2">
        <v>45026</v>
      </c>
      <c r="B165">
        <v>1043.836810095023</v>
      </c>
      <c r="C165">
        <v>-0.0004695036652737627</v>
      </c>
      <c r="AF165" s="2">
        <v>45026</v>
      </c>
      <c r="AG165">
        <v>108.7810092232689</v>
      </c>
      <c r="AH165">
        <v>122.3858329582509</v>
      </c>
      <c r="AI165">
        <v>0.1549077123288175</v>
      </c>
      <c r="AJ165">
        <v>0.1192483209217881</v>
      </c>
      <c r="AK165">
        <v>84.69192676650036</v>
      </c>
      <c r="AL165">
        <v>40.36645013049664</v>
      </c>
      <c r="AM165">
        <v>11.40927055669194</v>
      </c>
      <c r="AN165">
        <v>124.102166717129</v>
      </c>
      <c r="AS165" s="2">
        <v>45026</v>
      </c>
      <c r="AT165">
        <v>0.1042729486716442</v>
      </c>
      <c r="AU165">
        <v>0.1172451124886315</v>
      </c>
      <c r="AV165">
        <v>0.300084641858139</v>
      </c>
      <c r="AW165">
        <v>0.2290126749846288</v>
      </c>
      <c r="AX165">
        <v>0.08113438303203413</v>
      </c>
      <c r="AY165">
        <v>0.03866154873871368</v>
      </c>
      <c r="AZ165">
        <v>0.01068750128162473</v>
      </c>
      <c r="BA165">
        <v>0.1189011889445841</v>
      </c>
    </row>
    <row r="166" spans="1:53">
      <c r="A166" s="2">
        <v>45027</v>
      </c>
      <c r="B166">
        <v>1039.963394951801</v>
      </c>
      <c r="C166">
        <v>-0.003710747796744851</v>
      </c>
      <c r="AF166" s="2">
        <v>45027</v>
      </c>
      <c r="AG166">
        <v>108.7983765016382</v>
      </c>
      <c r="AH166">
        <v>122.4053722955361</v>
      </c>
      <c r="AI166">
        <v>0.1549324439008149</v>
      </c>
      <c r="AJ166">
        <v>0.1192673593440209</v>
      </c>
      <c r="AK166">
        <v>84.70544813643693</v>
      </c>
      <c r="AL166">
        <v>40.37289477907271</v>
      </c>
      <c r="AM166">
        <v>11.41109208766654</v>
      </c>
      <c r="AN166">
        <v>124.121980073256</v>
      </c>
      <c r="AS166" s="2">
        <v>45027</v>
      </c>
      <c r="AT166">
        <v>0.1046926933788506</v>
      </c>
      <c r="AU166">
        <v>0.1176933487190543</v>
      </c>
      <c r="AV166">
        <v>0.2988963640696282</v>
      </c>
      <c r="AW166">
        <v>0.2285029469963459</v>
      </c>
      <c r="AX166">
        <v>0.08143096891727102</v>
      </c>
      <c r="AY166">
        <v>0.03880820584767739</v>
      </c>
      <c r="AZ166">
        <v>0.01063496557266996</v>
      </c>
      <c r="BA166">
        <v>0.1193405064985025</v>
      </c>
    </row>
    <row r="167" spans="1:53">
      <c r="A167" s="2">
        <v>45028</v>
      </c>
      <c r="B167">
        <v>1044.545461601288</v>
      </c>
      <c r="C167">
        <v>0.00440598839509998</v>
      </c>
      <c r="AF167" s="2">
        <v>45028</v>
      </c>
      <c r="AG167">
        <v>108.8157465527557</v>
      </c>
      <c r="AH167">
        <v>122.4249147523465</v>
      </c>
      <c r="AI167">
        <v>0.1549571794212965</v>
      </c>
      <c r="AJ167">
        <v>0.1192864008058062</v>
      </c>
      <c r="AK167">
        <v>84.71897166510871</v>
      </c>
      <c r="AL167">
        <v>40.37934045656004</v>
      </c>
      <c r="AM167">
        <v>11.41291390945509</v>
      </c>
      <c r="AN167">
        <v>124.1417965926565</v>
      </c>
      <c r="AS167" s="2">
        <v>45028</v>
      </c>
      <c r="AT167">
        <v>0.1042717351388887</v>
      </c>
      <c r="AU167">
        <v>0.1172367220104934</v>
      </c>
      <c r="AV167">
        <v>0.3003932343909274</v>
      </c>
      <c r="AW167">
        <v>0.2289332879200547</v>
      </c>
      <c r="AX167">
        <v>0.08109781465050657</v>
      </c>
      <c r="AY167">
        <v>0.03865068042300861</v>
      </c>
      <c r="AZ167">
        <v>0.01055215699609897</v>
      </c>
      <c r="BA167">
        <v>0.1188643684700217</v>
      </c>
    </row>
    <row r="168" spans="1:53">
      <c r="A168" s="2">
        <v>45029</v>
      </c>
      <c r="B168">
        <v>1046.443966330071</v>
      </c>
      <c r="C168">
        <v>0.001817541503529085</v>
      </c>
      <c r="AF168" s="2">
        <v>45029</v>
      </c>
      <c r="AG168">
        <v>108.8331193770642</v>
      </c>
      <c r="AH168">
        <v>122.4444603291804</v>
      </c>
      <c r="AI168">
        <v>0.1549819188908927</v>
      </c>
      <c r="AJ168">
        <v>0.1193054453076292</v>
      </c>
      <c r="AK168">
        <v>84.73249735286036</v>
      </c>
      <c r="AL168">
        <v>40.38578716312291</v>
      </c>
      <c r="AM168">
        <v>11.41473602210402</v>
      </c>
      <c r="AN168">
        <v>124.1616162758353</v>
      </c>
      <c r="AS168" s="2">
        <v>45029</v>
      </c>
      <c r="AT168">
        <v>0.1040508741728598</v>
      </c>
      <c r="AU168">
        <v>0.1170269719879146</v>
      </c>
      <c r="AV168">
        <v>0.2999479350551081</v>
      </c>
      <c r="AW168">
        <v>0.2300630627201437</v>
      </c>
      <c r="AX168">
        <v>0.08096463378783603</v>
      </c>
      <c r="AY168">
        <v>0.03858478322533949</v>
      </c>
      <c r="AZ168">
        <v>0.01076158634979743</v>
      </c>
      <c r="BA168">
        <v>0.1186001527010007</v>
      </c>
    </row>
    <row r="169" spans="1:53">
      <c r="A169" s="2">
        <v>45030</v>
      </c>
      <c r="B169">
        <v>1053.732580315705</v>
      </c>
      <c r="C169">
        <v>0.00696512591227938</v>
      </c>
      <c r="AF169" s="2">
        <v>45030</v>
      </c>
      <c r="AG169">
        <v>108.8504949750064</v>
      </c>
      <c r="AH169">
        <v>122.4640090265356</v>
      </c>
      <c r="AI169">
        <v>0.155006662310234</v>
      </c>
      <c r="AJ169">
        <v>0.1193244928499752</v>
      </c>
      <c r="AK169">
        <v>84.74602520003658</v>
      </c>
      <c r="AL169">
        <v>40.39223489892562</v>
      </c>
      <c r="AM169">
        <v>11.41655842565978</v>
      </c>
      <c r="AN169">
        <v>124.1814391232977</v>
      </c>
      <c r="AS169" s="2">
        <v>45030</v>
      </c>
      <c r="AT169">
        <v>0.1034073282589397</v>
      </c>
      <c r="AU169">
        <v>0.1163061111857841</v>
      </c>
      <c r="AV169">
        <v>0.3021505023727488</v>
      </c>
      <c r="AW169">
        <v>0.2308786432500298</v>
      </c>
      <c r="AX169">
        <v>0.08042655739862645</v>
      </c>
      <c r="AY169">
        <v>0.0383245171165234</v>
      </c>
      <c r="AZ169">
        <v>0.01065134310761718</v>
      </c>
      <c r="BA169">
        <v>0.1178549973097306</v>
      </c>
    </row>
    <row r="170" spans="1:53">
      <c r="A170" s="2">
        <v>45031</v>
      </c>
      <c r="B170">
        <v>1044.964520373081</v>
      </c>
      <c r="C170">
        <v>-0.008320953633223271</v>
      </c>
      <c r="AF170" s="2">
        <v>45031</v>
      </c>
      <c r="AG170">
        <v>108.8678733470252</v>
      </c>
      <c r="AH170">
        <v>122.4835608449106</v>
      </c>
      <c r="AI170">
        <v>0.1550314096799509</v>
      </c>
      <c r="AJ170">
        <v>0.1193435434333297</v>
      </c>
      <c r="AK170">
        <v>84.75955520698214</v>
      </c>
      <c r="AL170">
        <v>40.39868366413247</v>
      </c>
      <c r="AM170">
        <v>11.4183811201688</v>
      </c>
      <c r="AN170">
        <v>124.2012651355488</v>
      </c>
      <c r="AS170" s="2">
        <v>45031</v>
      </c>
      <c r="AT170">
        <v>0.1042755025613458</v>
      </c>
      <c r="AU170">
        <v>0.1172864269624511</v>
      </c>
      <c r="AV170">
        <v>0.3002414492547623</v>
      </c>
      <c r="AW170">
        <v>0.2288921689597607</v>
      </c>
      <c r="AX170">
        <v>0.08111386109290396</v>
      </c>
      <c r="AY170">
        <v>0.038657017135864</v>
      </c>
      <c r="AZ170">
        <v>0.01066501762193433</v>
      </c>
      <c r="BA170">
        <v>0.1188685564109779</v>
      </c>
    </row>
    <row r="171" spans="1:53">
      <c r="A171" s="2">
        <v>45032</v>
      </c>
      <c r="B171">
        <v>1044.368976030512</v>
      </c>
      <c r="C171">
        <v>-0.0005699182421587956</v>
      </c>
      <c r="AF171" s="2">
        <v>45032</v>
      </c>
      <c r="AG171">
        <v>108.8852544935634</v>
      </c>
      <c r="AH171">
        <v>122.5031157848035</v>
      </c>
      <c r="AI171">
        <v>0.1550561610006742</v>
      </c>
      <c r="AJ171">
        <v>0.1375953775712078</v>
      </c>
      <c r="AK171">
        <v>70.80677599838734</v>
      </c>
      <c r="AL171">
        <v>40.40513345890782</v>
      </c>
      <c r="AM171">
        <v>11.42020410567754</v>
      </c>
      <c r="AN171">
        <v>101.6319286582699</v>
      </c>
      <c r="AS171" s="2">
        <v>45032</v>
      </c>
      <c r="AT171">
        <v>0.1043468680012238</v>
      </c>
      <c r="AU171">
        <v>0.1173600939082402</v>
      </c>
      <c r="AV171">
        <v>0.299705370129733</v>
      </c>
      <c r="AW171">
        <v>0.2641126356392858</v>
      </c>
      <c r="AX171">
        <v>0.06779</v>
      </c>
      <c r="AY171">
        <v>0.03868226577045898</v>
      </c>
      <c r="AZ171">
        <v>0.01070276655105817</v>
      </c>
      <c r="BA171">
        <v>0.0973</v>
      </c>
    </row>
    <row r="172" spans="1:53">
      <c r="A172" s="2">
        <v>45033</v>
      </c>
      <c r="B172">
        <v>1044.774285209987</v>
      </c>
      <c r="C172">
        <v>0.0003880900225661232</v>
      </c>
      <c r="AF172" s="2">
        <v>45033</v>
      </c>
      <c r="AG172">
        <v>108.902638415064</v>
      </c>
      <c r="AH172">
        <v>122.5226738467127</v>
      </c>
      <c r="AI172">
        <v>0.1550809162730346</v>
      </c>
      <c r="AJ172">
        <v>0.1376173451668539</v>
      </c>
      <c r="AK172">
        <v>70.81808055419145</v>
      </c>
      <c r="AL172">
        <v>40.41158428341605</v>
      </c>
      <c r="AM172">
        <v>11.42202738223246</v>
      </c>
      <c r="AN172">
        <v>101.6481545602799</v>
      </c>
      <c r="AS172" s="2">
        <v>45033</v>
      </c>
      <c r="AT172">
        <v>0.1043090739089684</v>
      </c>
      <c r="AU172">
        <v>0.1173408223588436</v>
      </c>
      <c r="AV172">
        <v>0.3000928292803796</v>
      </c>
      <c r="AW172">
        <v>0.2637943270390615</v>
      </c>
      <c r="AX172">
        <v>0.06777291902448671</v>
      </c>
      <c r="AY172">
        <v>0.0386783310391695</v>
      </c>
      <c r="AZ172">
        <v>0.01070120351192332</v>
      </c>
      <c r="BA172">
        <v>0.09731049383716754</v>
      </c>
    </row>
    <row r="173" spans="1:53">
      <c r="A173" s="2">
        <v>45034</v>
      </c>
      <c r="B173">
        <v>1043.440781536113</v>
      </c>
      <c r="C173">
        <v>-0.001276355757172776</v>
      </c>
      <c r="AF173" s="2">
        <v>45034</v>
      </c>
      <c r="AG173">
        <v>108.9200251119701</v>
      </c>
      <c r="AH173">
        <v>122.5422350311366</v>
      </c>
      <c r="AI173">
        <v>0.155105675497663</v>
      </c>
      <c r="AJ173">
        <v>0.1376393162697056</v>
      </c>
      <c r="AK173">
        <v>70.82938691480845</v>
      </c>
      <c r="AL173">
        <v>40.41803613782155</v>
      </c>
      <c r="AM173">
        <v>11.42385094988001</v>
      </c>
      <c r="AN173">
        <v>101.6643830528134</v>
      </c>
      <c r="AS173" s="2">
        <v>45034</v>
      </c>
      <c r="AT173">
        <v>0.104451395264484</v>
      </c>
      <c r="AU173">
        <v>0.117463708816865</v>
      </c>
      <c r="AV173">
        <v>0.3001048994171654</v>
      </c>
      <c r="AW173">
        <v>0.2632109847048644</v>
      </c>
      <c r="AX173">
        <v>0.06788267059170632</v>
      </c>
      <c r="AY173">
        <v>0.03872873481621415</v>
      </c>
      <c r="AZ173">
        <v>0.01070673417067465</v>
      </c>
      <c r="BA173">
        <v>0.09745087221802606</v>
      </c>
    </row>
    <row r="174" spans="1:53">
      <c r="A174" s="2">
        <v>45035</v>
      </c>
      <c r="B174">
        <v>1044.583120516805</v>
      </c>
      <c r="C174">
        <v>0.001094780845166676</v>
      </c>
      <c r="AF174" s="2">
        <v>45035</v>
      </c>
      <c r="AG174">
        <v>108.9374145847247</v>
      </c>
      <c r="AH174">
        <v>122.5617993385738</v>
      </c>
      <c r="AI174">
        <v>0.1551304386751906</v>
      </c>
      <c r="AJ174">
        <v>0.1376612908803226</v>
      </c>
      <c r="AK174">
        <v>70.84069508052649</v>
      </c>
      <c r="AL174">
        <v>40.42448902228875</v>
      </c>
      <c r="AM174">
        <v>11.42567480866669</v>
      </c>
      <c r="AN174">
        <v>101.680614136284</v>
      </c>
      <c r="AS174" s="2">
        <v>45035</v>
      </c>
      <c r="AT174">
        <v>0.1043186986143995</v>
      </c>
      <c r="AU174">
        <v>0.1173574913924415</v>
      </c>
      <c r="AV174">
        <v>0.2991689361706747</v>
      </c>
      <c r="AW174">
        <v>0.2646193944647509</v>
      </c>
      <c r="AX174">
        <v>0.06781107948428171</v>
      </c>
      <c r="AY174">
        <v>0.03869710715923898</v>
      </c>
      <c r="AZ174">
        <v>0.01068800799009605</v>
      </c>
      <c r="BA174">
        <v>0.09733928472411657</v>
      </c>
    </row>
    <row r="175" spans="1:53">
      <c r="A175" s="2">
        <v>45036</v>
      </c>
      <c r="B175">
        <v>1041.329698381944</v>
      </c>
      <c r="C175">
        <v>-0.003114565103494282</v>
      </c>
      <c r="AF175" s="2">
        <v>45036</v>
      </c>
      <c r="AG175">
        <v>108.954806833771</v>
      </c>
      <c r="AH175">
        <v>122.5813667695229</v>
      </c>
      <c r="AI175">
        <v>0.1551552058062482</v>
      </c>
      <c r="AJ175">
        <v>0.137683268999265</v>
      </c>
      <c r="AK175">
        <v>70.85200505163374</v>
      </c>
      <c r="AL175">
        <v>40.43094293698211</v>
      </c>
      <c r="AM175">
        <v>11.42749895863896</v>
      </c>
      <c r="AN175">
        <v>101.6968478111053</v>
      </c>
      <c r="AS175" s="2">
        <v>45036</v>
      </c>
      <c r="AT175">
        <v>0.104680213725846</v>
      </c>
      <c r="AU175">
        <v>0.1177259977062458</v>
      </c>
      <c r="AV175">
        <v>0.2986440592362494</v>
      </c>
      <c r="AW175">
        <v>0.2637450857579276</v>
      </c>
      <c r="AX175">
        <v>0.0680338594827328</v>
      </c>
      <c r="AY175">
        <v>0.03882629028223933</v>
      </c>
      <c r="AZ175">
        <v>0.01068030399409227</v>
      </c>
      <c r="BA175">
        <v>0.0976641898146668</v>
      </c>
    </row>
    <row r="176" spans="1:53">
      <c r="A176" s="2">
        <v>45037</v>
      </c>
      <c r="B176">
        <v>1043.698903655349</v>
      </c>
      <c r="C176">
        <v>0.00227517305718461</v>
      </c>
      <c r="AF176" s="2">
        <v>45037</v>
      </c>
      <c r="AG176">
        <v>108.9722018595522</v>
      </c>
      <c r="AH176">
        <v>122.6009373244825</v>
      </c>
      <c r="AI176">
        <v>0.1551799768914671</v>
      </c>
      <c r="AJ176">
        <v>0.137705250627093</v>
      </c>
      <c r="AK176">
        <v>70.86331682841846</v>
      </c>
      <c r="AL176">
        <v>40.43739788206609</v>
      </c>
      <c r="AM176">
        <v>11.42932339984332</v>
      </c>
      <c r="AN176">
        <v>101.713084077691</v>
      </c>
      <c r="AS176" s="2">
        <v>45037</v>
      </c>
      <c r="AT176">
        <v>0.1044187047451527</v>
      </c>
      <c r="AU176">
        <v>0.1174461274428064</v>
      </c>
      <c r="AV176">
        <v>0.2982528405338533</v>
      </c>
      <c r="AW176">
        <v>0.2650169198735846</v>
      </c>
      <c r="AX176">
        <v>0.06790806178891641</v>
      </c>
      <c r="AY176">
        <v>0.03874304167972064</v>
      </c>
      <c r="AZ176">
        <v>0.01079218279369712</v>
      </c>
      <c r="BA176">
        <v>0.09742212114226888</v>
      </c>
    </row>
    <row r="177" spans="1:53">
      <c r="A177" s="2">
        <v>45038</v>
      </c>
      <c r="B177">
        <v>1037.263422349244</v>
      </c>
      <c r="C177">
        <v>-0.006166032448214231</v>
      </c>
      <c r="AF177" s="2">
        <v>45038</v>
      </c>
      <c r="AG177">
        <v>108.9895996625117</v>
      </c>
      <c r="AH177">
        <v>122.6205110039515</v>
      </c>
      <c r="AI177">
        <v>0.1552047519314787</v>
      </c>
      <c r="AJ177">
        <v>0.1377272357643667</v>
      </c>
      <c r="AK177">
        <v>70.87463041116892</v>
      </c>
      <c r="AL177">
        <v>40.44385385770522</v>
      </c>
      <c r="AM177">
        <v>11.43114813232627</v>
      </c>
      <c r="AN177">
        <v>101.7293229364548</v>
      </c>
      <c r="AS177" s="2">
        <v>45038</v>
      </c>
      <c r="AT177">
        <v>0.1050613151387125</v>
      </c>
      <c r="AU177">
        <v>0.1182102360309847</v>
      </c>
      <c r="AV177">
        <v>0.2964831113819519</v>
      </c>
      <c r="AW177">
        <v>0.2640668138128234</v>
      </c>
      <c r="AX177">
        <v>0.06834777747161914</v>
      </c>
      <c r="AY177">
        <v>0.03899706771072001</v>
      </c>
      <c r="AZ177">
        <v>0.01082214605819941</v>
      </c>
      <c r="BA177">
        <v>0.09801153239498876</v>
      </c>
    </row>
    <row r="178" spans="1:53">
      <c r="A178" s="2">
        <v>45039</v>
      </c>
      <c r="B178">
        <v>1036.923531442384</v>
      </c>
      <c r="C178">
        <v>-0.0003276804132265054</v>
      </c>
      <c r="AF178" s="2">
        <v>45039</v>
      </c>
      <c r="AG178">
        <v>225.6429661639883</v>
      </c>
      <c r="AH178">
        <v>219.5003982948703</v>
      </c>
      <c r="AI178">
        <v>0.06086983680500668</v>
      </c>
      <c r="AJ178">
        <v>0.09055971076463099</v>
      </c>
      <c r="AK178">
        <v>70.88594580017346</v>
      </c>
      <c r="AL178">
        <v>20.31594712463873</v>
      </c>
      <c r="AM178">
        <v>11.4329731561343</v>
      </c>
      <c r="AN178">
        <v>189.0306930459262</v>
      </c>
      <c r="AS178" s="2">
        <v>45039</v>
      </c>
      <c r="AT178">
        <v>0.2176246769888854</v>
      </c>
      <c r="AU178">
        <v>0.21169</v>
      </c>
      <c r="AV178">
        <v>0.11637</v>
      </c>
      <c r="AW178">
        <v>0.17322</v>
      </c>
      <c r="AX178">
        <v>0.06837154306108607</v>
      </c>
      <c r="AY178">
        <v>0.01959</v>
      </c>
      <c r="AZ178">
        <v>0.01085377995002856</v>
      </c>
      <c r="BA178">
        <v>0.18228</v>
      </c>
    </row>
    <row r="179" spans="1:53">
      <c r="A179" s="2">
        <v>45040</v>
      </c>
      <c r="B179">
        <v>1037.11746361782</v>
      </c>
      <c r="C179">
        <v>0.0001870264967045454</v>
      </c>
      <c r="AF179" s="2">
        <v>45040</v>
      </c>
      <c r="AG179">
        <v>225.6789908730198</v>
      </c>
      <c r="AH179">
        <v>219.5354423209054</v>
      </c>
      <c r="AI179">
        <v>0.06087955489282027</v>
      </c>
      <c r="AJ179">
        <v>0.09057416894733325</v>
      </c>
      <c r="AK179">
        <v>70.89726299572044</v>
      </c>
      <c r="AL179">
        <v>20.31919063847968</v>
      </c>
      <c r="AM179">
        <v>11.43479847131393</v>
      </c>
      <c r="AN179">
        <v>189.0608724742096</v>
      </c>
      <c r="AS179" s="2">
        <v>45040</v>
      </c>
      <c r="AT179">
        <v>0.2176045963371509</v>
      </c>
      <c r="AU179">
        <v>0.2116446354500642</v>
      </c>
      <c r="AV179">
        <v>0.1165049450556822</v>
      </c>
      <c r="AW179">
        <v>0.1734074096836125</v>
      </c>
      <c r="AX179">
        <v>0.06837308597761278</v>
      </c>
      <c r="AY179">
        <v>0.01959214977386252</v>
      </c>
      <c r="AZ179">
        <v>0.0106650893031979</v>
      </c>
      <c r="BA179">
        <v>0.182208088418817</v>
      </c>
    </row>
    <row r="180" spans="1:53">
      <c r="A180" s="2">
        <v>45041</v>
      </c>
      <c r="B180">
        <v>1039.341739325706</v>
      </c>
      <c r="C180">
        <v>0.002144670961500061</v>
      </c>
      <c r="AF180" s="2">
        <v>45041</v>
      </c>
      <c r="AG180">
        <v>225.7150213335255</v>
      </c>
      <c r="AH180">
        <v>219.570491941845</v>
      </c>
      <c r="AI180">
        <v>0.06088927453216144</v>
      </c>
      <c r="AJ180">
        <v>0.09058862943833625</v>
      </c>
      <c r="AK180">
        <v>70.9085819980983</v>
      </c>
      <c r="AL180">
        <v>20.32243467015925</v>
      </c>
      <c r="AM180">
        <v>11.43662407791167</v>
      </c>
      <c r="AN180">
        <v>189.0910567207471</v>
      </c>
      <c r="AS180" s="2">
        <v>45041</v>
      </c>
      <c r="AT180">
        <v>0.2171801694111336</v>
      </c>
      <c r="AU180">
        <v>0.2112764143297888</v>
      </c>
      <c r="AV180">
        <v>0.1169306285179913</v>
      </c>
      <c r="AW180">
        <v>0.1742814705510255</v>
      </c>
      <c r="AX180">
        <v>0.06825824815823342</v>
      </c>
      <c r="AY180">
        <v>0.01955372418168739</v>
      </c>
      <c r="AZ180">
        <v>0.01070396022394547</v>
      </c>
      <c r="BA180">
        <v>0.1818153846261947</v>
      </c>
    </row>
    <row r="181" spans="1:53">
      <c r="A181" s="2">
        <v>45042</v>
      </c>
      <c r="B181">
        <v>1040.404281731937</v>
      </c>
      <c r="C181">
        <v>0.001022322462407743</v>
      </c>
      <c r="AF181" s="2">
        <v>45042</v>
      </c>
      <c r="AG181">
        <v>225.7510575464234</v>
      </c>
      <c r="AH181">
        <v>219.6055471585823</v>
      </c>
      <c r="AI181">
        <v>0.0608989957232779</v>
      </c>
      <c r="AJ181">
        <v>0.09060309223800851</v>
      </c>
      <c r="AK181">
        <v>70.91990280759549</v>
      </c>
      <c r="AL181">
        <v>20.32567921976012</v>
      </c>
      <c r="AM181">
        <v>11.43844997597406</v>
      </c>
      <c r="AN181">
        <v>189.1212457863078</v>
      </c>
      <c r="AS181" s="2">
        <v>45042</v>
      </c>
      <c r="AT181">
        <v>0.2170210792902352</v>
      </c>
      <c r="AU181">
        <v>0.2110925785023028</v>
      </c>
      <c r="AV181">
        <v>0.1171809498151209</v>
      </c>
      <c r="AW181">
        <v>0.1742167678454828</v>
      </c>
      <c r="AX181">
        <v>0.06817655544224298</v>
      </c>
      <c r="AY181">
        <v>0.01953292098003632</v>
      </c>
      <c r="AZ181">
        <v>0.01107747564932369</v>
      </c>
      <c r="BA181">
        <v>0.1817016724752553</v>
      </c>
    </row>
    <row r="182" spans="1:53">
      <c r="A182" s="2">
        <v>45043</v>
      </c>
      <c r="B182">
        <v>1039.179598816794</v>
      </c>
      <c r="C182">
        <v>-0.00117712214054333</v>
      </c>
      <c r="AF182" s="2">
        <v>45043</v>
      </c>
      <c r="AG182">
        <v>225.7870995126319</v>
      </c>
      <c r="AH182">
        <v>219.6406079720107</v>
      </c>
      <c r="AI182">
        <v>0.0609087184664174</v>
      </c>
      <c r="AJ182">
        <v>0.09061755734671863</v>
      </c>
      <c r="AK182">
        <v>70.93122542450052</v>
      </c>
      <c r="AL182">
        <v>20.32892428736497</v>
      </c>
      <c r="AM182">
        <v>11.44027616554762</v>
      </c>
      <c r="AN182">
        <v>189.1514396716611</v>
      </c>
      <c r="AS182" s="2">
        <v>45043</v>
      </c>
      <c r="AT182">
        <v>0.2173618119530292</v>
      </c>
      <c r="AU182">
        <v>0.2114188157182011</v>
      </c>
      <c r="AV182">
        <v>0.1165731823319706</v>
      </c>
      <c r="AW182">
        <v>0.1738810221324364</v>
      </c>
      <c r="AX182">
        <v>0.06828146177400014</v>
      </c>
      <c r="AY182">
        <v>0.01956107217890926</v>
      </c>
      <c r="AZ182">
        <v>0.0110433674292007</v>
      </c>
      <c r="BA182">
        <v>0.1818792664822526</v>
      </c>
    </row>
    <row r="183" spans="1:53">
      <c r="A183" s="2">
        <v>45044</v>
      </c>
      <c r="B183">
        <v>1038.682298549801</v>
      </c>
      <c r="C183">
        <v>-0.0004785508371785152</v>
      </c>
      <c r="AF183" s="2">
        <v>45044</v>
      </c>
      <c r="AG183">
        <v>225.8231472330697</v>
      </c>
      <c r="AH183">
        <v>219.6756743830238</v>
      </c>
      <c r="AI183">
        <v>0.06091844276182772</v>
      </c>
      <c r="AJ183">
        <v>0.09063202476483524</v>
      </c>
      <c r="AK183">
        <v>70.94254984910198</v>
      </c>
      <c r="AL183">
        <v>20.33216987305651</v>
      </c>
      <c r="AM183">
        <v>11.44210264667891</v>
      </c>
      <c r="AN183">
        <v>189.1816383775766</v>
      </c>
      <c r="AS183" s="2">
        <v>45044</v>
      </c>
      <c r="AT183">
        <v>0.2174751186586272</v>
      </c>
      <c r="AU183">
        <v>0.211500069869451</v>
      </c>
      <c r="AV183">
        <v>0.1165861997940772</v>
      </c>
      <c r="AW183">
        <v>0.1735460546086572</v>
      </c>
      <c r="AX183">
        <v>0.06831119595608136</v>
      </c>
      <c r="AY183">
        <v>0.01957302295435811</v>
      </c>
      <c r="AZ183">
        <v>0.01103882352489084</v>
      </c>
      <c r="BA183">
        <v>0.1819695146338572</v>
      </c>
    </row>
    <row r="184" spans="1:53">
      <c r="A184" s="2">
        <v>45045</v>
      </c>
      <c r="B184">
        <v>1039.352269705346</v>
      </c>
      <c r="C184">
        <v>0.0006450202881866929</v>
      </c>
      <c r="AF184" s="2">
        <v>45045</v>
      </c>
      <c r="AG184">
        <v>225.8592007086553</v>
      </c>
      <c r="AH184">
        <v>219.7107463925151</v>
      </c>
      <c r="AI184">
        <v>0.06092816860975668</v>
      </c>
      <c r="AJ184">
        <v>0.09064649449272706</v>
      </c>
      <c r="AK184">
        <v>70.95387608168843</v>
      </c>
      <c r="AL184">
        <v>20.33541597691744</v>
      </c>
      <c r="AM184">
        <v>11.44392941941445</v>
      </c>
      <c r="AN184">
        <v>189.2118419048238</v>
      </c>
      <c r="AS184" s="2">
        <v>45045</v>
      </c>
      <c r="AT184">
        <v>0.2174566903493528</v>
      </c>
      <c r="AU184">
        <v>0.2114906490034466</v>
      </c>
      <c r="AV184">
        <v>0.1165303084813747</v>
      </c>
      <c r="AW184">
        <v>0.1736501799021276</v>
      </c>
      <c r="AX184">
        <v>0.06828018345988016</v>
      </c>
      <c r="AY184">
        <v>0.01956607491739348</v>
      </c>
      <c r="AZ184">
        <v>0.01103228764041862</v>
      </c>
      <c r="BA184">
        <v>0.1819936262460061</v>
      </c>
    </row>
    <row r="185" spans="1:53">
      <c r="A185" s="2">
        <v>45046</v>
      </c>
      <c r="B185">
        <v>1040.041536429853</v>
      </c>
      <c r="C185">
        <v>0.0006631694995018478</v>
      </c>
      <c r="AF185" s="2">
        <v>45046</v>
      </c>
      <c r="AG185">
        <v>118.921118868801</v>
      </c>
      <c r="AH185">
        <v>113.6420185390853</v>
      </c>
      <c r="AI185">
        <v>0.1562094475491951</v>
      </c>
      <c r="AJ185">
        <v>0.1391006555361597</v>
      </c>
      <c r="AK185">
        <v>88.48005440152541</v>
      </c>
      <c r="AL185">
        <v>13.73874567713645</v>
      </c>
      <c r="AM185">
        <v>35.2919828722405</v>
      </c>
      <c r="AN185">
        <v>80.86269429813478</v>
      </c>
      <c r="AS185" s="2">
        <v>45046</v>
      </c>
      <c r="AT185">
        <v>0.11441</v>
      </c>
      <c r="AU185">
        <v>0.10931</v>
      </c>
      <c r="AV185">
        <v>0.3</v>
      </c>
      <c r="AW185">
        <v>0.26624</v>
      </c>
      <c r="AX185">
        <v>0.0851</v>
      </c>
      <c r="AY185">
        <v>0.01321</v>
      </c>
      <c r="AZ185">
        <v>0.03400000000000001</v>
      </c>
      <c r="BA185">
        <v>0.07772999999999999</v>
      </c>
    </row>
    <row r="186" spans="1:53">
      <c r="A186" s="2">
        <v>45047</v>
      </c>
      <c r="B186">
        <v>1040.559097532385</v>
      </c>
      <c r="C186">
        <v>0.0004976350312975164</v>
      </c>
      <c r="AF186" s="2">
        <v>45047</v>
      </c>
      <c r="AG186">
        <v>118.9401050520523</v>
      </c>
      <c r="AH186">
        <v>113.6601618950305</v>
      </c>
      <c r="AI186">
        <v>0.1562343869478904</v>
      </c>
      <c r="AJ186">
        <v>0.139122863454833</v>
      </c>
      <c r="AK186">
        <v>88.49418055962863</v>
      </c>
      <c r="AL186">
        <v>13.74093911717091</v>
      </c>
      <c r="AM186">
        <v>35.29761736391438</v>
      </c>
      <c r="AN186">
        <v>80.87560431737059</v>
      </c>
      <c r="AS186" s="2">
        <v>45047</v>
      </c>
      <c r="AT186">
        <v>0.1143534358731805</v>
      </c>
      <c r="AU186">
        <v>0.1092566107848105</v>
      </c>
      <c r="AV186">
        <v>0.3004276812683883</v>
      </c>
      <c r="AW186">
        <v>0.265916326260519</v>
      </c>
      <c r="AX186">
        <v>0.08507263705113394</v>
      </c>
      <c r="AY186">
        <v>0.01319286266867145</v>
      </c>
      <c r="AZ186">
        <v>0.03398830218110156</v>
      </c>
      <c r="BA186">
        <v>0.07779214391219455</v>
      </c>
    </row>
    <row r="187" spans="1:53">
      <c r="A187" s="2">
        <v>45048</v>
      </c>
      <c r="B187">
        <v>1039.803274028227</v>
      </c>
      <c r="C187">
        <v>-0.0007263628812143041</v>
      </c>
      <c r="AF187" s="2">
        <v>45048</v>
      </c>
      <c r="AG187">
        <v>118.9590942665158</v>
      </c>
      <c r="AH187">
        <v>113.6783081476275</v>
      </c>
      <c r="AI187">
        <v>0.1562593303282501</v>
      </c>
      <c r="AJ187">
        <v>0.1391450749190803</v>
      </c>
      <c r="AK187">
        <v>88.50830897302367</v>
      </c>
      <c r="AL187">
        <v>13.74313290739593</v>
      </c>
      <c r="AM187">
        <v>35.30325275515506</v>
      </c>
      <c r="AN187">
        <v>80.88851639773728</v>
      </c>
      <c r="AS187" s="2">
        <v>45048</v>
      </c>
      <c r="AT187">
        <v>0.1144294492230698</v>
      </c>
      <c r="AU187">
        <v>0.1093094924016097</v>
      </c>
      <c r="AV187">
        <v>0.2999410400035348</v>
      </c>
      <c r="AW187">
        <v>0.2661933294206297</v>
      </c>
      <c r="AX187">
        <v>0.08515798891551193</v>
      </c>
      <c r="AY187">
        <v>0.01321606188979747</v>
      </c>
      <c r="AZ187">
        <v>0.03400547073412342</v>
      </c>
      <c r="BA187">
        <v>0.07774716741172309</v>
      </c>
    </row>
    <row r="188" spans="1:53">
      <c r="A188" s="2">
        <v>45049</v>
      </c>
      <c r="B188">
        <v>1047.265341129427</v>
      </c>
      <c r="C188">
        <v>0.007176422009416372</v>
      </c>
      <c r="AF188" s="2">
        <v>45049</v>
      </c>
      <c r="AG188">
        <v>118.9780865126756</v>
      </c>
      <c r="AH188">
        <v>113.6964572973388</v>
      </c>
      <c r="AI188">
        <v>0.15628427769091</v>
      </c>
      <c r="AJ188">
        <v>0.1391672899294676</v>
      </c>
      <c r="AK188">
        <v>88.52243964207061</v>
      </c>
      <c r="AL188">
        <v>13.74532704786744</v>
      </c>
      <c r="AM188">
        <v>35.30888904610618</v>
      </c>
      <c r="AN188">
        <v>80.90143053956392</v>
      </c>
      <c r="AS188" s="2">
        <v>45049</v>
      </c>
      <c r="AT188">
        <v>0.1136675680686057</v>
      </c>
      <c r="AU188">
        <v>0.1086218711042623</v>
      </c>
      <c r="AV188">
        <v>0.3008646680243309</v>
      </c>
      <c r="AW188">
        <v>0.2681742052656635</v>
      </c>
      <c r="AX188">
        <v>0.08455863630481544</v>
      </c>
      <c r="AY188">
        <v>0.01312735813475715</v>
      </c>
      <c r="AZ188">
        <v>0.03377084693107445</v>
      </c>
      <c r="BA188">
        <v>0.07721484616649046</v>
      </c>
    </row>
    <row r="189" spans="1:53">
      <c r="A189" s="2">
        <v>45050</v>
      </c>
      <c r="B189">
        <v>1056.591782994992</v>
      </c>
      <c r="C189">
        <v>0.008905519450788546</v>
      </c>
      <c r="AF189" s="2">
        <v>45050</v>
      </c>
      <c r="AG189">
        <v>118.9970817910157</v>
      </c>
      <c r="AH189">
        <v>113.714609344627</v>
      </c>
      <c r="AI189">
        <v>0.1563092290365058</v>
      </c>
      <c r="AJ189">
        <v>0.1391895084865609</v>
      </c>
      <c r="AK189">
        <v>88.53657256712954</v>
      </c>
      <c r="AL189">
        <v>13.74752153864135</v>
      </c>
      <c r="AM189">
        <v>35.31452623691137</v>
      </c>
      <c r="AN189">
        <v>80.91434674317962</v>
      </c>
      <c r="AS189" s="2">
        <v>45050</v>
      </c>
      <c r="AT189">
        <v>0.1126493841649068</v>
      </c>
      <c r="AU189">
        <v>0.1076860645619429</v>
      </c>
      <c r="AV189">
        <v>0.3023583991073724</v>
      </c>
      <c r="AW189">
        <v>0.2704574441832087</v>
      </c>
      <c r="AX189">
        <v>0.08381621438985813</v>
      </c>
      <c r="AY189">
        <v>0.01301255032253251</v>
      </c>
      <c r="AZ189">
        <v>0.03347990650726922</v>
      </c>
      <c r="BA189">
        <v>0.07654003676290952</v>
      </c>
    </row>
    <row r="190" spans="1:53">
      <c r="A190" s="2">
        <v>45051</v>
      </c>
      <c r="B190">
        <v>1058.600897322675</v>
      </c>
      <c r="C190">
        <v>0.001901504781712582</v>
      </c>
      <c r="AF190" s="2">
        <v>45051</v>
      </c>
      <c r="AG190">
        <v>119.01608010202</v>
      </c>
      <c r="AH190">
        <v>113.7327642899547</v>
      </c>
      <c r="AI190">
        <v>0.1563341843656735</v>
      </c>
      <c r="AJ190">
        <v>0.1392117305909266</v>
      </c>
      <c r="AK190">
        <v>88.55070774856065</v>
      </c>
      <c r="AL190">
        <v>13.74971637977358</v>
      </c>
      <c r="AM190">
        <v>35.32016432771429</v>
      </c>
      <c r="AN190">
        <v>80.92726500891358</v>
      </c>
      <c r="AS190" s="2">
        <v>45051</v>
      </c>
      <c r="AT190">
        <v>0.1124778156883963</v>
      </c>
      <c r="AU190">
        <v>0.1074914010096075</v>
      </c>
      <c r="AV190">
        <v>0.3036018555360693</v>
      </c>
      <c r="AW190">
        <v>0.2696674788986473</v>
      </c>
      <c r="AX190">
        <v>0.08387848645593632</v>
      </c>
      <c r="AY190">
        <v>0.01298826667873859</v>
      </c>
      <c r="AZ190">
        <v>0.03348921946705118</v>
      </c>
      <c r="BA190">
        <v>0.07640547626555337</v>
      </c>
    </row>
    <row r="191" spans="1:53">
      <c r="A191" s="2">
        <v>45052</v>
      </c>
      <c r="B191">
        <v>1049.345728713005</v>
      </c>
      <c r="C191">
        <v>-0.008742830875240193</v>
      </c>
      <c r="AF191" s="2">
        <v>45052</v>
      </c>
      <c r="AG191">
        <v>119.0350814461729</v>
      </c>
      <c r="AH191">
        <v>113.7509221337845</v>
      </c>
      <c r="AI191">
        <v>0.1563591436790489</v>
      </c>
      <c r="AJ191">
        <v>0.1392339562431309</v>
      </c>
      <c r="AK191">
        <v>88.5648451867242</v>
      </c>
      <c r="AL191">
        <v>13.75191157132006</v>
      </c>
      <c r="AM191">
        <v>35.32580331865863</v>
      </c>
      <c r="AN191">
        <v>80.940185337095</v>
      </c>
      <c r="AS191" s="2">
        <v>45052</v>
      </c>
      <c r="AT191">
        <v>0.113554285584601</v>
      </c>
      <c r="AU191">
        <v>0.1085480275777316</v>
      </c>
      <c r="AV191">
        <v>0.3012582993004215</v>
      </c>
      <c r="AW191">
        <v>0.2679638017520141</v>
      </c>
      <c r="AX191">
        <v>0.08447290698238467</v>
      </c>
      <c r="AY191">
        <v>0.01310638193406458</v>
      </c>
      <c r="AZ191">
        <v>0.03396672594963677</v>
      </c>
      <c r="BA191">
        <v>0.07712957091914574</v>
      </c>
    </row>
    <row r="192" spans="1:53">
      <c r="A192" s="2">
        <v>45053</v>
      </c>
      <c r="B192">
        <v>1050.292245935426</v>
      </c>
      <c r="C192">
        <v>0.0009020070283045634</v>
      </c>
      <c r="AF192" s="2">
        <v>45053</v>
      </c>
      <c r="AG192">
        <v>119.0540858239585</v>
      </c>
      <c r="AH192">
        <v>113.7690828765792</v>
      </c>
      <c r="AI192">
        <v>0.1563841069772683</v>
      </c>
      <c r="AJ192">
        <v>0.1392561854437404</v>
      </c>
      <c r="AK192">
        <v>106.0527432704863</v>
      </c>
      <c r="AL192">
        <v>10.49936168427893</v>
      </c>
      <c r="AM192">
        <v>90.94995800552246</v>
      </c>
      <c r="AN192">
        <v>10.5029530841197</v>
      </c>
      <c r="AS192" s="2">
        <v>45053</v>
      </c>
      <c r="AT192">
        <v>0.1135519934612815</v>
      </c>
      <c r="AU192">
        <v>0.1085081783866667</v>
      </c>
      <c r="AV192">
        <v>0.3014967293532878</v>
      </c>
      <c r="AW192">
        <v>0.2675927242089234</v>
      </c>
      <c r="AX192">
        <v>0.1014203745898407</v>
      </c>
      <c r="AY192">
        <v>0.01</v>
      </c>
      <c r="AZ192">
        <v>0.08742999999999999</v>
      </c>
      <c r="BA192">
        <v>0.009999999999999993</v>
      </c>
    </row>
    <row r="193" spans="1:53">
      <c r="A193" s="2">
        <v>45054</v>
      </c>
      <c r="B193">
        <v>1050.827333709614</v>
      </c>
      <c r="C193">
        <v>0.0005094656047008872</v>
      </c>
      <c r="AF193" s="2">
        <v>45054</v>
      </c>
      <c r="AG193">
        <v>119.0730932358612</v>
      </c>
      <c r="AH193">
        <v>113.7872465188017</v>
      </c>
      <c r="AI193">
        <v>0.1564090742609679</v>
      </c>
      <c r="AJ193">
        <v>0.1392784181933215</v>
      </c>
      <c r="AK193">
        <v>106.0696749714086</v>
      </c>
      <c r="AL193">
        <v>10.50103794503779</v>
      </c>
      <c r="AM193">
        <v>90.96447849259673</v>
      </c>
      <c r="AN193">
        <v>10.50462991825843</v>
      </c>
      <c r="AS193" s="2">
        <v>45054</v>
      </c>
      <c r="AT193">
        <v>0.1134515396863764</v>
      </c>
      <c r="AU193">
        <v>0.1084389071805161</v>
      </c>
      <c r="AV193">
        <v>0.3014168283899122</v>
      </c>
      <c r="AW193">
        <v>0.2679658763982586</v>
      </c>
      <c r="AX193">
        <v>0.1012502095020452</v>
      </c>
      <c r="AY193">
        <v>0.009988054166393593</v>
      </c>
      <c r="AZ193">
        <v>0.0874926790056786</v>
      </c>
      <c r="BA193">
        <v>0.009995905670819207</v>
      </c>
    </row>
    <row r="194" spans="1:53">
      <c r="A194" s="2">
        <v>45055</v>
      </c>
      <c r="B194">
        <v>1052.635949413413</v>
      </c>
      <c r="C194">
        <v>0.001721135000755991</v>
      </c>
      <c r="AF194" s="2">
        <v>45055</v>
      </c>
      <c r="AG194">
        <v>119.0921036823654</v>
      </c>
      <c r="AH194">
        <v>113.8054130609148</v>
      </c>
      <c r="AI194">
        <v>0.1564340455307838</v>
      </c>
      <c r="AJ194">
        <v>0.1393006544924408</v>
      </c>
      <c r="AK194">
        <v>106.0866093755378</v>
      </c>
      <c r="AL194">
        <v>10.50271447341769</v>
      </c>
      <c r="AM194">
        <v>90.97900129791884</v>
      </c>
      <c r="AN194">
        <v>10.50630702010974</v>
      </c>
      <c r="AS194" s="2">
        <v>45055</v>
      </c>
      <c r="AT194">
        <v>0.1132309682333162</v>
      </c>
      <c r="AU194">
        <v>0.1082872585824646</v>
      </c>
      <c r="AV194">
        <v>0.3018016709947505</v>
      </c>
      <c r="AW194">
        <v>0.2679696561500201</v>
      </c>
      <c r="AX194">
        <v>0.1016336537097167</v>
      </c>
      <c r="AY194">
        <v>0.009977611684146461</v>
      </c>
      <c r="AZ194">
        <v>0.08712090438057102</v>
      </c>
      <c r="BA194">
        <v>0.009978276265014413</v>
      </c>
    </row>
    <row r="195" spans="1:53">
      <c r="A195" s="2">
        <v>45056</v>
      </c>
      <c r="B195">
        <v>1054.496771179745</v>
      </c>
      <c r="C195">
        <v>0.001767773338322121</v>
      </c>
      <c r="AF195" s="2">
        <v>45056</v>
      </c>
      <c r="AG195">
        <v>119.1111171639556</v>
      </c>
      <c r="AH195">
        <v>113.8235825033815</v>
      </c>
      <c r="AI195">
        <v>0.1564590207873525</v>
      </c>
      <c r="AJ195">
        <v>0.1393228943416651</v>
      </c>
      <c r="AK195">
        <v>106.1035464833053</v>
      </c>
      <c r="AL195">
        <v>10.50439126946137</v>
      </c>
      <c r="AM195">
        <v>90.99352642185893</v>
      </c>
      <c r="AN195">
        <v>10.50798438971638</v>
      </c>
      <c r="AS195" s="2">
        <v>45056</v>
      </c>
      <c r="AT195">
        <v>0.1130087195862033</v>
      </c>
      <c r="AU195">
        <v>0.1080194173111986</v>
      </c>
      <c r="AV195">
        <v>0.3027264437894198</v>
      </c>
      <c r="AW195">
        <v>0.2685585448638307</v>
      </c>
      <c r="AX195">
        <v>0.1009319507754853</v>
      </c>
      <c r="AY195">
        <v>0.009959317712560129</v>
      </c>
      <c r="AZ195">
        <v>0.08683905473085106</v>
      </c>
      <c r="BA195">
        <v>0.009956551230451121</v>
      </c>
    </row>
    <row r="196" spans="1:53">
      <c r="A196" s="2">
        <v>45057</v>
      </c>
      <c r="B196">
        <v>1054.524633435911</v>
      </c>
      <c r="C196">
        <v>2.642232477811923E-05</v>
      </c>
      <c r="AF196" s="2">
        <v>45057</v>
      </c>
      <c r="AG196">
        <v>119.1301336811164</v>
      </c>
      <c r="AH196">
        <v>113.8417548466649</v>
      </c>
      <c r="AI196">
        <v>0.1564840000313106</v>
      </c>
      <c r="AJ196">
        <v>0.139345137741561</v>
      </c>
      <c r="AK196">
        <v>106.1204862951428</v>
      </c>
      <c r="AL196">
        <v>10.50606833321154</v>
      </c>
      <c r="AM196">
        <v>91.00805386478717</v>
      </c>
      <c r="AN196">
        <v>10.5096620271211</v>
      </c>
      <c r="AS196" s="2">
        <v>45057</v>
      </c>
      <c r="AT196">
        <v>0.1130583957129533</v>
      </c>
      <c r="AU196">
        <v>0.1080247282387349</v>
      </c>
      <c r="AV196">
        <v>0.3028084206580923</v>
      </c>
      <c r="AW196">
        <v>0.2686447814272998</v>
      </c>
      <c r="AX196">
        <v>0.1007574110641716</v>
      </c>
      <c r="AY196">
        <v>0.009963055473023067</v>
      </c>
      <c r="AZ196">
        <v>0.08677693995064133</v>
      </c>
      <c r="BA196">
        <v>0.009966267475083706</v>
      </c>
    </row>
    <row r="197" spans="1:53">
      <c r="A197" s="2">
        <v>45058</v>
      </c>
      <c r="B197">
        <v>1049.125513711026</v>
      </c>
      <c r="C197">
        <v>-0.005119956000736781</v>
      </c>
      <c r="AF197" s="2">
        <v>45058</v>
      </c>
      <c r="AG197">
        <v>119.1491532343323</v>
      </c>
      <c r="AH197">
        <v>113.8599300912281</v>
      </c>
      <c r="AI197">
        <v>0.1565089832632946</v>
      </c>
      <c r="AJ197">
        <v>0.1393673846926956</v>
      </c>
      <c r="AK197">
        <v>106.1374288114821</v>
      </c>
      <c r="AL197">
        <v>10.50774566471097</v>
      </c>
      <c r="AM197">
        <v>91.02258362707379</v>
      </c>
      <c r="AN197">
        <v>10.51133993236664</v>
      </c>
      <c r="AS197" s="2">
        <v>45058</v>
      </c>
      <c r="AT197">
        <v>0.1136151402263518</v>
      </c>
      <c r="AU197">
        <v>0.108561765046308</v>
      </c>
      <c r="AV197">
        <v>0.3020301336322386</v>
      </c>
      <c r="AW197">
        <v>0.2678737076571299</v>
      </c>
      <c r="AX197">
        <v>0.1012082189384067</v>
      </c>
      <c r="AY197">
        <v>0.01001446747119989</v>
      </c>
      <c r="AZ197">
        <v>0.08668198935640181</v>
      </c>
      <c r="BA197">
        <v>0.01001457767196325</v>
      </c>
    </row>
    <row r="198" spans="1:53">
      <c r="A198" s="2">
        <v>45059</v>
      </c>
      <c r="B198">
        <v>1048.663381378187</v>
      </c>
      <c r="C198">
        <v>-0.0004404928931759367</v>
      </c>
      <c r="AF198" s="2">
        <v>45059</v>
      </c>
      <c r="AG198">
        <v>119.1681758240881</v>
      </c>
      <c r="AH198">
        <v>113.8781082375343</v>
      </c>
      <c r="AI198">
        <v>0.1565339704839412</v>
      </c>
      <c r="AJ198">
        <v>0.1393896351956357</v>
      </c>
      <c r="AK198">
        <v>106.1543740327548</v>
      </c>
      <c r="AL198">
        <v>10.50942326400238</v>
      </c>
      <c r="AM198">
        <v>91.03711570908908</v>
      </c>
      <c r="AN198">
        <v>10.51301810549578</v>
      </c>
      <c r="AS198" s="2">
        <v>45059</v>
      </c>
      <c r="AT198">
        <v>0.1136932879499787</v>
      </c>
      <c r="AU198">
        <v>0.1086297538404729</v>
      </c>
      <c r="AV198">
        <v>0.3022921367534263</v>
      </c>
      <c r="AW198">
        <v>0.2672828935077406</v>
      </c>
      <c r="AX198">
        <v>0.10123361399947</v>
      </c>
      <c r="AY198">
        <v>0.01002196871920567</v>
      </c>
      <c r="AZ198">
        <v>0.08682926494054199</v>
      </c>
      <c r="BA198">
        <v>0.0100170802891637</v>
      </c>
    </row>
    <row r="199" spans="1:53">
      <c r="A199" s="2">
        <v>45060</v>
      </c>
      <c r="B199">
        <v>1048.133721659719</v>
      </c>
      <c r="C199">
        <v>-0.0005050807798507861</v>
      </c>
      <c r="AF199" s="2">
        <v>45060</v>
      </c>
      <c r="AG199">
        <v>155.715305171032</v>
      </c>
      <c r="AH199">
        <v>187.3778588492926</v>
      </c>
      <c r="AI199">
        <v>0.1565589616938871</v>
      </c>
      <c r="AJ199">
        <v>0.0265232829858814</v>
      </c>
      <c r="AK199">
        <v>83.2619779692368</v>
      </c>
      <c r="AL199">
        <v>72.29967180246653</v>
      </c>
      <c r="AM199">
        <v>10.51133653753098</v>
      </c>
      <c r="AN199">
        <v>169.0125130932798</v>
      </c>
      <c r="AS199" s="2">
        <v>45060</v>
      </c>
      <c r="AT199">
        <v>0.1486378335304487</v>
      </c>
      <c r="AU199">
        <v>0.17885</v>
      </c>
      <c r="AV199">
        <v>0.3019321664695513</v>
      </c>
      <c r="AW199">
        <v>0.05091000000000002</v>
      </c>
      <c r="AX199">
        <v>0.07944999999999999</v>
      </c>
      <c r="AY199">
        <v>0.06897</v>
      </c>
      <c r="AZ199">
        <v>0.009999999999999988</v>
      </c>
      <c r="BA199">
        <v>0.16125</v>
      </c>
    </row>
    <row r="200" spans="1:53">
      <c r="A200" s="2">
        <v>45061</v>
      </c>
      <c r="B200">
        <v>1047.846374409081</v>
      </c>
      <c r="C200">
        <v>-0.00027415132697306</v>
      </c>
      <c r="AF200" s="2">
        <v>45061</v>
      </c>
      <c r="AG200">
        <v>155.7401656781239</v>
      </c>
      <c r="AH200">
        <v>187.4077743966671</v>
      </c>
      <c r="AI200">
        <v>0.1565839568937694</v>
      </c>
      <c r="AJ200">
        <v>0.02652751752316112</v>
      </c>
      <c r="AK200">
        <v>83.275271042718</v>
      </c>
      <c r="AL200">
        <v>72.31121470444147</v>
      </c>
      <c r="AM200">
        <v>10.51301471011812</v>
      </c>
      <c r="AN200">
        <v>169.0394965473196</v>
      </c>
      <c r="AS200" s="2">
        <v>45061</v>
      </c>
      <c r="AT200">
        <v>0.1486941172734635</v>
      </c>
      <c r="AU200">
        <v>0.1788935091428139</v>
      </c>
      <c r="AV200">
        <v>0.3018265952515191</v>
      </c>
      <c r="AW200">
        <v>0.05088260764150834</v>
      </c>
      <c r="AX200">
        <v>0.07946505540793755</v>
      </c>
      <c r="AY200">
        <v>0.06900236987423211</v>
      </c>
      <c r="AZ200">
        <v>0.009973103423270794</v>
      </c>
      <c r="BA200">
        <v>0.1612626419852549</v>
      </c>
    </row>
    <row r="201" spans="1:53">
      <c r="A201" s="2">
        <v>45062</v>
      </c>
      <c r="B201">
        <v>1047.774017916668</v>
      </c>
      <c r="C201">
        <v>-6.905257696143696E-05</v>
      </c>
      <c r="AF201" s="2">
        <v>45062</v>
      </c>
      <c r="AG201">
        <v>155.7650301542849</v>
      </c>
      <c r="AH201">
        <v>187.437694720166</v>
      </c>
      <c r="AI201">
        <v>0.156608956084225</v>
      </c>
      <c r="AJ201">
        <v>0.02653175273649991</v>
      </c>
      <c r="AK201">
        <v>83.28856623848608</v>
      </c>
      <c r="AL201">
        <v>72.3227594492821</v>
      </c>
      <c r="AM201">
        <v>10.51469315063154</v>
      </c>
      <c r="AN201">
        <v>169.0664843093646</v>
      </c>
      <c r="AS201" s="2">
        <v>45062</v>
      </c>
      <c r="AT201">
        <v>0.1486974900497663</v>
      </c>
      <c r="AU201">
        <v>0.1789100634813972</v>
      </c>
      <c r="AV201">
        <v>0.3015949140448665</v>
      </c>
      <c r="AW201">
        <v>0.05101743847631617</v>
      </c>
      <c r="AX201">
        <v>0.07949366727504684</v>
      </c>
      <c r="AY201">
        <v>0.06901781509948449</v>
      </c>
      <c r="AZ201">
        <v>0.009975168807132617</v>
      </c>
      <c r="BA201">
        <v>0.16129344276599</v>
      </c>
    </row>
    <row r="202" spans="1:53">
      <c r="A202" s="2">
        <v>45063</v>
      </c>
      <c r="B202">
        <v>1043.943245118672</v>
      </c>
      <c r="C202">
        <v>-0.003656105927891784</v>
      </c>
      <c r="AF202" s="2">
        <v>45063</v>
      </c>
      <c r="AG202">
        <v>155.7898986001487</v>
      </c>
      <c r="AH202">
        <v>187.467619820552</v>
      </c>
      <c r="AI202">
        <v>0.1566339592658911</v>
      </c>
      <c r="AJ202">
        <v>0.02653598862600571</v>
      </c>
      <c r="AK202">
        <v>83.30186355687987</v>
      </c>
      <c r="AL202">
        <v>72.33430603728267</v>
      </c>
      <c r="AM202">
        <v>10.516371859114</v>
      </c>
      <c r="AN202">
        <v>169.0934763801026</v>
      </c>
      <c r="AS202" s="2">
        <v>45063</v>
      </c>
      <c r="AT202">
        <v>0.1492427172344274</v>
      </c>
      <c r="AU202">
        <v>0.1795901502456759</v>
      </c>
      <c r="AV202">
        <v>0.2994944819065519</v>
      </c>
      <c r="AW202">
        <v>0.05063501995227628</v>
      </c>
      <c r="AX202">
        <v>0.07978509743922955</v>
      </c>
      <c r="AY202">
        <v>0.06928620084318225</v>
      </c>
      <c r="AZ202">
        <v>0.01004392456982771</v>
      </c>
      <c r="BA202">
        <v>0.1619224078088291</v>
      </c>
    </row>
    <row r="203" spans="1:53">
      <c r="A203" s="2">
        <v>45064</v>
      </c>
      <c r="B203">
        <v>1043.349967392402</v>
      </c>
      <c r="C203">
        <v>-0.0005683045788597019</v>
      </c>
      <c r="AF203" s="2">
        <v>45064</v>
      </c>
      <c r="AG203">
        <v>155.8147710163491</v>
      </c>
      <c r="AH203">
        <v>187.4975496985876</v>
      </c>
      <c r="AI203">
        <v>0.1566589664394049</v>
      </c>
      <c r="AJ203">
        <v>0.02654022519178646</v>
      </c>
      <c r="AK203">
        <v>83.31516299823824</v>
      </c>
      <c r="AL203">
        <v>72.34585446873744</v>
      </c>
      <c r="AM203">
        <v>10.51805083560829</v>
      </c>
      <c r="AN203">
        <v>169.1204727602216</v>
      </c>
      <c r="AS203" s="2">
        <v>45064</v>
      </c>
      <c r="AT203">
        <v>0.1493498333559893</v>
      </c>
      <c r="AU203">
        <v>0.1797110288593934</v>
      </c>
      <c r="AV203">
        <v>0.299510038129611</v>
      </c>
      <c r="AW203">
        <v>0.050461665808119</v>
      </c>
      <c r="AX203">
        <v>0.07985204449296751</v>
      </c>
      <c r="AY203">
        <v>0.06934209508425221</v>
      </c>
      <c r="AZ203">
        <v>0.01004906469165613</v>
      </c>
      <c r="BA203">
        <v>0.1617242295780114</v>
      </c>
    </row>
    <row r="204" spans="1:53">
      <c r="A204" s="2">
        <v>45065</v>
      </c>
      <c r="B204">
        <v>1040.40920962428</v>
      </c>
      <c r="C204">
        <v>-0.002818572732092073</v>
      </c>
      <c r="AF204" s="2">
        <v>45065</v>
      </c>
      <c r="AG204">
        <v>155.83964740352</v>
      </c>
      <c r="AH204">
        <v>187.5274843550356</v>
      </c>
      <c r="AI204">
        <v>0.1566839776054036</v>
      </c>
      <c r="AJ204">
        <v>0.02654446243395013</v>
      </c>
      <c r="AK204">
        <v>83.32846456290012</v>
      </c>
      <c r="AL204">
        <v>72.35740474394072</v>
      </c>
      <c r="AM204">
        <v>10.51973008015721</v>
      </c>
      <c r="AN204">
        <v>169.1474734504095</v>
      </c>
      <c r="AS204" s="2">
        <v>45065</v>
      </c>
      <c r="AT204">
        <v>0.1497862110119796</v>
      </c>
      <c r="AU204">
        <v>0.1802220516088325</v>
      </c>
      <c r="AV204">
        <v>0.297830233583444</v>
      </c>
      <c r="AW204">
        <v>0.04999069236368777</v>
      </c>
      <c r="AX204">
        <v>0.08007972037771027</v>
      </c>
      <c r="AY204">
        <v>0.0695449579360661</v>
      </c>
      <c r="AZ204">
        <v>0.0100503224562564</v>
      </c>
      <c r="BA204">
        <v>0.1624958106620234</v>
      </c>
    </row>
    <row r="205" spans="1:53">
      <c r="A205" s="2">
        <v>45066</v>
      </c>
      <c r="B205">
        <v>1044.203524765468</v>
      </c>
      <c r="C205">
        <v>0.00364694497711926</v>
      </c>
      <c r="AF205" s="2">
        <v>45066</v>
      </c>
      <c r="AG205">
        <v>155.8645277622954</v>
      </c>
      <c r="AH205">
        <v>187.5574237906589</v>
      </c>
      <c r="AI205">
        <v>0.1567089927645247</v>
      </c>
      <c r="AJ205">
        <v>0.02654870035260472</v>
      </c>
      <c r="AK205">
        <v>83.34176825120453</v>
      </c>
      <c r="AL205">
        <v>72.36895686318687</v>
      </c>
      <c r="AM205">
        <v>10.52140959280354</v>
      </c>
      <c r="AN205">
        <v>169.1744784513544</v>
      </c>
      <c r="AS205" s="2">
        <v>45066</v>
      </c>
      <c r="AT205">
        <v>0.1492943789213388</v>
      </c>
      <c r="AU205">
        <v>0.1796140651862997</v>
      </c>
      <c r="AV205">
        <v>0.2996722265617359</v>
      </c>
      <c r="AW205">
        <v>0.05031729905849941</v>
      </c>
      <c r="AX205">
        <v>0.07980586448037096</v>
      </c>
      <c r="AY205">
        <v>0.06930199066318045</v>
      </c>
      <c r="AZ205">
        <v>0.01003192077336524</v>
      </c>
      <c r="BA205">
        <v>0.1619622543552097</v>
      </c>
    </row>
    <row r="206" spans="1:53">
      <c r="A206" s="2">
        <v>45067</v>
      </c>
      <c r="B206">
        <v>1043.755589427996</v>
      </c>
      <c r="C206">
        <v>-0.0004289732095786869</v>
      </c>
      <c r="AF206" s="2">
        <v>45067</v>
      </c>
      <c r="AG206">
        <v>286.8603805493303</v>
      </c>
      <c r="AH206">
        <v>274.5710187990982</v>
      </c>
      <c r="AI206">
        <v>0.04871920702722921</v>
      </c>
      <c r="AJ206">
        <v>0.005279601185732341</v>
      </c>
      <c r="AK206">
        <v>83.35507406349049</v>
      </c>
      <c r="AL206">
        <v>43.14906397310476</v>
      </c>
      <c r="AM206">
        <v>10.52308937359009</v>
      </c>
      <c r="AN206">
        <v>237.84545723756</v>
      </c>
      <c r="AS206" s="2">
        <v>45067</v>
      </c>
      <c r="AT206">
        <v>0.27492</v>
      </c>
      <c r="AU206">
        <v>0.2630799999999999</v>
      </c>
      <c r="AV206">
        <v>0.09304999999999999</v>
      </c>
      <c r="AW206">
        <v>0.01000000000000001</v>
      </c>
      <c r="AX206">
        <v>0.0798365199110825</v>
      </c>
      <c r="AY206">
        <v>0.04134</v>
      </c>
      <c r="AZ206">
        <v>0.01000127499769372</v>
      </c>
      <c r="BA206">
        <v>0.2277722050912238</v>
      </c>
    </row>
    <row r="207" spans="1:53">
      <c r="A207" s="2">
        <v>45068</v>
      </c>
      <c r="B207">
        <v>1043.664874961579</v>
      </c>
      <c r="C207">
        <v>-8.691159820972683E-05</v>
      </c>
      <c r="AF207" s="2">
        <v>45068</v>
      </c>
      <c r="AG207">
        <v>286.9061788381831</v>
      </c>
      <c r="AH207">
        <v>274.6148550472601</v>
      </c>
      <c r="AI207">
        <v>0.04872698522340896</v>
      </c>
      <c r="AJ207">
        <v>0.005280444093001963</v>
      </c>
      <c r="AK207">
        <v>83.36838200009713</v>
      </c>
      <c r="AL207">
        <v>43.1559528759633</v>
      </c>
      <c r="AM207">
        <v>10.52476942255968</v>
      </c>
      <c r="AN207">
        <v>237.8834301180674</v>
      </c>
      <c r="AS207" s="2">
        <v>45068</v>
      </c>
      <c r="AT207">
        <v>0.2749806360116124</v>
      </c>
      <c r="AU207">
        <v>0.2631297652745585</v>
      </c>
      <c r="AV207">
        <v>0.09285805642190055</v>
      </c>
      <c r="AW207">
        <v>0.01001894170252627</v>
      </c>
      <c r="AX207">
        <v>0.07986448628039852</v>
      </c>
      <c r="AY207">
        <v>0.04134700183137654</v>
      </c>
      <c r="AZ207">
        <v>0.009943973865464514</v>
      </c>
      <c r="BA207">
        <v>0.2278571386121628</v>
      </c>
    </row>
    <row r="208" spans="1:53">
      <c r="A208" s="2">
        <v>45069</v>
      </c>
      <c r="B208">
        <v>1042.868619589959</v>
      </c>
      <c r="C208">
        <v>-0.0007629416211303308</v>
      </c>
      <c r="AF208" s="2">
        <v>45069</v>
      </c>
      <c r="AG208">
        <v>286.9519844388969</v>
      </c>
      <c r="AH208">
        <v>274.6586982940362</v>
      </c>
      <c r="AI208">
        <v>0.04873476466140564</v>
      </c>
      <c r="AJ208">
        <v>0.005281287134844755</v>
      </c>
      <c r="AK208">
        <v>83.38169206136358</v>
      </c>
      <c r="AL208">
        <v>43.16284287865989</v>
      </c>
      <c r="AM208">
        <v>10.5264497397551</v>
      </c>
      <c r="AN208">
        <v>237.9214090610813</v>
      </c>
      <c r="AS208" s="2">
        <v>45069</v>
      </c>
      <c r="AT208">
        <v>0.2752091491474817</v>
      </c>
      <c r="AU208">
        <v>0.263336203645847</v>
      </c>
      <c r="AV208">
        <v>0.09221875993992019</v>
      </c>
      <c r="AW208">
        <v>0.009974971423303419</v>
      </c>
      <c r="AX208">
        <v>0.07994173794679958</v>
      </c>
      <c r="AY208">
        <v>0.04138309318842701</v>
      </c>
      <c r="AZ208">
        <v>0.01000095638077846</v>
      </c>
      <c r="BA208">
        <v>0.2279351283274427</v>
      </c>
    </row>
    <row r="209" spans="1:53">
      <c r="A209" s="2">
        <v>45070</v>
      </c>
      <c r="B209">
        <v>1043.70318471581</v>
      </c>
      <c r="C209">
        <v>0.0008002591219780086</v>
      </c>
      <c r="AF209" s="2">
        <v>45070</v>
      </c>
      <c r="AG209">
        <v>286.9977973526393</v>
      </c>
      <c r="AH209">
        <v>274.7025485405439</v>
      </c>
      <c r="AI209">
        <v>0.0487425453414175</v>
      </c>
      <c r="AJ209">
        <v>0.005282130311282202</v>
      </c>
      <c r="AK209">
        <v>83.39500424762906</v>
      </c>
      <c r="AL209">
        <v>43.16973398137014</v>
      </c>
      <c r="AM209">
        <v>10.52813032521919</v>
      </c>
      <c r="AN209">
        <v>237.9593940675697</v>
      </c>
      <c r="AS209" s="2">
        <v>45070</v>
      </c>
      <c r="AT209">
        <v>0.2749888474062513</v>
      </c>
      <c r="AU209">
        <v>0.2631696383006101</v>
      </c>
      <c r="AV209">
        <v>0.0927170185183165</v>
      </c>
      <c r="AW209">
        <v>0.009992008778776493</v>
      </c>
      <c r="AX209">
        <v>0.07989926167171077</v>
      </c>
      <c r="AY209">
        <v>0.04135989074012184</v>
      </c>
      <c r="AZ209">
        <v>0.00998487651360069</v>
      </c>
      <c r="BA209">
        <v>0.2278884580706123</v>
      </c>
    </row>
    <row r="210" spans="1:53">
      <c r="A210" s="2">
        <v>45071</v>
      </c>
      <c r="B210">
        <v>1035.883638976116</v>
      </c>
      <c r="C210">
        <v>-0.007492116393055803</v>
      </c>
      <c r="AF210" s="2">
        <v>45071</v>
      </c>
      <c r="AG210">
        <v>287.0436175805777</v>
      </c>
      <c r="AH210">
        <v>274.7464057879009</v>
      </c>
      <c r="AI210">
        <v>0.04875032726364285</v>
      </c>
      <c r="AJ210">
        <v>0.005282973622335791</v>
      </c>
      <c r="AK210">
        <v>83.40831855923284</v>
      </c>
      <c r="AL210">
        <v>43.17662618426964</v>
      </c>
      <c r="AM210">
        <v>10.52981117899479</v>
      </c>
      <c r="AN210">
        <v>237.9973851385007</v>
      </c>
      <c r="AS210" s="2">
        <v>45071</v>
      </c>
      <c r="AT210">
        <v>0.2770831328498672</v>
      </c>
      <c r="AU210">
        <v>0.2651385609960341</v>
      </c>
      <c r="AV210">
        <v>0.092759246794166</v>
      </c>
      <c r="AW210">
        <v>0.01000073934316254</v>
      </c>
      <c r="AX210">
        <v>0.08051292019462726</v>
      </c>
      <c r="AY210">
        <v>0.04167775628176235</v>
      </c>
      <c r="AZ210">
        <v>0.01003661962656537</v>
      </c>
      <c r="BA210">
        <v>0.2227910239138153</v>
      </c>
    </row>
    <row r="211" spans="1:53">
      <c r="A211" s="2">
        <v>45072</v>
      </c>
      <c r="B211">
        <v>1042.978575718922</v>
      </c>
      <c r="C211">
        <v>0.006849163820965787</v>
      </c>
      <c r="AF211" s="2">
        <v>45072</v>
      </c>
      <c r="AG211">
        <v>287.08944512388</v>
      </c>
      <c r="AH211">
        <v>274.7902700372247</v>
      </c>
      <c r="AI211">
        <v>0.04875811042827999</v>
      </c>
      <c r="AJ211">
        <v>0.005283817068027016</v>
      </c>
      <c r="AK211">
        <v>83.42163499651423</v>
      </c>
      <c r="AL211">
        <v>43.18351948753407</v>
      </c>
      <c r="AM211">
        <v>10.53149230112471</v>
      </c>
      <c r="AN211">
        <v>238.0353822748425</v>
      </c>
      <c r="AS211" s="2">
        <v>45072</v>
      </c>
      <c r="AT211">
        <v>0.2752692629930507</v>
      </c>
      <c r="AU211">
        <v>0.2634497302935478</v>
      </c>
      <c r="AV211">
        <v>0.09188780751345511</v>
      </c>
      <c r="AW211">
        <v>0.009835459602928483</v>
      </c>
      <c r="AX211">
        <v>0.0799769484712885</v>
      </c>
      <c r="AY211">
        <v>0.04140277550714703</v>
      </c>
      <c r="AZ211">
        <v>0.009995928600645689</v>
      </c>
      <c r="BA211">
        <v>0.2281820870179367</v>
      </c>
    </row>
    <row r="212" spans="1:53">
      <c r="A212" s="2">
        <v>45073</v>
      </c>
      <c r="B212">
        <v>1043.28435081573</v>
      </c>
      <c r="C212">
        <v>0.0002931748589349858</v>
      </c>
      <c r="AF212" s="2">
        <v>45073</v>
      </c>
      <c r="AG212">
        <v>287.1352799837138</v>
      </c>
      <c r="AH212">
        <v>274.8341412896332</v>
      </c>
      <c r="AI212">
        <v>0.04876589483552728</v>
      </c>
      <c r="AJ212">
        <v>0.005284660648377371</v>
      </c>
      <c r="AK212">
        <v>83.4349535598126</v>
      </c>
      <c r="AL212">
        <v>43.1904138913391</v>
      </c>
      <c r="AM212">
        <v>10.53317369165182</v>
      </c>
      <c r="AN212">
        <v>238.0733854775634</v>
      </c>
      <c r="AS212" s="2">
        <v>45073</v>
      </c>
      <c r="AT212">
        <v>0.2753042239206507</v>
      </c>
      <c r="AU212">
        <v>0.2634968825977275</v>
      </c>
      <c r="AV212">
        <v>0.09172985337430935</v>
      </c>
      <c r="AW212">
        <v>0.009866103665990651</v>
      </c>
      <c r="AX212">
        <v>0.07996984562634077</v>
      </c>
      <c r="AY212">
        <v>0.04139640371404886</v>
      </c>
      <c r="AZ212">
        <v>0.01003642703641705</v>
      </c>
      <c r="BA212">
        <v>0.228200260064515</v>
      </c>
    </row>
    <row r="213" spans="1:53">
      <c r="A213" s="2">
        <v>45074</v>
      </c>
      <c r="B213">
        <v>1043.646576448391</v>
      </c>
      <c r="C213">
        <v>0.0003471974178248516</v>
      </c>
      <c r="AF213" s="2">
        <v>45074</v>
      </c>
      <c r="AG213">
        <v>287.1811221612475</v>
      </c>
      <c r="AH213">
        <v>336.9663076255973</v>
      </c>
      <c r="AI213">
        <v>0.04877368048558312</v>
      </c>
      <c r="AJ213">
        <v>0.005285504363408355</v>
      </c>
      <c r="AK213">
        <v>123.2518671184494</v>
      </c>
      <c r="AL213">
        <v>77.04558596831325</v>
      </c>
      <c r="AM213">
        <v>10.53485535061896</v>
      </c>
      <c r="AN213">
        <v>102.3745199630615</v>
      </c>
      <c r="AS213" s="2">
        <v>45074</v>
      </c>
      <c r="AT213">
        <v>0.2752755676192615</v>
      </c>
      <c r="AU213">
        <v>0.3229276504089274</v>
      </c>
      <c r="AV213">
        <v>0.09189871137561154</v>
      </c>
      <c r="AW213">
        <v>0.009851074744208398</v>
      </c>
      <c r="AX213">
        <v>0.11809</v>
      </c>
      <c r="AY213">
        <v>0.07382</v>
      </c>
      <c r="AZ213">
        <v>0.01003699585199121</v>
      </c>
      <c r="BA213">
        <v>0.09810000000000001</v>
      </c>
    </row>
    <row r="214" spans="1:53">
      <c r="A214" s="2">
        <v>45075</v>
      </c>
      <c r="B214">
        <v>1043.602166293213</v>
      </c>
      <c r="C214">
        <v>-4.255286816468029E-05</v>
      </c>
      <c r="AF214" s="2">
        <v>45075</v>
      </c>
      <c r="AG214">
        <v>287.2269716576493</v>
      </c>
      <c r="AH214">
        <v>337.0201055054605</v>
      </c>
      <c r="AI214">
        <v>0.04878146737864592</v>
      </c>
      <c r="AJ214">
        <v>0.005286348213141471</v>
      </c>
      <c r="AK214">
        <v>123.2715447211951</v>
      </c>
      <c r="AL214">
        <v>77.0578865725105</v>
      </c>
      <c r="AM214">
        <v>10.53653727806898</v>
      </c>
      <c r="AN214">
        <v>102.3908644224374</v>
      </c>
      <c r="AS214" s="2">
        <v>45075</v>
      </c>
      <c r="AT214">
        <v>0.2752850897406342</v>
      </c>
      <c r="AU214">
        <v>0.3229788135144258</v>
      </c>
      <c r="AV214">
        <v>0.09174555724088732</v>
      </c>
      <c r="AW214">
        <v>0.009844626410021104</v>
      </c>
      <c r="AX214">
        <v>0.1181139098471213</v>
      </c>
      <c r="AY214">
        <v>0.07384229783272692</v>
      </c>
      <c r="AZ214">
        <v>0.01009256367156922</v>
      </c>
      <c r="BA214">
        <v>0.09809714174261419</v>
      </c>
    </row>
    <row r="215" spans="1:53">
      <c r="A215" s="2">
        <v>45076</v>
      </c>
      <c r="B215">
        <v>1043.192050374369</v>
      </c>
      <c r="C215">
        <v>-0.0003929810919234278</v>
      </c>
      <c r="AF215" s="2">
        <v>45076</v>
      </c>
      <c r="AG215">
        <v>287.2728284740876</v>
      </c>
      <c r="AH215">
        <v>337.0739119743482</v>
      </c>
      <c r="AI215">
        <v>0.04878925551491414</v>
      </c>
      <c r="AJ215">
        <v>0.005287192197598224</v>
      </c>
      <c r="AK215">
        <v>123.2912254655407</v>
      </c>
      <c r="AL215">
        <v>77.07018914054333</v>
      </c>
      <c r="AM215">
        <v>10.53821947404476</v>
      </c>
      <c r="AN215">
        <v>102.4072114912649</v>
      </c>
      <c r="AS215" s="2">
        <v>45076</v>
      </c>
      <c r="AT215">
        <v>0.2754491563956106</v>
      </c>
      <c r="AU215">
        <v>0.3231159935365498</v>
      </c>
      <c r="AV215">
        <v>0.09134872860411108</v>
      </c>
      <c r="AW215">
        <v>0.009842400622554421</v>
      </c>
      <c r="AX215">
        <v>0.1181597193176624</v>
      </c>
      <c r="AY215">
        <v>0.07387240303642281</v>
      </c>
      <c r="AZ215">
        <v>0.01007047523006748</v>
      </c>
      <c r="BA215">
        <v>0.09814112325702122</v>
      </c>
    </row>
    <row r="216" spans="1:53">
      <c r="A216" s="2">
        <v>45077</v>
      </c>
      <c r="B216">
        <v>1044.188106836175</v>
      </c>
      <c r="C216">
        <v>0.0009548160009926754</v>
      </c>
      <c r="AF216" s="2">
        <v>45077</v>
      </c>
      <c r="AG216">
        <v>287.3186926117313</v>
      </c>
      <c r="AH216">
        <v>337.1277270336316</v>
      </c>
      <c r="AI216">
        <v>0.04879704489458624</v>
      </c>
      <c r="AJ216">
        <v>0.005288036316800123</v>
      </c>
      <c r="AK216">
        <v>123.3109093519877</v>
      </c>
      <c r="AL216">
        <v>77.08249367272529</v>
      </c>
      <c r="AM216">
        <v>10.53990193858915</v>
      </c>
      <c r="AN216">
        <v>102.4235611699605</v>
      </c>
      <c r="AS216" s="2">
        <v>45077</v>
      </c>
      <c r="AT216">
        <v>0.2751982992682526</v>
      </c>
      <c r="AU216">
        <v>0.3229138206428823</v>
      </c>
      <c r="AV216">
        <v>0.0919094614027892</v>
      </c>
      <c r="AW216">
        <v>0.0099206371871809</v>
      </c>
      <c r="AX216">
        <v>0.1180830807024194</v>
      </c>
      <c r="AY216">
        <v>0.07381361734226498</v>
      </c>
      <c r="AZ216">
        <v>0.0101151194063411</v>
      </c>
      <c r="BA216">
        <v>0.09804596404786954</v>
      </c>
    </row>
    <row r="217" spans="1:53">
      <c r="A217" s="2">
        <v>45078</v>
      </c>
      <c r="B217">
        <v>1043.619953138516</v>
      </c>
      <c r="C217">
        <v>-0.0005441104853992629</v>
      </c>
      <c r="AF217" s="2">
        <v>45078</v>
      </c>
      <c r="AG217">
        <v>287.364564071749</v>
      </c>
      <c r="AH217">
        <v>337.1815506846823</v>
      </c>
      <c r="AI217">
        <v>0.04880483551786076</v>
      </c>
      <c r="AJ217">
        <v>0.005288880570768681</v>
      </c>
      <c r="AK217">
        <v>123.3305963810379</v>
      </c>
      <c r="AL217">
        <v>77.09480016936995</v>
      </c>
      <c r="AM217">
        <v>10.54158467174505</v>
      </c>
      <c r="AN217">
        <v>102.439913458941</v>
      </c>
      <c r="AS217" s="2">
        <v>45078</v>
      </c>
      <c r="AT217">
        <v>0.2754193475204399</v>
      </c>
      <c r="AU217">
        <v>0.3230608256468137</v>
      </c>
      <c r="AV217">
        <v>0.09211967527932012</v>
      </c>
      <c r="AW217">
        <v>0.009965705653574885</v>
      </c>
      <c r="AX217">
        <v>0.1181671558968432</v>
      </c>
      <c r="AY217">
        <v>0.0738695004970006</v>
      </c>
      <c r="AZ217">
        <v>0.01011700128226581</v>
      </c>
      <c r="BA217">
        <v>0.09728078822374195</v>
      </c>
    </row>
    <row r="218" spans="1:53">
      <c r="A218" s="2">
        <v>45079</v>
      </c>
      <c r="B218">
        <v>1045.285383286832</v>
      </c>
      <c r="C218">
        <v>0.001595820531513636</v>
      </c>
      <c r="AF218" s="2">
        <v>45079</v>
      </c>
      <c r="AG218">
        <v>287.4104428553098</v>
      </c>
      <c r="AH218">
        <v>337.2353829288721</v>
      </c>
      <c r="AI218">
        <v>0.04881262738493623</v>
      </c>
      <c r="AJ218">
        <v>0.005289724959525414</v>
      </c>
      <c r="AK218">
        <v>123.3502865531928</v>
      </c>
      <c r="AL218">
        <v>77.10710863079095</v>
      </c>
      <c r="AM218">
        <v>10.54326767355533</v>
      </c>
      <c r="AN218">
        <v>102.456268358623</v>
      </c>
      <c r="AS218" s="2">
        <v>45079</v>
      </c>
      <c r="AT218">
        <v>0.2749742044331284</v>
      </c>
      <c r="AU218">
        <v>0.3226869289258567</v>
      </c>
      <c r="AV218">
        <v>0.09253871712750687</v>
      </c>
      <c r="AW218">
        <v>0.01000120298770415</v>
      </c>
      <c r="AX218">
        <v>0.1179897699721024</v>
      </c>
      <c r="AY218">
        <v>0.07377337657997296</v>
      </c>
      <c r="AZ218">
        <v>0.01005624803092546</v>
      </c>
      <c r="BA218">
        <v>0.09797955194280306</v>
      </c>
    </row>
    <row r="219" spans="1:53">
      <c r="A219" s="2">
        <v>45080</v>
      </c>
      <c r="B219">
        <v>1044.292409754109</v>
      </c>
      <c r="C219">
        <v>-0.000949954479990911</v>
      </c>
      <c r="AF219" s="2">
        <v>45080</v>
      </c>
      <c r="AG219">
        <v>287.4563289635831</v>
      </c>
      <c r="AH219">
        <v>337.2892237675727</v>
      </c>
      <c r="AI219">
        <v>0.04882042049601124</v>
      </c>
      <c r="AJ219">
        <v>0.005290569483091841</v>
      </c>
      <c r="AK219">
        <v>123.3699798689544</v>
      </c>
      <c r="AL219">
        <v>77.11941905730197</v>
      </c>
      <c r="AM219">
        <v>10.54495094406289</v>
      </c>
      <c r="AN219">
        <v>102.4726258694235</v>
      </c>
      <c r="AS219" s="2">
        <v>45080</v>
      </c>
      <c r="AT219">
        <v>0.2753500408762492</v>
      </c>
      <c r="AU219">
        <v>0.323073319332782</v>
      </c>
      <c r="AV219">
        <v>0.09149512514560346</v>
      </c>
      <c r="AW219">
        <v>0.009870019812995883</v>
      </c>
      <c r="AX219">
        <v>0.1181364020217054</v>
      </c>
      <c r="AY219">
        <v>0.07384545839318965</v>
      </c>
      <c r="AZ219">
        <v>0.01011598213367784</v>
      </c>
      <c r="BA219">
        <v>0.09811365228379645</v>
      </c>
    </row>
    <row r="220" spans="1:53">
      <c r="A220" s="2">
        <v>45081</v>
      </c>
      <c r="B220">
        <v>1043.950395577997</v>
      </c>
      <c r="C220">
        <v>-0.0003275080551369269</v>
      </c>
      <c r="AF220" s="2">
        <v>45081</v>
      </c>
      <c r="AG220">
        <v>287.5022223977381</v>
      </c>
      <c r="AH220">
        <v>342.401714039592</v>
      </c>
      <c r="AI220">
        <v>0.04342270134297538</v>
      </c>
      <c r="AJ220">
        <v>0.03753448247018321</v>
      </c>
      <c r="AK220">
        <v>80.94439091949168</v>
      </c>
      <c r="AL220">
        <v>77.13173144921674</v>
      </c>
      <c r="AM220">
        <v>10.54663448331063</v>
      </c>
      <c r="AN220">
        <v>87.60059534569044</v>
      </c>
      <c r="AS220" s="2">
        <v>45081</v>
      </c>
      <c r="AT220">
        <v>0.2754825473012552</v>
      </c>
      <c r="AU220">
        <v>0.3280740370442864</v>
      </c>
      <c r="AV220">
        <v>0.08106000000000001</v>
      </c>
      <c r="AW220">
        <v>0.07003</v>
      </c>
      <c r="AX220">
        <v>0.07753</v>
      </c>
      <c r="AY220">
        <v>0.0738833220943701</v>
      </c>
      <c r="AZ220">
        <v>0.01004380666463266</v>
      </c>
      <c r="BA220">
        <v>0.08389628689545559</v>
      </c>
    </row>
    <row r="221" spans="1:53">
      <c r="A221" s="2">
        <v>45082</v>
      </c>
      <c r="B221">
        <v>1044.069094966783</v>
      </c>
      <c r="C221">
        <v>0.0001137021349764122</v>
      </c>
      <c r="AF221" s="2">
        <v>45082</v>
      </c>
      <c r="AG221">
        <v>287.5481231589446</v>
      </c>
      <c r="AH221">
        <v>342.4563797015884</v>
      </c>
      <c r="AI221">
        <v>0.04342963393302168</v>
      </c>
      <c r="AJ221">
        <v>0.03754047498496275</v>
      </c>
      <c r="AK221">
        <v>80.95731398188616</v>
      </c>
      <c r="AL221">
        <v>77.14404580684906</v>
      </c>
      <c r="AM221">
        <v>10.54831829134144</v>
      </c>
      <c r="AN221">
        <v>87.61458109500037</v>
      </c>
      <c r="AS221" s="2">
        <v>45082</v>
      </c>
      <c r="AT221">
        <v>0.2754755209268319</v>
      </c>
      <c r="AU221">
        <v>0.3280299080118153</v>
      </c>
      <c r="AV221">
        <v>0.0810357248875728</v>
      </c>
      <c r="AW221">
        <v>0.07014042364015252</v>
      </c>
      <c r="AX221">
        <v>0.07749818256779409</v>
      </c>
      <c r="AY221">
        <v>0.07387378525915236</v>
      </c>
      <c r="AZ221">
        <v>0.01006909486753527</v>
      </c>
      <c r="BA221">
        <v>0.08387735983914579</v>
      </c>
    </row>
    <row r="222" spans="1:53">
      <c r="A222" s="2">
        <v>45083</v>
      </c>
      <c r="B222">
        <v>1042.912596838389</v>
      </c>
      <c r="C222">
        <v>-0.001107683518235869</v>
      </c>
      <c r="AF222" s="2">
        <v>45083</v>
      </c>
      <c r="AG222">
        <v>287.5940312483722</v>
      </c>
      <c r="AH222">
        <v>342.5110540911539</v>
      </c>
      <c r="AI222">
        <v>0.04343656762988084</v>
      </c>
      <c r="AJ222">
        <v>0.03754646845646879</v>
      </c>
      <c r="AK222">
        <v>80.97023910749391</v>
      </c>
      <c r="AL222">
        <v>77.15636213051276</v>
      </c>
      <c r="AM222">
        <v>10.55000236819825</v>
      </c>
      <c r="AN222">
        <v>87.62856907718538</v>
      </c>
      <c r="AS222" s="2">
        <v>45083</v>
      </c>
      <c r="AT222">
        <v>0.2758268732427054</v>
      </c>
      <c r="AU222">
        <v>0.3282775988666169</v>
      </c>
      <c r="AV222">
        <v>0.07968272050407896</v>
      </c>
      <c r="AW222">
        <v>0.07055131414806705</v>
      </c>
      <c r="AX222">
        <v>0.07762222797546041</v>
      </c>
      <c r="AY222">
        <v>0.07399585238102963</v>
      </c>
      <c r="AZ222">
        <v>0.0100551898956914</v>
      </c>
      <c r="BA222">
        <v>0.08398822298635014</v>
      </c>
    </row>
    <row r="223" spans="1:53">
      <c r="A223" s="2">
        <v>45084</v>
      </c>
      <c r="B223">
        <v>1044.205014605664</v>
      </c>
      <c r="C223">
        <v>0.001239238811759247</v>
      </c>
      <c r="AF223" s="2">
        <v>45084</v>
      </c>
      <c r="AG223">
        <v>287.6399466671911</v>
      </c>
      <c r="AH223">
        <v>342.5657372096819</v>
      </c>
      <c r="AI223">
        <v>0.0434435024337296</v>
      </c>
      <c r="AJ223">
        <v>0.03755246288485405</v>
      </c>
      <c r="AK223">
        <v>80.98316629664434</v>
      </c>
      <c r="AL223">
        <v>77.16868042052171</v>
      </c>
      <c r="AM223">
        <v>10.55168671392397</v>
      </c>
      <c r="AN223">
        <v>87.6425592926019</v>
      </c>
      <c r="AS223" s="2">
        <v>45084</v>
      </c>
      <c r="AT223">
        <v>0.2755212983072326</v>
      </c>
      <c r="AU223">
        <v>0.3279767034731413</v>
      </c>
      <c r="AV223">
        <v>0.08045141097810736</v>
      </c>
      <c r="AW223">
        <v>0.07053103476503694</v>
      </c>
      <c r="AX223">
        <v>0.07752517044705041</v>
      </c>
      <c r="AY223">
        <v>0.07388875220309873</v>
      </c>
      <c r="AZ223">
        <v>0.01008280610778059</v>
      </c>
      <c r="BA223">
        <v>0.08402282371855206</v>
      </c>
    </row>
    <row r="224" spans="1:53">
      <c r="A224" s="2">
        <v>45085</v>
      </c>
      <c r="B224">
        <v>1043.154418911146</v>
      </c>
      <c r="C224">
        <v>-0.001006120139075417</v>
      </c>
      <c r="AF224" s="2">
        <v>45085</v>
      </c>
      <c r="AG224">
        <v>287.6858694165712</v>
      </c>
      <c r="AH224">
        <v>342.6204290585658</v>
      </c>
      <c r="AI224">
        <v>0.04345043834474466</v>
      </c>
      <c r="AJ224">
        <v>0.0375584582702713</v>
      </c>
      <c r="AK224">
        <v>80.99609554966689</v>
      </c>
      <c r="AL224">
        <v>77.18100067718984</v>
      </c>
      <c r="AM224">
        <v>10.55337132856152</v>
      </c>
      <c r="AN224">
        <v>87.65655174160652</v>
      </c>
      <c r="AS224" s="2">
        <v>45085</v>
      </c>
      <c r="AT224">
        <v>0.2758102776898987</v>
      </c>
      <c r="AU224">
        <v>0.3283624930859136</v>
      </c>
      <c r="AV224">
        <v>0.08018621293954835</v>
      </c>
      <c r="AW224">
        <v>0.06994762650313902</v>
      </c>
      <c r="AX224">
        <v>0.07769366250036622</v>
      </c>
      <c r="AY224">
        <v>0.07398343732683228</v>
      </c>
      <c r="AZ224">
        <v>0.01000338743377155</v>
      </c>
      <c r="BA224">
        <v>0.08401290252053026</v>
      </c>
    </row>
    <row r="225" spans="1:53">
      <c r="A225" s="2">
        <v>45086</v>
      </c>
      <c r="B225">
        <v>1044.002635156327</v>
      </c>
      <c r="C225">
        <v>0.0008131262541806183</v>
      </c>
      <c r="AF225" s="2">
        <v>45086</v>
      </c>
      <c r="AG225">
        <v>287.7317994976831</v>
      </c>
      <c r="AH225">
        <v>342.6751296391997</v>
      </c>
      <c r="AI225">
        <v>0.0434573753631028</v>
      </c>
      <c r="AJ225">
        <v>0.03756445461287335</v>
      </c>
      <c r="AK225">
        <v>81.00902686689106</v>
      </c>
      <c r="AL225">
        <v>77.19332290083116</v>
      </c>
      <c r="AM225">
        <v>10.55505621215385</v>
      </c>
      <c r="AN225">
        <v>87.67054642455581</v>
      </c>
      <c r="AS225" s="2">
        <v>45086</v>
      </c>
      <c r="AT225">
        <v>0.2756560031226062</v>
      </c>
      <c r="AU225">
        <v>0.328185711941881</v>
      </c>
      <c r="AV225">
        <v>0.07995836100206369</v>
      </c>
      <c r="AW225">
        <v>0.07071149808979726</v>
      </c>
      <c r="AX225">
        <v>0.07758791351305969</v>
      </c>
      <c r="AY225">
        <v>0.07393461793777778</v>
      </c>
      <c r="AZ225">
        <v>0.01000655850169058</v>
      </c>
      <c r="BA225">
        <v>0.08395933589112381</v>
      </c>
    </row>
    <row r="226" spans="1:53">
      <c r="A226" s="2">
        <v>45087</v>
      </c>
      <c r="B226">
        <v>1043.739802486744</v>
      </c>
      <c r="C226">
        <v>-0.0002517547951813581</v>
      </c>
      <c r="AF226" s="2">
        <v>45087</v>
      </c>
      <c r="AG226">
        <v>287.7777369116972</v>
      </c>
      <c r="AH226">
        <v>342.7298389529774</v>
      </c>
      <c r="AI226">
        <v>0.0434643134889808</v>
      </c>
      <c r="AJ226">
        <v>0.037570451912813</v>
      </c>
      <c r="AK226">
        <v>81.02196024864642</v>
      </c>
      <c r="AL226">
        <v>77.20564709175969</v>
      </c>
      <c r="AM226">
        <v>10.55674136474389</v>
      </c>
      <c r="AN226">
        <v>87.68454334180645</v>
      </c>
      <c r="AS226" s="2">
        <v>45087</v>
      </c>
      <c r="AT226">
        <v>0.2757149262533345</v>
      </c>
      <c r="AU226">
        <v>0.3282965011013305</v>
      </c>
      <c r="AV226">
        <v>0.07981459486229693</v>
      </c>
      <c r="AW226">
        <v>0.07056628949293048</v>
      </c>
      <c r="AX226">
        <v>0.07763171764778128</v>
      </c>
      <c r="AY226">
        <v>0.07396507288895099</v>
      </c>
      <c r="AZ226">
        <v>0.01001022458892155</v>
      </c>
      <c r="BA226">
        <v>0.08400067316445375</v>
      </c>
    </row>
    <row r="227" spans="1:53">
      <c r="A227" s="2">
        <v>45088</v>
      </c>
      <c r="B227">
        <v>1043.827562119032</v>
      </c>
      <c r="C227">
        <v>8.408190631326029E-05</v>
      </c>
      <c r="AF227" s="2">
        <v>45088</v>
      </c>
      <c r="AG227">
        <v>251.3589149547103</v>
      </c>
      <c r="AH227">
        <v>185.9547813827251</v>
      </c>
      <c r="AI227">
        <v>0.08200637137503057</v>
      </c>
      <c r="AJ227">
        <v>0.1375976999794251</v>
      </c>
      <c r="AK227">
        <v>81.03489569526258</v>
      </c>
      <c r="AL227">
        <v>77.2179732502895</v>
      </c>
      <c r="AM227">
        <v>10.55842678637458</v>
      </c>
      <c r="AN227">
        <v>10.48701929350227</v>
      </c>
      <c r="AS227" s="2">
        <v>45088</v>
      </c>
      <c r="AT227">
        <v>0.24092</v>
      </c>
      <c r="AU227">
        <v>0.1780700000000001</v>
      </c>
      <c r="AV227">
        <v>0.15088313756245</v>
      </c>
      <c r="AW227">
        <v>0.25843</v>
      </c>
      <c r="AX227">
        <v>0.07762870696995827</v>
      </c>
      <c r="AY227">
        <v>0.0739839236348242</v>
      </c>
      <c r="AZ227">
        <v>0.01008423183276735</v>
      </c>
      <c r="BA227">
        <v>0.01</v>
      </c>
    </row>
    <row r="228" spans="1:53">
      <c r="A228" s="2">
        <v>45089</v>
      </c>
      <c r="B228">
        <v>1043.638232323256</v>
      </c>
      <c r="C228">
        <v>-0.000181380337755721</v>
      </c>
      <c r="AF228" s="2">
        <v>45089</v>
      </c>
      <c r="AG228">
        <v>251.3990453072211</v>
      </c>
      <c r="AH228">
        <v>185.9844697306769</v>
      </c>
      <c r="AI228">
        <v>0.08201946398641459</v>
      </c>
      <c r="AJ228">
        <v>0.137619667945852</v>
      </c>
      <c r="AK228">
        <v>81.04783320706919</v>
      </c>
      <c r="AL228">
        <v>77.23030137673474</v>
      </c>
      <c r="AM228">
        <v>10.56011247708888</v>
      </c>
      <c r="AN228">
        <v>10.48869358375417</v>
      </c>
      <c r="AS228" s="2">
        <v>45089</v>
      </c>
      <c r="AT228">
        <v>0.2409849711764897</v>
      </c>
      <c r="AU228">
        <v>0.1781325271760269</v>
      </c>
      <c r="AV228">
        <v>0.1507509428931182</v>
      </c>
      <c r="AW228">
        <v>0.2583601600385209</v>
      </c>
      <c r="AX228">
        <v>0.07764816889779516</v>
      </c>
      <c r="AY228">
        <v>0.07398839569930629</v>
      </c>
      <c r="AZ228">
        <v>0.01008653002477515</v>
      </c>
      <c r="BA228">
        <v>0.01004830409396777</v>
      </c>
    </row>
    <row r="229" spans="1:53">
      <c r="A229" s="2">
        <v>45090</v>
      </c>
      <c r="B229">
        <v>1044.926711568106</v>
      </c>
      <c r="C229">
        <v>0.001234603337577189</v>
      </c>
      <c r="AF229" s="2">
        <v>45090</v>
      </c>
      <c r="AG229">
        <v>251.4391820666866</v>
      </c>
      <c r="AH229">
        <v>186.0141628184799</v>
      </c>
      <c r="AI229">
        <v>0.08203255868808099</v>
      </c>
      <c r="AJ229">
        <v>0.1376416394195437</v>
      </c>
      <c r="AK229">
        <v>81.06077278439598</v>
      </c>
      <c r="AL229">
        <v>77.24263147140961</v>
      </c>
      <c r="AM229">
        <v>10.56179843692976</v>
      </c>
      <c r="AN229">
        <v>10.49036814131251</v>
      </c>
      <c r="AS229" s="2">
        <v>45090</v>
      </c>
      <c r="AT229">
        <v>0.2406340242830148</v>
      </c>
      <c r="AU229">
        <v>0.1779705100718841</v>
      </c>
      <c r="AV229">
        <v>0.1515683584560081</v>
      </c>
      <c r="AW229">
        <v>0.2582490684710922</v>
      </c>
      <c r="AX229">
        <v>0.07757539050262208</v>
      </c>
      <c r="AY229">
        <v>0.07392067718089655</v>
      </c>
      <c r="AZ229">
        <v>0.01004541834683687</v>
      </c>
      <c r="BA229">
        <v>0.0100365526876452</v>
      </c>
    </row>
    <row r="230" spans="1:53">
      <c r="A230" s="2">
        <v>45091</v>
      </c>
      <c r="B230">
        <v>1041.373263194762</v>
      </c>
      <c r="C230">
        <v>-0.003400667562618809</v>
      </c>
      <c r="AF230" s="2">
        <v>45091</v>
      </c>
      <c r="AG230">
        <v>251.4793252341298</v>
      </c>
      <c r="AH230">
        <v>186.0438606468909</v>
      </c>
      <c r="AI230">
        <v>0.08204565548036348</v>
      </c>
      <c r="AJ230">
        <v>0.1376636144010599</v>
      </c>
      <c r="AK230">
        <v>81.07371442757271</v>
      </c>
      <c r="AL230">
        <v>77.25496353462832</v>
      </c>
      <c r="AM230">
        <v>10.56348466594017</v>
      </c>
      <c r="AN230">
        <v>10.49204296621997</v>
      </c>
      <c r="AS230" s="2">
        <v>45091</v>
      </c>
      <c r="AT230">
        <v>0.2414349858660139</v>
      </c>
      <c r="AU230">
        <v>0.1785661083644013</v>
      </c>
      <c r="AV230">
        <v>0.1509705723311565</v>
      </c>
      <c r="AW230">
        <v>0.2568681197986858</v>
      </c>
      <c r="AX230">
        <v>0.07785655913748726</v>
      </c>
      <c r="AY230">
        <v>0.07416776718657574</v>
      </c>
      <c r="AZ230">
        <v>0.01006390071138532</v>
      </c>
      <c r="BA230">
        <v>0.0100719866042942</v>
      </c>
    </row>
    <row r="231" spans="1:53">
      <c r="A231" s="2">
        <v>45092</v>
      </c>
      <c r="B231">
        <v>1041.723072438715</v>
      </c>
      <c r="C231">
        <v>0.0003359114894883053</v>
      </c>
      <c r="AF231" s="2">
        <v>45092</v>
      </c>
      <c r="AG231">
        <v>251.5194748105736</v>
      </c>
      <c r="AH231">
        <v>186.0735632166667</v>
      </c>
      <c r="AI231">
        <v>0.08205875436359585</v>
      </c>
      <c r="AJ231">
        <v>0.1376855928909607</v>
      </c>
      <c r="AK231">
        <v>81.0866581369292</v>
      </c>
      <c r="AL231">
        <v>77.26729756670515</v>
      </c>
      <c r="AM231">
        <v>10.56517116416309</v>
      </c>
      <c r="AN231">
        <v>10.49371805851923</v>
      </c>
      <c r="AS231" s="2">
        <v>45092</v>
      </c>
      <c r="AT231">
        <v>0.241405172027867</v>
      </c>
      <c r="AU231">
        <v>0.178549724158945</v>
      </c>
      <c r="AV231">
        <v>0.1510985978846242</v>
      </c>
      <c r="AW231">
        <v>0.2568462812903691</v>
      </c>
      <c r="AX231">
        <v>0.07782861386468878</v>
      </c>
      <c r="AY231">
        <v>0.07417328594146806</v>
      </c>
      <c r="AZ231">
        <v>0.0100280358669577</v>
      </c>
      <c r="BA231">
        <v>0.01007028896508017</v>
      </c>
    </row>
    <row r="232" spans="1:53">
      <c r="A232" s="2">
        <v>45093</v>
      </c>
      <c r="B232">
        <v>1044.614899935484</v>
      </c>
      <c r="C232">
        <v>0.002776004077550409</v>
      </c>
      <c r="AF232" s="2">
        <v>45093</v>
      </c>
      <c r="AG232">
        <v>251.5596307970414</v>
      </c>
      <c r="AH232">
        <v>186.1032705285644</v>
      </c>
      <c r="AI232">
        <v>0.0820718553381119</v>
      </c>
      <c r="AJ232">
        <v>0.1377075748898063</v>
      </c>
      <c r="AK232">
        <v>81.09960391279533</v>
      </c>
      <c r="AL232">
        <v>77.27963356795446</v>
      </c>
      <c r="AM232">
        <v>10.5668579316415</v>
      </c>
      <c r="AN232">
        <v>10.49539341825299</v>
      </c>
      <c r="AS232" s="2">
        <v>45093</v>
      </c>
      <c r="AT232">
        <v>0.2405875187169492</v>
      </c>
      <c r="AU232">
        <v>0.1780696038497791</v>
      </c>
      <c r="AV232">
        <v>0.1516951128111469</v>
      </c>
      <c r="AW232">
        <v>0.2579246945932322</v>
      </c>
      <c r="AX232">
        <v>0.07763499307002698</v>
      </c>
      <c r="AY232">
        <v>0.07396769185137207</v>
      </c>
      <c r="AZ232">
        <v>0.01007375758650238</v>
      </c>
      <c r="BA232">
        <v>0.01004662752099132</v>
      </c>
    </row>
    <row r="233" spans="1:53">
      <c r="A233" s="2">
        <v>45094</v>
      </c>
      <c r="B233">
        <v>1046.104398825563</v>
      </c>
      <c r="C233">
        <v>0.001425883251494175</v>
      </c>
      <c r="AF233" s="2">
        <v>45094</v>
      </c>
      <c r="AG233">
        <v>251.5997931945564</v>
      </c>
      <c r="AH233">
        <v>186.132982583341</v>
      </c>
      <c r="AI233">
        <v>0.08208495840424554</v>
      </c>
      <c r="AJ233">
        <v>0.1377295603981569</v>
      </c>
      <c r="AK233">
        <v>81.11255175550102</v>
      </c>
      <c r="AL233">
        <v>77.29197153869063</v>
      </c>
      <c r="AM233">
        <v>10.56854496841839</v>
      </c>
      <c r="AN233">
        <v>10.49706904546395</v>
      </c>
      <c r="AS233" s="2">
        <v>45094</v>
      </c>
      <c r="AT233">
        <v>0.2403399232323289</v>
      </c>
      <c r="AU233">
        <v>0.1779310985385118</v>
      </c>
      <c r="AV233">
        <v>0.1524190542749449</v>
      </c>
      <c r="AW233">
        <v>0.2577872784236231</v>
      </c>
      <c r="AX233">
        <v>0.07753602537963958</v>
      </c>
      <c r="AY233">
        <v>0.07388581411659512</v>
      </c>
      <c r="AZ233">
        <v>0.0100690894916403</v>
      </c>
      <c r="BA233">
        <v>0.01003171654271633</v>
      </c>
    </row>
    <row r="234" spans="1:53">
      <c r="A234" s="2">
        <v>45095</v>
      </c>
      <c r="B234">
        <v>1045.007301755291</v>
      </c>
      <c r="C234">
        <v>-0.001048745298751874</v>
      </c>
      <c r="AF234" s="2">
        <v>45095</v>
      </c>
      <c r="AG234">
        <v>251.6399620041423</v>
      </c>
      <c r="AH234">
        <v>251.6075234767555</v>
      </c>
      <c r="AI234">
        <v>0.0927863429118935</v>
      </c>
      <c r="AJ234">
        <v>0.05690330817601029</v>
      </c>
      <c r="AK234">
        <v>109.7438223857876</v>
      </c>
      <c r="AL234">
        <v>65.68158795282304</v>
      </c>
      <c r="AM234">
        <v>10.57023227453675</v>
      </c>
      <c r="AN234">
        <v>65.7121403184628</v>
      </c>
      <c r="AS234" s="2">
        <v>45095</v>
      </c>
      <c r="AT234">
        <v>0.2406934445901795</v>
      </c>
      <c r="AU234">
        <v>0.24077</v>
      </c>
      <c r="AV234">
        <v>0.1711719398030967</v>
      </c>
      <c r="AW234">
        <v>0.10658</v>
      </c>
      <c r="AX234">
        <v>0.10502</v>
      </c>
      <c r="AY234">
        <v>0.06283</v>
      </c>
      <c r="AZ234">
        <v>0.01007461560672379</v>
      </c>
      <c r="BA234">
        <v>0.06286</v>
      </c>
    </row>
    <row r="235" spans="1:53">
      <c r="A235" s="2">
        <v>45096</v>
      </c>
      <c r="B235">
        <v>1045.184966011631</v>
      </c>
      <c r="C235">
        <v>0.0001700124544985471</v>
      </c>
      <c r="AF235" s="2">
        <v>45096</v>
      </c>
      <c r="AG235">
        <v>251.6801372268228</v>
      </c>
      <c r="AH235">
        <v>251.6476935205087</v>
      </c>
      <c r="AI235">
        <v>0.09280115658440602</v>
      </c>
      <c r="AJ235">
        <v>0.05691239299329853</v>
      </c>
      <c r="AK235">
        <v>109.7613433807323</v>
      </c>
      <c r="AL235">
        <v>65.69207425396931</v>
      </c>
      <c r="AM235">
        <v>10.5719198500396</v>
      </c>
      <c r="AN235">
        <v>65.72263149740385</v>
      </c>
      <c r="AS235" s="2">
        <v>45096</v>
      </c>
      <c r="AT235">
        <v>0.2407368800422347</v>
      </c>
      <c r="AU235">
        <v>0.2407353738620655</v>
      </c>
      <c r="AV235">
        <v>0.1712655565828963</v>
      </c>
      <c r="AW235">
        <v>0.106386168664321</v>
      </c>
      <c r="AX235">
        <v>0.1050509982901304</v>
      </c>
      <c r="AY235">
        <v>0.06284139574871242</v>
      </c>
      <c r="AZ235">
        <v>0.01008094984019851</v>
      </c>
      <c r="BA235">
        <v>0.06290267696944125</v>
      </c>
    </row>
    <row r="236" spans="1:53">
      <c r="A236" s="2">
        <v>45097</v>
      </c>
      <c r="B236">
        <v>1044.903965730486</v>
      </c>
      <c r="C236">
        <v>-0.0002688522034692831</v>
      </c>
      <c r="AF236" s="2">
        <v>45097</v>
      </c>
      <c r="AG236">
        <v>251.7203188636217</v>
      </c>
      <c r="AH236">
        <v>251.6878699775535</v>
      </c>
      <c r="AI236">
        <v>0.0928159726219745</v>
      </c>
      <c r="AJ236">
        <v>0.05692147926101043</v>
      </c>
      <c r="AK236">
        <v>109.7788671729666</v>
      </c>
      <c r="AL236">
        <v>65.70256222929117</v>
      </c>
      <c r="AM236">
        <v>10.57360769496992</v>
      </c>
      <c r="AN236">
        <v>65.73312435129925</v>
      </c>
      <c r="AS236" s="2">
        <v>45097</v>
      </c>
      <c r="AT236">
        <v>0.2408391961460485</v>
      </c>
      <c r="AU236">
        <v>0.240846836186196</v>
      </c>
      <c r="AV236">
        <v>0.1710367899177498</v>
      </c>
      <c r="AW236">
        <v>0.1062981407062145</v>
      </c>
      <c r="AX236">
        <v>0.1050589400815771</v>
      </c>
      <c r="AY236">
        <v>0.06287072076092844</v>
      </c>
      <c r="AZ236">
        <v>0.01008636097152729</v>
      </c>
      <c r="BA236">
        <v>0.06296301522975836</v>
      </c>
    </row>
    <row r="237" spans="1:53">
      <c r="A237" s="2">
        <v>45098</v>
      </c>
      <c r="B237">
        <v>1044.447733122295</v>
      </c>
      <c r="C237">
        <v>-0.0004366263533818193</v>
      </c>
      <c r="AF237" s="2">
        <v>45098</v>
      </c>
      <c r="AG237">
        <v>251.760506915563</v>
      </c>
      <c r="AH237">
        <v>251.7280528489138</v>
      </c>
      <c r="AI237">
        <v>0.09283079102497652</v>
      </c>
      <c r="AJ237">
        <v>0.05693056697937757</v>
      </c>
      <c r="AK237">
        <v>109.7963937629373</v>
      </c>
      <c r="AL237">
        <v>65.71305187905593</v>
      </c>
      <c r="AM237">
        <v>10.57529580937074</v>
      </c>
      <c r="AN237">
        <v>65.74361888041642</v>
      </c>
      <c r="AS237" s="2">
        <v>45098</v>
      </c>
      <c r="AT237">
        <v>0.2410914160803684</v>
      </c>
      <c r="AU237">
        <v>0.2411447573759347</v>
      </c>
      <c r="AV237">
        <v>0.1710182856740239</v>
      </c>
      <c r="AW237">
        <v>0.1055501715373901</v>
      </c>
      <c r="AX237">
        <v>0.1051467884768838</v>
      </c>
      <c r="AY237">
        <v>0.06292146437754123</v>
      </c>
      <c r="AZ237">
        <v>0.01017894545489048</v>
      </c>
      <c r="BA237">
        <v>0.06294817102296747</v>
      </c>
    </row>
    <row r="238" spans="1:53">
      <c r="A238" s="2">
        <v>45099</v>
      </c>
      <c r="B238">
        <v>1044.339804614312</v>
      </c>
      <c r="C238">
        <v>-0.0001033354801398545</v>
      </c>
      <c r="AF238" s="2">
        <v>45099</v>
      </c>
      <c r="AG238">
        <v>251.800701383671</v>
      </c>
      <c r="AH238">
        <v>251.7682421356137</v>
      </c>
      <c r="AI238">
        <v>0.09284561179378974</v>
      </c>
      <c r="AJ238">
        <v>0.05693965614863156</v>
      </c>
      <c r="AK238">
        <v>109.8139231510909</v>
      </c>
      <c r="AL238">
        <v>65.72354320353089</v>
      </c>
      <c r="AM238">
        <v>10.57698419328508</v>
      </c>
      <c r="AN238">
        <v>65.75411508502282</v>
      </c>
      <c r="AS238" s="2">
        <v>45099</v>
      </c>
      <c r="AT238">
        <v>0.2411069273313317</v>
      </c>
      <c r="AU238">
        <v>0.2411531982470103</v>
      </c>
      <c r="AV238">
        <v>0.1711198930767744</v>
      </c>
      <c r="AW238">
        <v>0.1055131913974881</v>
      </c>
      <c r="AX238">
        <v>0.1051424515437854</v>
      </c>
      <c r="AY238">
        <v>0.06293386900466853</v>
      </c>
      <c r="AZ238">
        <v>0.0100756983296639</v>
      </c>
      <c r="BA238">
        <v>0.0629547710692777</v>
      </c>
    </row>
    <row r="239" spans="1:53">
      <c r="A239" s="2">
        <v>45100</v>
      </c>
      <c r="B239">
        <v>1041.808485340821</v>
      </c>
      <c r="C239">
        <v>-0.002423846397797469</v>
      </c>
      <c r="AF239" s="2">
        <v>45100</v>
      </c>
      <c r="AG239">
        <v>251.8409022689701</v>
      </c>
      <c r="AH239">
        <v>251.8084378386773</v>
      </c>
      <c r="AI239">
        <v>0.09286043492879187</v>
      </c>
      <c r="AJ239">
        <v>0.05694874676900401</v>
      </c>
      <c r="AK239">
        <v>109.8314553378743</v>
      </c>
      <c r="AL239">
        <v>65.73403620298345</v>
      </c>
      <c r="AM239">
        <v>10.57867284675597</v>
      </c>
      <c r="AN239">
        <v>65.76461296538592</v>
      </c>
      <c r="AS239" s="2">
        <v>45100</v>
      </c>
      <c r="AT239">
        <v>0.2417554613640548</v>
      </c>
      <c r="AU239">
        <v>0.2416903732010378</v>
      </c>
      <c r="AV239">
        <v>0.1700501309364828</v>
      </c>
      <c r="AW239">
        <v>0.1047625540497763</v>
      </c>
      <c r="AX239">
        <v>0.1054339842035595</v>
      </c>
      <c r="AY239">
        <v>0.06308475080502399</v>
      </c>
      <c r="AZ239">
        <v>0.01011436186037986</v>
      </c>
      <c r="BA239">
        <v>0.06310838357968505</v>
      </c>
    </row>
    <row r="240" spans="1:53">
      <c r="A240" s="2">
        <v>45101</v>
      </c>
      <c r="B240">
        <v>1042.468326882528</v>
      </c>
      <c r="C240">
        <v>0.0006333616504299311</v>
      </c>
      <c r="AF240" s="2">
        <v>45101</v>
      </c>
      <c r="AG240">
        <v>251.8811095724847</v>
      </c>
      <c r="AH240">
        <v>251.8486399591292</v>
      </c>
      <c r="AI240">
        <v>0.09287526043036068</v>
      </c>
      <c r="AJ240">
        <v>0.05695783884072663</v>
      </c>
      <c r="AK240">
        <v>109.8489903237341</v>
      </c>
      <c r="AL240">
        <v>65.74453087768102</v>
      </c>
      <c r="AM240">
        <v>10.58036176982645</v>
      </c>
      <c r="AN240">
        <v>65.77511252177329</v>
      </c>
      <c r="AS240" s="2">
        <v>45101</v>
      </c>
      <c r="AT240">
        <v>0.241755253654061</v>
      </c>
      <c r="AU240">
        <v>0.241670100283351</v>
      </c>
      <c r="AV240">
        <v>0.1699946263438782</v>
      </c>
      <c r="AW240">
        <v>0.1050261203611774</v>
      </c>
      <c r="AX240">
        <v>0.105362773256906</v>
      </c>
      <c r="AY240">
        <v>0.06306539919288626</v>
      </c>
      <c r="AZ240">
        <v>0.0100194972200323</v>
      </c>
      <c r="BA240">
        <v>0.06310622968770786</v>
      </c>
    </row>
    <row r="241" spans="1:53">
      <c r="A241" s="2">
        <v>45102</v>
      </c>
      <c r="B241">
        <v>1042.618481937563</v>
      </c>
      <c r="C241">
        <v>0.0001440380020794052</v>
      </c>
      <c r="AF241" s="2">
        <v>45102</v>
      </c>
      <c r="AG241">
        <v>142.1708123762079</v>
      </c>
      <c r="AH241">
        <v>130.633526834327</v>
      </c>
      <c r="AI241">
        <v>0.147693305528243</v>
      </c>
      <c r="AJ241">
        <v>0.1627514207694865</v>
      </c>
      <c r="AK241">
        <v>84.02689795711915</v>
      </c>
      <c r="AL241">
        <v>53.39807194797154</v>
      </c>
      <c r="AM241">
        <v>10.58205096253955</v>
      </c>
      <c r="AN241">
        <v>27.20914065999505</v>
      </c>
      <c r="AS241" s="2">
        <v>45102</v>
      </c>
      <c r="AT241">
        <v>0.1364300000000001</v>
      </c>
      <c r="AU241">
        <v>0.12531</v>
      </c>
      <c r="AV241">
        <v>0.2702594654630817</v>
      </c>
      <c r="AW241">
        <v>0.3</v>
      </c>
      <c r="AX241">
        <v>0.08060000000000002</v>
      </c>
      <c r="AY241">
        <v>0.05122000000000001</v>
      </c>
      <c r="AZ241">
        <v>0.0100805345369182</v>
      </c>
      <c r="BA241">
        <v>0.02609999999999999</v>
      </c>
    </row>
    <row r="242" spans="1:53">
      <c r="A242" s="2">
        <v>45103</v>
      </c>
      <c r="B242">
        <v>1042.609359733111</v>
      </c>
      <c r="C242">
        <v>-8.749321645962205E-06</v>
      </c>
      <c r="AF242" s="2">
        <v>45103</v>
      </c>
      <c r="AG242">
        <v>142.1935104564349</v>
      </c>
      <c r="AH242">
        <v>130.6543829455277</v>
      </c>
      <c r="AI242">
        <v>0.1477168852943134</v>
      </c>
      <c r="AJ242">
        <v>0.1627774046176753</v>
      </c>
      <c r="AK242">
        <v>84.04031315282053</v>
      </c>
      <c r="AL242">
        <v>53.40659714172109</v>
      </c>
      <c r="AM242">
        <v>10.58374042493833</v>
      </c>
      <c r="AN242">
        <v>27.21348469691293</v>
      </c>
      <c r="AS242" s="2">
        <v>45103</v>
      </c>
      <c r="AT242">
        <v>0.1364265625095752</v>
      </c>
      <c r="AU242">
        <v>0.1253143229369753</v>
      </c>
      <c r="AV242">
        <v>0.2699008334904561</v>
      </c>
      <c r="AW242">
        <v>0.3004034976883395</v>
      </c>
      <c r="AX242">
        <v>0.08057285575034</v>
      </c>
      <c r="AY242">
        <v>0.05122034124010683</v>
      </c>
      <c r="AZ242">
        <v>0.01006082253484719</v>
      </c>
      <c r="BA242">
        <v>0.02610076384935984</v>
      </c>
    </row>
    <row r="243" spans="1:53">
      <c r="A243" s="2">
        <v>45104</v>
      </c>
      <c r="B243">
        <v>1042.573843844227</v>
      </c>
      <c r="C243">
        <v>-3.406442552278399E-05</v>
      </c>
      <c r="AF243" s="2">
        <v>45104</v>
      </c>
      <c r="AG243">
        <v>142.2162121604918</v>
      </c>
      <c r="AH243">
        <v>130.6752423864814</v>
      </c>
      <c r="AI243">
        <v>0.147740468824978</v>
      </c>
      <c r="AJ243">
        <v>0.1628033926142788</v>
      </c>
      <c r="AK243">
        <v>84.05373049030604</v>
      </c>
      <c r="AL243">
        <v>53.41512369654842</v>
      </c>
      <c r="AM243">
        <v>10.58543015706584</v>
      </c>
      <c r="AN243">
        <v>27.21782942737189</v>
      </c>
      <c r="AS243" s="2">
        <v>45104</v>
      </c>
      <c r="AT243">
        <v>0.1364190093667337</v>
      </c>
      <c r="AU243">
        <v>0.1253280952397347</v>
      </c>
      <c r="AV243">
        <v>0.2699578679405026</v>
      </c>
      <c r="AW243">
        <v>0.3002843179175163</v>
      </c>
      <c r="AX243">
        <v>0.08060861422012719</v>
      </c>
      <c r="AY243">
        <v>0.05123111485061921</v>
      </c>
      <c r="AZ243">
        <v>0.01007032526939145</v>
      </c>
      <c r="BA243">
        <v>0.02610065519537483</v>
      </c>
    </row>
    <row r="244" spans="1:53">
      <c r="A244" s="2">
        <v>45105</v>
      </c>
      <c r="B244">
        <v>1041.387681995408</v>
      </c>
      <c r="C244">
        <v>-0.001137724541836582</v>
      </c>
      <c r="AF244" s="2">
        <v>45105</v>
      </c>
      <c r="AG244">
        <v>142.2389174889572</v>
      </c>
      <c r="AH244">
        <v>130.6961051577197</v>
      </c>
      <c r="AI244">
        <v>0.1477640561208378</v>
      </c>
      <c r="AJ244">
        <v>0.1628293847599592</v>
      </c>
      <c r="AK244">
        <v>84.06714996991761</v>
      </c>
      <c r="AL244">
        <v>53.42365161267081</v>
      </c>
      <c r="AM244">
        <v>10.58712015896514</v>
      </c>
      <c r="AN244">
        <v>27.22217485148265</v>
      </c>
      <c r="AS244" s="2">
        <v>45105</v>
      </c>
      <c r="AT244">
        <v>0.1366046626939801</v>
      </c>
      <c r="AU244">
        <v>0.1255042815799042</v>
      </c>
      <c r="AV244">
        <v>0.2701079723043164</v>
      </c>
      <c r="AW244">
        <v>0.2995038034629197</v>
      </c>
      <c r="AX244">
        <v>0.08072575725257948</v>
      </c>
      <c r="AY244">
        <v>0.05128710883866273</v>
      </c>
      <c r="AZ244">
        <v>0.01013227131611948</v>
      </c>
      <c r="BA244">
        <v>0.02613414255151801</v>
      </c>
    </row>
    <row r="245" spans="1:53">
      <c r="A245" s="2">
        <v>45106</v>
      </c>
      <c r="B245">
        <v>1038.660893294724</v>
      </c>
      <c r="C245">
        <v>-0.002618418431317715</v>
      </c>
      <c r="AF245" s="2">
        <v>45106</v>
      </c>
      <c r="AG245">
        <v>142.2616264424097</v>
      </c>
      <c r="AH245">
        <v>130.7169712597743</v>
      </c>
      <c r="AI245">
        <v>0.1477876471824941</v>
      </c>
      <c r="AJ245">
        <v>0.1628553810553788</v>
      </c>
      <c r="AK245">
        <v>84.08057159199724</v>
      </c>
      <c r="AL245">
        <v>53.4321808903056</v>
      </c>
      <c r="AM245">
        <v>10.58881043067932</v>
      </c>
      <c r="AN245">
        <v>27.22652096935595</v>
      </c>
      <c r="AS245" s="2">
        <v>45106</v>
      </c>
      <c r="AT245">
        <v>0.1369582935149043</v>
      </c>
      <c r="AU245">
        <v>0.1257755078877422</v>
      </c>
      <c r="AV245">
        <v>0.2690332249542442</v>
      </c>
      <c r="AW245">
        <v>0.2995352055867289</v>
      </c>
      <c r="AX245">
        <v>0.08096382158705033</v>
      </c>
      <c r="AY245">
        <v>0.05143570703566822</v>
      </c>
      <c r="AZ245">
        <v>0.0100849098807012</v>
      </c>
      <c r="BA245">
        <v>0.02621332955296075</v>
      </c>
    </row>
    <row r="246" spans="1:53">
      <c r="A246" s="2">
        <v>45107</v>
      </c>
      <c r="B246">
        <v>1038.852789567599</v>
      </c>
      <c r="C246">
        <v>0.000184753536129012</v>
      </c>
      <c r="AF246" s="2">
        <v>45107</v>
      </c>
      <c r="AG246">
        <v>142.2843390214281</v>
      </c>
      <c r="AH246">
        <v>130.7378406931768</v>
      </c>
      <c r="AI246">
        <v>0.147811242010548</v>
      </c>
      <c r="AJ246">
        <v>0.1628813815012003</v>
      </c>
      <c r="AK246">
        <v>84.09399535688699</v>
      </c>
      <c r="AL246">
        <v>53.44071152967017</v>
      </c>
      <c r="AM246">
        <v>10.59050097225143</v>
      </c>
      <c r="AN246">
        <v>27.23086778110257</v>
      </c>
      <c r="AS246" s="2">
        <v>45107</v>
      </c>
      <c r="AT246">
        <v>0.1369464771491237</v>
      </c>
      <c r="AU246">
        <v>0.1258374577415541</v>
      </c>
      <c r="AV246">
        <v>0.2692751370627154</v>
      </c>
      <c r="AW246">
        <v>0.2992334297819428</v>
      </c>
      <c r="AX246">
        <v>0.08094919744307051</v>
      </c>
      <c r="AY246">
        <v>0.05143336677374944</v>
      </c>
      <c r="AZ246">
        <v>0.01011366206795562</v>
      </c>
      <c r="BA246">
        <v>0.02621127197988835</v>
      </c>
    </row>
    <row r="247" spans="1:53">
      <c r="A247" s="2">
        <v>45108</v>
      </c>
      <c r="B247">
        <v>1042.125058985235</v>
      </c>
      <c r="C247">
        <v>0.00314988750138312</v>
      </c>
      <c r="AF247" s="2">
        <v>45108</v>
      </c>
      <c r="AG247">
        <v>142.3070552265912</v>
      </c>
      <c r="AH247">
        <v>130.7587134584593</v>
      </c>
      <c r="AI247">
        <v>0.1478348406056009</v>
      </c>
      <c r="AJ247">
        <v>0.1629073860980863</v>
      </c>
      <c r="AK247">
        <v>84.10742126492896</v>
      </c>
      <c r="AL247">
        <v>53.44924353098191</v>
      </c>
      <c r="AM247">
        <v>10.59219178372458</v>
      </c>
      <c r="AN247">
        <v>27.23521528683328</v>
      </c>
      <c r="AS247" s="2">
        <v>45108</v>
      </c>
      <c r="AT247">
        <v>0.1365284483606957</v>
      </c>
      <c r="AU247">
        <v>0.1254760404719207</v>
      </c>
      <c r="AV247">
        <v>0.2697920245216871</v>
      </c>
      <c r="AW247">
        <v>0.2999573633485187</v>
      </c>
      <c r="AX247">
        <v>0.08071136051076765</v>
      </c>
      <c r="AY247">
        <v>0.05127606142417052</v>
      </c>
      <c r="AZ247">
        <v>0.01012725367937789</v>
      </c>
      <c r="BA247">
        <v>0.02613144768286169</v>
      </c>
    </row>
    <row r="248" spans="1:53">
      <c r="A248" s="2">
        <v>45109</v>
      </c>
      <c r="B248">
        <v>1041.340146586433</v>
      </c>
      <c r="C248">
        <v>-0.0007531844590381587</v>
      </c>
      <c r="AF248" s="2">
        <v>45109</v>
      </c>
      <c r="AG248">
        <v>228.9020313258304</v>
      </c>
      <c r="AH248">
        <v>214.4155445369272</v>
      </c>
      <c r="AI248">
        <v>0.06689195836774407</v>
      </c>
      <c r="AJ248">
        <v>0.1629333948466994</v>
      </c>
      <c r="AK248">
        <v>84.12084931646531</v>
      </c>
      <c r="AL248">
        <v>53.45777689445827</v>
      </c>
      <c r="AM248">
        <v>10.59388286514184</v>
      </c>
      <c r="AN248">
        <v>10.43225093801985</v>
      </c>
      <c r="AS248" s="2">
        <v>45109</v>
      </c>
      <c r="AT248">
        <v>0.21981</v>
      </c>
      <c r="AU248">
        <v>0.2058838678825485</v>
      </c>
      <c r="AV248">
        <v>0.12172</v>
      </c>
      <c r="AW248">
        <v>0.3003312967555397</v>
      </c>
      <c r="AX248">
        <v>0.08079200537447159</v>
      </c>
      <c r="AY248">
        <v>0.05133114816632536</v>
      </c>
      <c r="AZ248">
        <v>0.01013168182111486</v>
      </c>
      <c r="BA248">
        <v>0.01</v>
      </c>
    </row>
    <row r="249" spans="1:53">
      <c r="A249" s="2">
        <v>45110</v>
      </c>
      <c r="B249">
        <v>1041.306809459261</v>
      </c>
      <c r="C249">
        <v>-3.201367706917591E-05</v>
      </c>
      <c r="AF249" s="2">
        <v>45110</v>
      </c>
      <c r="AG249">
        <v>228.9385763563068</v>
      </c>
      <c r="AH249">
        <v>214.4497767478182</v>
      </c>
      <c r="AI249">
        <v>0.06690263790886923</v>
      </c>
      <c r="AJ249">
        <v>0.1629594077477026</v>
      </c>
      <c r="AK249">
        <v>84.13427951183826</v>
      </c>
      <c r="AL249">
        <v>53.46631162031672</v>
      </c>
      <c r="AM249">
        <v>10.59557421654631</v>
      </c>
      <c r="AN249">
        <v>10.43391648430731</v>
      </c>
      <c r="AS249" s="2">
        <v>45110</v>
      </c>
      <c r="AT249">
        <v>0.2198455413529104</v>
      </c>
      <c r="AU249">
        <v>0.2059226994155333</v>
      </c>
      <c r="AV249">
        <v>0.1218144492367741</v>
      </c>
      <c r="AW249">
        <v>0.3001251334290725</v>
      </c>
      <c r="AX249">
        <v>0.0807887953512396</v>
      </c>
      <c r="AY249">
        <v>0.0513375871724561</v>
      </c>
      <c r="AZ249">
        <v>0.01014824386661387</v>
      </c>
      <c r="BA249">
        <v>0.01001755017540007</v>
      </c>
    </row>
    <row r="250" spans="1:53">
      <c r="A250" s="2">
        <v>45111</v>
      </c>
      <c r="B250">
        <v>1041.88863428616</v>
      </c>
      <c r="C250">
        <v>0.0005587448594526201</v>
      </c>
      <c r="AF250" s="2">
        <v>45111</v>
      </c>
      <c r="AG250">
        <v>228.9751272213284</v>
      </c>
      <c r="AH250">
        <v>214.4840144240044</v>
      </c>
      <c r="AI250">
        <v>0.06691331915502144</v>
      </c>
      <c r="AJ250">
        <v>0.1629854248017587</v>
      </c>
      <c r="AK250">
        <v>84.14771185139008</v>
      </c>
      <c r="AL250">
        <v>53.47484770877478</v>
      </c>
      <c r="AM250">
        <v>10.59726583798111</v>
      </c>
      <c r="AN250">
        <v>10.43558229650522</v>
      </c>
      <c r="AS250" s="2">
        <v>45111</v>
      </c>
      <c r="AT250">
        <v>0.2197739357878514</v>
      </c>
      <c r="AU250">
        <v>0.205861174845371</v>
      </c>
      <c r="AV250">
        <v>0.1218059778801506</v>
      </c>
      <c r="AW250">
        <v>0.3004095120968691</v>
      </c>
      <c r="AX250">
        <v>0.08076305790812373</v>
      </c>
      <c r="AY250">
        <v>0.05132720748434885</v>
      </c>
      <c r="AZ250">
        <v>0.01009801038220995</v>
      </c>
      <c r="BA250">
        <v>0.009961123615075285</v>
      </c>
    </row>
    <row r="251" spans="1:53">
      <c r="A251" s="2">
        <v>45112</v>
      </c>
      <c r="B251">
        <v>1043.143244557881</v>
      </c>
      <c r="C251">
        <v>0.001204169265730748</v>
      </c>
      <c r="AF251" s="2">
        <v>45112</v>
      </c>
      <c r="AG251">
        <v>229.0116839218268</v>
      </c>
      <c r="AH251">
        <v>214.5182575663585</v>
      </c>
      <c r="AI251">
        <v>0.06692400210647291</v>
      </c>
      <c r="AJ251">
        <v>0.1630114460095308</v>
      </c>
      <c r="AK251">
        <v>84.1611463354631</v>
      </c>
      <c r="AL251">
        <v>53.48338516004998</v>
      </c>
      <c r="AM251">
        <v>10.59895772948933</v>
      </c>
      <c r="AN251">
        <v>10.43724837465601</v>
      </c>
      <c r="AS251" s="2">
        <v>45112</v>
      </c>
      <c r="AT251">
        <v>0.2195577372070717</v>
      </c>
      <c r="AU251">
        <v>0.2056169630016536</v>
      </c>
      <c r="AV251">
        <v>0.121808973259246</v>
      </c>
      <c r="AW251">
        <v>0.3010176930611372</v>
      </c>
      <c r="AX251">
        <v>0.08066438671260996</v>
      </c>
      <c r="AY251">
        <v>0.05127504787512041</v>
      </c>
      <c r="AZ251">
        <v>0.0100528158176147</v>
      </c>
      <c r="BA251">
        <v>0.01000638306554653</v>
      </c>
    </row>
    <row r="252" spans="1:53">
      <c r="A252" s="2">
        <v>45113</v>
      </c>
      <c r="B252">
        <v>1041.145136591322</v>
      </c>
      <c r="C252">
        <v>-0.001915468443076218</v>
      </c>
      <c r="AF252" s="2">
        <v>45113</v>
      </c>
      <c r="AG252">
        <v>229.0482464587335</v>
      </c>
      <c r="AH252">
        <v>214.5525061757531</v>
      </c>
      <c r="AI252">
        <v>0.06693468676349591</v>
      </c>
      <c r="AJ252">
        <v>0.1630374713716821</v>
      </c>
      <c r="AK252">
        <v>84.1745829643997</v>
      </c>
      <c r="AL252">
        <v>53.49192397435991</v>
      </c>
      <c r="AM252">
        <v>10.6006498911141</v>
      </c>
      <c r="AN252">
        <v>10.43891471880216</v>
      </c>
      <c r="AS252" s="2">
        <v>45113</v>
      </c>
      <c r="AT252">
        <v>0.219994991180495</v>
      </c>
      <c r="AU252">
        <v>0.2060741714224351</v>
      </c>
      <c r="AV252">
        <v>0.1216477784868245</v>
      </c>
      <c r="AW252">
        <v>0.3001284543250418</v>
      </c>
      <c r="AX252">
        <v>0.08082011648804295</v>
      </c>
      <c r="AY252">
        <v>0.05136667410987832</v>
      </c>
      <c r="AZ252">
        <v>0.009946497690615756</v>
      </c>
      <c r="BA252">
        <v>0.01002131629666664</v>
      </c>
    </row>
    <row r="253" spans="1:53">
      <c r="A253" s="2">
        <v>45114</v>
      </c>
      <c r="B253">
        <v>1040.960422137907</v>
      </c>
      <c r="C253">
        <v>-0.0001774147012967298</v>
      </c>
      <c r="AF253" s="2">
        <v>45114</v>
      </c>
      <c r="AG253">
        <v>229.0848148329804</v>
      </c>
      <c r="AH253">
        <v>214.5867602530611</v>
      </c>
      <c r="AI253">
        <v>0.06694537312636274</v>
      </c>
      <c r="AJ253">
        <v>0.1630635008888758</v>
      </c>
      <c r="AK253">
        <v>84.18802173854232</v>
      </c>
      <c r="AL253">
        <v>53.50046415192217</v>
      </c>
      <c r="AM253">
        <v>10.60234232289855</v>
      </c>
      <c r="AN253">
        <v>10.44058132898613</v>
      </c>
      <c r="AS253" s="2">
        <v>45114</v>
      </c>
      <c r="AT253">
        <v>0.2200640943130815</v>
      </c>
      <c r="AU253">
        <v>0.2061179664052716</v>
      </c>
      <c r="AV253">
        <v>0.1215943012679486</v>
      </c>
      <c r="AW253">
        <v>0.2997422383211265</v>
      </c>
      <c r="AX253">
        <v>0.08086342152802951</v>
      </c>
      <c r="AY253">
        <v>0.05137922135859293</v>
      </c>
      <c r="AZ253">
        <v>0.01021196129532299</v>
      </c>
      <c r="BA253">
        <v>0.01002679551062657</v>
      </c>
    </row>
    <row r="254" spans="1:53">
      <c r="A254" s="2">
        <v>45115</v>
      </c>
      <c r="B254">
        <v>1044.354138122075</v>
      </c>
      <c r="C254">
        <v>0.003260177728177327</v>
      </c>
      <c r="AF254" s="2">
        <v>45115</v>
      </c>
      <c r="AG254">
        <v>229.1213890454995</v>
      </c>
      <c r="AH254">
        <v>214.6210197991554</v>
      </c>
      <c r="AI254">
        <v>0.06695606119534574</v>
      </c>
      <c r="AJ254">
        <v>0.1630895345617754</v>
      </c>
      <c r="AK254">
        <v>84.20146265823344</v>
      </c>
      <c r="AL254">
        <v>53.50900569295441</v>
      </c>
      <c r="AM254">
        <v>10.60403502488581</v>
      </c>
      <c r="AN254">
        <v>10.4422482052504</v>
      </c>
      <c r="AS254" s="2">
        <v>45115</v>
      </c>
      <c r="AT254">
        <v>0.2194154831284318</v>
      </c>
      <c r="AU254">
        <v>0.2055002377432407</v>
      </c>
      <c r="AV254">
        <v>0.1221645709986259</v>
      </c>
      <c r="AW254">
        <v>0.3008907003766699</v>
      </c>
      <c r="AX254">
        <v>0.08062614600910238</v>
      </c>
      <c r="AY254">
        <v>0.05123354611509987</v>
      </c>
      <c r="AZ254">
        <v>0.01017132643622184</v>
      </c>
      <c r="BA254">
        <v>0.009997989192607601</v>
      </c>
    </row>
    <row r="255" spans="1:53">
      <c r="A255" s="2">
        <v>45116</v>
      </c>
      <c r="B255">
        <v>1044.085402775537</v>
      </c>
      <c r="C255">
        <v>-0.0002573220488423233</v>
      </c>
      <c r="AF255" s="2">
        <v>45116</v>
      </c>
      <c r="AG255">
        <v>92.45038131641539</v>
      </c>
      <c r="AH255">
        <v>269.3630838871546</v>
      </c>
      <c r="AI255">
        <v>0.03502821332226142</v>
      </c>
      <c r="AJ255">
        <v>0.1631155723910442</v>
      </c>
      <c r="AK255">
        <v>234.0955324474969</v>
      </c>
      <c r="AL255">
        <v>10.44065315780635</v>
      </c>
      <c r="AM255">
        <v>10.60572799711901</v>
      </c>
      <c r="AN255">
        <v>46.47059967903444</v>
      </c>
      <c r="AS255" s="2">
        <v>45116</v>
      </c>
      <c r="AT255">
        <v>0.08855999999999999</v>
      </c>
      <c r="AU255">
        <v>0.25797</v>
      </c>
      <c r="AV255">
        <v>0.06388999999999999</v>
      </c>
      <c r="AW255">
        <v>0.3006263353449919</v>
      </c>
      <c r="AX255">
        <v>0.22425</v>
      </c>
      <c r="AY255">
        <v>0.01</v>
      </c>
      <c r="AZ255">
        <v>0.01020572835108036</v>
      </c>
      <c r="BA255">
        <v>0.04449793630392775</v>
      </c>
    </row>
    <row r="256" spans="1:53">
      <c r="A256" s="2">
        <v>45117</v>
      </c>
      <c r="B256">
        <v>1044.512132069009</v>
      </c>
      <c r="C256">
        <v>0.0004087111000090626</v>
      </c>
      <c r="AF256" s="2">
        <v>45117</v>
      </c>
      <c r="AG256">
        <v>92.46514135145394</v>
      </c>
      <c r="AH256">
        <v>269.4060886698246</v>
      </c>
      <c r="AI256">
        <v>0.03503380570218038</v>
      </c>
      <c r="AJ256">
        <v>0.1631416143773458</v>
      </c>
      <c r="AK256">
        <v>234.1329066390588</v>
      </c>
      <c r="AL256">
        <v>10.44232004553835</v>
      </c>
      <c r="AM256">
        <v>10.6074212396413</v>
      </c>
      <c r="AN256">
        <v>46.47801887698428</v>
      </c>
      <c r="AS256" s="2">
        <v>45117</v>
      </c>
      <c r="AT256">
        <v>0.08853977072681664</v>
      </c>
      <c r="AU256">
        <v>0.2579107625827747</v>
      </c>
      <c r="AV256">
        <v>0.06383297741178272</v>
      </c>
      <c r="AW256">
        <v>0.300864320374397</v>
      </c>
      <c r="AX256">
        <v>0.2241576161295164</v>
      </c>
      <c r="AY256">
        <v>0.009997689435835075</v>
      </c>
      <c r="AZ256">
        <v>0.01021420210545523</v>
      </c>
      <c r="BA256">
        <v>0.04448266123342234</v>
      </c>
    </row>
    <row r="257" spans="1:53">
      <c r="A257" s="2">
        <v>45118</v>
      </c>
      <c r="B257">
        <v>1044.57680533124</v>
      </c>
      <c r="C257">
        <v>6.191719583314992E-05</v>
      </c>
      <c r="AF257" s="2">
        <v>45118</v>
      </c>
      <c r="AG257">
        <v>92.47990374298503</v>
      </c>
      <c r="AH257">
        <v>269.4491003183624</v>
      </c>
      <c r="AI257">
        <v>0.03503939897494286</v>
      </c>
      <c r="AJ257">
        <v>0.163167660521344</v>
      </c>
      <c r="AK257">
        <v>234.1702867975445</v>
      </c>
      <c r="AL257">
        <v>10.44398719939495</v>
      </c>
      <c r="AM257">
        <v>10.60911475249583</v>
      </c>
      <c r="AN257">
        <v>46.48543925943569</v>
      </c>
      <c r="AS257" s="2">
        <v>45118</v>
      </c>
      <c r="AT257">
        <v>0.0885450298057523</v>
      </c>
      <c r="AU257">
        <v>0.2579874591905665</v>
      </c>
      <c r="AV257">
        <v>0.06400366988066354</v>
      </c>
      <c r="AW257">
        <v>0.3006498910202385</v>
      </c>
      <c r="AX257">
        <v>0.2241764741205406</v>
      </c>
      <c r="AY257">
        <v>0.009996187573376929</v>
      </c>
      <c r="AZ257">
        <v>0.01014883907640606</v>
      </c>
      <c r="BA257">
        <v>0.0444924493324555</v>
      </c>
    </row>
    <row r="258" spans="1:53">
      <c r="A258" s="2">
        <v>45119</v>
      </c>
      <c r="B258">
        <v>1046.354551362303</v>
      </c>
      <c r="C258">
        <v>0.001701881586868126</v>
      </c>
      <c r="AF258" s="2">
        <v>45119</v>
      </c>
      <c r="AG258">
        <v>92.49466849138489</v>
      </c>
      <c r="AH258">
        <v>269.4921188338641</v>
      </c>
      <c r="AI258">
        <v>0.03504499314069141</v>
      </c>
      <c r="AJ258">
        <v>0.1631937108237025</v>
      </c>
      <c r="AK258">
        <v>234.2076729239066</v>
      </c>
      <c r="AL258">
        <v>10.44565461941864</v>
      </c>
      <c r="AM258">
        <v>10.61080853572576</v>
      </c>
      <c r="AN258">
        <v>46.49286082657778</v>
      </c>
      <c r="AS258" s="2">
        <v>45119</v>
      </c>
      <c r="AT258">
        <v>0.0884010548917446</v>
      </c>
      <c r="AU258">
        <v>0.2575774782983553</v>
      </c>
      <c r="AV258">
        <v>0.06422216934596846</v>
      </c>
      <c r="AW258">
        <v>0.3014355059119406</v>
      </c>
      <c r="AX258">
        <v>0.2238192248906984</v>
      </c>
      <c r="AY258">
        <v>0.009980938535721951</v>
      </c>
      <c r="AZ258">
        <v>0.01012906230229025</v>
      </c>
      <c r="BA258">
        <v>0.04443456582328054</v>
      </c>
    </row>
    <row r="259" spans="1:53">
      <c r="A259" s="2">
        <v>45120</v>
      </c>
      <c r="B259">
        <v>1051.331554101396</v>
      </c>
      <c r="C259">
        <v>0.004756516548442891</v>
      </c>
      <c r="AF259" s="2">
        <v>45120</v>
      </c>
      <c r="AG259">
        <v>92.50943559702979</v>
      </c>
      <c r="AH259">
        <v>269.5351442174263</v>
      </c>
      <c r="AI259">
        <v>0.03505058819956858</v>
      </c>
      <c r="AJ259">
        <v>0.1632197652850853</v>
      </c>
      <c r="AK259">
        <v>234.2450650190978</v>
      </c>
      <c r="AL259">
        <v>10.44732230565193</v>
      </c>
      <c r="AM259">
        <v>10.61250258937427</v>
      </c>
      <c r="AN259">
        <v>46.50028357859969</v>
      </c>
      <c r="AS259" s="2">
        <v>45120</v>
      </c>
      <c r="AT259">
        <v>0.08798832153572693</v>
      </c>
      <c r="AU259">
        <v>0.2563448344817589</v>
      </c>
      <c r="AV259">
        <v>0.06485298639609061</v>
      </c>
      <c r="AW259">
        <v>0.3037704577701502</v>
      </c>
      <c r="AX259">
        <v>0.2228165829910681</v>
      </c>
      <c r="AY259">
        <v>0.009937536061300573</v>
      </c>
      <c r="AZ259">
        <v>0.01007924657809004</v>
      </c>
      <c r="BA259">
        <v>0.04421003418581462</v>
      </c>
    </row>
    <row r="260" spans="1:53">
      <c r="A260" s="2">
        <v>45121</v>
      </c>
      <c r="B260">
        <v>1051.850278162202</v>
      </c>
      <c r="C260">
        <v>0.0004933972149716581</v>
      </c>
      <c r="AF260" s="2">
        <v>45121</v>
      </c>
      <c r="AG260">
        <v>92.5242050602961</v>
      </c>
      <c r="AH260">
        <v>269.5781764701452</v>
      </c>
      <c r="AI260">
        <v>0.03505618415171697</v>
      </c>
      <c r="AJ260">
        <v>0.1632458239061562</v>
      </c>
      <c r="AK260">
        <v>234.2824630840713</v>
      </c>
      <c r="AL260">
        <v>10.4489902581373</v>
      </c>
      <c r="AM260">
        <v>10.61419691348451</v>
      </c>
      <c r="AN260">
        <v>46.50770751569059</v>
      </c>
      <c r="AS260" s="2">
        <v>45121</v>
      </c>
      <c r="AT260">
        <v>0.08799068764044132</v>
      </c>
      <c r="AU260">
        <v>0.2563961818853523</v>
      </c>
      <c r="AV260">
        <v>0.06466452201395638</v>
      </c>
      <c r="AW260">
        <v>0.3040427756389145</v>
      </c>
      <c r="AX260">
        <v>0.2226795712615921</v>
      </c>
      <c r="AY260">
        <v>0.009932460417839083</v>
      </c>
      <c r="AZ260">
        <v>0.01008271290507698</v>
      </c>
      <c r="BA260">
        <v>0.04421108823682741</v>
      </c>
    </row>
    <row r="261" spans="1:53">
      <c r="A261" s="2">
        <v>45122</v>
      </c>
      <c r="B261">
        <v>1051.010744578122</v>
      </c>
      <c r="C261">
        <v>-0.0007981493198317979</v>
      </c>
      <c r="AF261" s="2">
        <v>45122</v>
      </c>
      <c r="AG261">
        <v>92.5389768815602</v>
      </c>
      <c r="AH261">
        <v>269.6212155931177</v>
      </c>
      <c r="AI261">
        <v>0.0350617809972792</v>
      </c>
      <c r="AJ261">
        <v>0.1632718866875796</v>
      </c>
      <c r="AK261">
        <v>234.3198671197799</v>
      </c>
      <c r="AL261">
        <v>10.45065847691727</v>
      </c>
      <c r="AM261">
        <v>10.61589150809968</v>
      </c>
      <c r="AN261">
        <v>46.51513263803968</v>
      </c>
      <c r="AS261" s="2">
        <v>45122</v>
      </c>
      <c r="AT261">
        <v>0.08809214190019124</v>
      </c>
      <c r="AU261">
        <v>0.2565966671573755</v>
      </c>
      <c r="AV261">
        <v>0.06434366549963713</v>
      </c>
      <c r="AW261">
        <v>0.3037358102697778</v>
      </c>
      <c r="AX261">
        <v>0.2229431214302326</v>
      </c>
      <c r="AY261">
        <v>0.009942104981642757</v>
      </c>
      <c r="AZ261">
        <v>0.01008896222968573</v>
      </c>
      <c r="BA261">
        <v>0.04425752653145733</v>
      </c>
    </row>
    <row r="262" spans="1:53">
      <c r="A262" s="2">
        <v>45123</v>
      </c>
      <c r="B262">
        <v>1051.0007942038</v>
      </c>
      <c r="C262">
        <v>-9.467433490173427E-06</v>
      </c>
      <c r="AF262" s="2">
        <v>45123</v>
      </c>
      <c r="AG262">
        <v>234.6164599569713</v>
      </c>
      <c r="AH262">
        <v>269.6642615874405</v>
      </c>
      <c r="AI262">
        <v>0.005462223566041653</v>
      </c>
      <c r="AJ262">
        <v>0.005373441412537816</v>
      </c>
      <c r="AK262">
        <v>203.5650529532384</v>
      </c>
      <c r="AL262">
        <v>283.8410807091978</v>
      </c>
      <c r="AM262">
        <v>10.61758637326296</v>
      </c>
      <c r="AN262">
        <v>27.69184564017497</v>
      </c>
      <c r="AS262" s="2">
        <v>45123</v>
      </c>
      <c r="AT262">
        <v>0.2232952245214892</v>
      </c>
      <c r="AU262">
        <v>0.2565764305989431</v>
      </c>
      <c r="AV262">
        <v>0.01000000000000001</v>
      </c>
      <c r="AW262">
        <v>0.009999999999999969</v>
      </c>
      <c r="AX262">
        <v>0.19366</v>
      </c>
      <c r="AY262">
        <v>0.27004</v>
      </c>
      <c r="AZ262">
        <v>0.01008834487956757</v>
      </c>
      <c r="BA262">
        <v>0.02634</v>
      </c>
    </row>
    <row r="263" spans="1:53">
      <c r="A263" s="2">
        <v>45124</v>
      </c>
      <c r="B263">
        <v>1051.209968513298</v>
      </c>
      <c r="C263">
        <v>0.0001990239309537234</v>
      </c>
      <c r="AF263" s="2">
        <v>45124</v>
      </c>
      <c r="AG263">
        <v>234.6539173164789</v>
      </c>
      <c r="AH263">
        <v>269.7073144542107</v>
      </c>
      <c r="AI263">
        <v>0.005463095629629441</v>
      </c>
      <c r="AJ263">
        <v>0.005374299301736296</v>
      </c>
      <c r="AK263">
        <v>203.5975528442225</v>
      </c>
      <c r="AL263">
        <v>283.8863969559995</v>
      </c>
      <c r="AM263">
        <v>10.61928150901754</v>
      </c>
      <c r="AN263">
        <v>27.69626674267462</v>
      </c>
      <c r="AS263" s="2">
        <v>45124</v>
      </c>
      <c r="AT263">
        <v>0.2233092704422684</v>
      </c>
      <c r="AU263">
        <v>0.2565748280377299</v>
      </c>
      <c r="AV263">
        <v>0.01001152062510275</v>
      </c>
      <c r="AW263">
        <v>0.009984102696724974</v>
      </c>
      <c r="AX263">
        <v>0.1936192858566034</v>
      </c>
      <c r="AY263">
        <v>0.2700713228262796</v>
      </c>
      <c r="AZ263">
        <v>0.01008793224051581</v>
      </c>
      <c r="BA263">
        <v>0.02634173727477513</v>
      </c>
    </row>
    <row r="264" spans="1:53">
      <c r="A264" s="2">
        <v>45125</v>
      </c>
      <c r="B264">
        <v>1051.220188906149</v>
      </c>
      <c r="C264">
        <v>9.722503740761113E-06</v>
      </c>
      <c r="AF264" s="2">
        <v>45125</v>
      </c>
      <c r="AG264">
        <v>234.6913806561884</v>
      </c>
      <c r="AH264">
        <v>269.7503741945256</v>
      </c>
      <c r="AI264">
        <v>0.005463967832445309</v>
      </c>
      <c r="AJ264">
        <v>0.005375157327899863</v>
      </c>
      <c r="AK264">
        <v>203.6300579239307</v>
      </c>
      <c r="AL264">
        <v>283.9317204377026</v>
      </c>
      <c r="AM264">
        <v>10.62097691540663</v>
      </c>
      <c r="AN264">
        <v>27.70068855101913</v>
      </c>
      <c r="AS264" s="2">
        <v>45125</v>
      </c>
      <c r="AT264">
        <v>0.2232892920978942</v>
      </c>
      <c r="AU264">
        <v>0.2565863610395078</v>
      </c>
      <c r="AV264">
        <v>0.009951433305812843</v>
      </c>
      <c r="AW264">
        <v>0.009994355545747307</v>
      </c>
      <c r="AX264">
        <v>0.1936809068007167</v>
      </c>
      <c r="AY264">
        <v>0.270052327701263</v>
      </c>
      <c r="AZ264">
        <v>0.01009833309231785</v>
      </c>
      <c r="BA264">
        <v>0.02634699041674023</v>
      </c>
    </row>
    <row r="265" spans="1:53">
      <c r="A265" s="2">
        <v>45126</v>
      </c>
      <c r="B265">
        <v>1051.557077907273</v>
      </c>
      <c r="C265">
        <v>0.000320474249523528</v>
      </c>
      <c r="AF265" s="2">
        <v>45126</v>
      </c>
      <c r="AG265">
        <v>234.7288499770544</v>
      </c>
      <c r="AH265">
        <v>269.7934408094825</v>
      </c>
      <c r="AI265">
        <v>0.005464840174511485</v>
      </c>
      <c r="AJ265">
        <v>0.005376015491050386</v>
      </c>
      <c r="AK265">
        <v>203.6625681931914</v>
      </c>
      <c r="AL265">
        <v>283.9770511554621</v>
      </c>
      <c r="AM265">
        <v>10.62267259247343</v>
      </c>
      <c r="AN265">
        <v>27.70511106532122</v>
      </c>
      <c r="AS265" s="2">
        <v>45126</v>
      </c>
      <c r="AT265">
        <v>0.2232544333297809</v>
      </c>
      <c r="AU265">
        <v>0.256567506490488</v>
      </c>
      <c r="AV265">
        <v>0.01008043911596262</v>
      </c>
      <c r="AW265">
        <v>0.01010547352820375</v>
      </c>
      <c r="AX265">
        <v>0.1936432730562606</v>
      </c>
      <c r="AY265">
        <v>0.2699483518405295</v>
      </c>
      <c r="AZ265">
        <v>0.01006931318326843</v>
      </c>
      <c r="BA265">
        <v>0.0263312094555061</v>
      </c>
    </row>
    <row r="266" spans="1:53">
      <c r="A266" s="2">
        <v>45127</v>
      </c>
      <c r="B266">
        <v>1051.753990866819</v>
      </c>
      <c r="C266">
        <v>0.0001872584605091543</v>
      </c>
      <c r="AF266" s="2">
        <v>45127</v>
      </c>
      <c r="AG266">
        <v>234.7663252800319</v>
      </c>
      <c r="AH266">
        <v>269.836514300179</v>
      </c>
      <c r="AI266">
        <v>0.005465712655850202</v>
      </c>
      <c r="AJ266">
        <v>0.005376873791209734</v>
      </c>
      <c r="AK266">
        <v>203.6950836528333</v>
      </c>
      <c r="AL266">
        <v>284.0223891104334</v>
      </c>
      <c r="AM266">
        <v>10.62436854026115</v>
      </c>
      <c r="AN266">
        <v>27.70953428569358</v>
      </c>
      <c r="AS266" s="2">
        <v>45127</v>
      </c>
      <c r="AT266">
        <v>0.2232304918067229</v>
      </c>
      <c r="AU266">
        <v>0.2565297827367244</v>
      </c>
      <c r="AV266">
        <v>0.01007839359722343</v>
      </c>
      <c r="AW266">
        <v>0.01010936306390297</v>
      </c>
      <c r="AX266">
        <v>0.193652802971454</v>
      </c>
      <c r="AY266">
        <v>0.2699949196920389</v>
      </c>
      <c r="AZ266">
        <v>0.01006946343908818</v>
      </c>
      <c r="BA266">
        <v>0.02633478269284527</v>
      </c>
    </row>
    <row r="267" spans="1:53">
      <c r="A267" s="2">
        <v>45128</v>
      </c>
      <c r="B267">
        <v>1051.812044500529</v>
      </c>
      <c r="C267">
        <v>5.519697021760805E-05</v>
      </c>
      <c r="AF267" s="2">
        <v>45128</v>
      </c>
      <c r="AG267">
        <v>234.803806566076</v>
      </c>
      <c r="AH267">
        <v>269.8795946677128</v>
      </c>
      <c r="AI267">
        <v>0.005466585276483696</v>
      </c>
      <c r="AJ267">
        <v>0.005377732228399781</v>
      </c>
      <c r="AK267">
        <v>203.727604303685</v>
      </c>
      <c r="AL267">
        <v>284.0677343037718</v>
      </c>
      <c r="AM267">
        <v>10.62606475881303</v>
      </c>
      <c r="AN267">
        <v>27.71395821224894</v>
      </c>
      <c r="AS267" s="2">
        <v>45128</v>
      </c>
      <c r="AT267">
        <v>0.2232212690562848</v>
      </c>
      <c r="AU267">
        <v>0.2565733969698633</v>
      </c>
      <c r="AV267">
        <v>0.01005435763656386</v>
      </c>
      <c r="AW267">
        <v>0.01008939190688722</v>
      </c>
      <c r="AX267">
        <v>0.1936815466990888</v>
      </c>
      <c r="AY267">
        <v>0.2699764063669039</v>
      </c>
      <c r="AZ267">
        <v>0.01006592999610264</v>
      </c>
      <c r="BA267">
        <v>0.02633770136830576</v>
      </c>
    </row>
    <row r="268" spans="1:53">
      <c r="A268" s="2">
        <v>45129</v>
      </c>
      <c r="B268">
        <v>1051.975637009937</v>
      </c>
      <c r="C268">
        <v>0.0001555339761156738</v>
      </c>
      <c r="AF268" s="2">
        <v>45129</v>
      </c>
      <c r="AG268">
        <v>234.8412938361419</v>
      </c>
      <c r="AH268">
        <v>269.9226819131818</v>
      </c>
      <c r="AI268">
        <v>0.005467458036434203</v>
      </c>
      <c r="AJ268">
        <v>0.005378590802642406</v>
      </c>
      <c r="AK268">
        <v>203.7601301465753</v>
      </c>
      <c r="AL268">
        <v>284.113086736633</v>
      </c>
      <c r="AM268">
        <v>10.62776124817228</v>
      </c>
      <c r="AN268">
        <v>27.71838284510004</v>
      </c>
      <c r="AS268" s="2">
        <v>45129</v>
      </c>
      <c r="AT268">
        <v>0.2232525857707125</v>
      </c>
      <c r="AU268">
        <v>0.2565736102442768</v>
      </c>
      <c r="AV268">
        <v>0.01000351442233105</v>
      </c>
      <c r="AW268">
        <v>0.01002993494880772</v>
      </c>
      <c r="AX268">
        <v>0.193690393256247</v>
      </c>
      <c r="AY268">
        <v>0.2700744474180126</v>
      </c>
      <c r="AZ268">
        <v>0.01003285468108111</v>
      </c>
      <c r="BA268">
        <v>0.02634265925853126</v>
      </c>
    </row>
    <row r="269" spans="1:53">
      <c r="A269" s="2">
        <v>45130</v>
      </c>
      <c r="B269">
        <v>1052.123561834837</v>
      </c>
      <c r="C269">
        <v>0.0001406162079200524</v>
      </c>
      <c r="AF269" s="2">
        <v>45130</v>
      </c>
      <c r="AG269">
        <v>234.8787870911849</v>
      </c>
      <c r="AH269">
        <v>269.9657760376841</v>
      </c>
      <c r="AI269">
        <v>0.005468330935723968</v>
      </c>
      <c r="AJ269">
        <v>0.005379449513959489</v>
      </c>
      <c r="AK269">
        <v>203.7926611823331</v>
      </c>
      <c r="AL269">
        <v>284.1584464101728</v>
      </c>
      <c r="AM269">
        <v>10.62945800838214</v>
      </c>
      <c r="AN269">
        <v>27.72280818435965</v>
      </c>
      <c r="AS269" s="2">
        <v>45130</v>
      </c>
      <c r="AT269">
        <v>0.2232763090253735</v>
      </c>
      <c r="AU269">
        <v>0.2565907655018791</v>
      </c>
      <c r="AV269">
        <v>0.01000444315299134</v>
      </c>
      <c r="AW269">
        <v>0.01003400463096887</v>
      </c>
      <c r="AX269">
        <v>0.1936921864116758</v>
      </c>
      <c r="AY269">
        <v>0.2700145715146218</v>
      </c>
      <c r="AZ269">
        <v>0.01004313459304756</v>
      </c>
      <c r="BA269">
        <v>0.02634458516944219</v>
      </c>
    </row>
    <row r="270" spans="1:53">
      <c r="A270" s="2">
        <v>45131</v>
      </c>
      <c r="B270">
        <v>1052.229697489501</v>
      </c>
      <c r="C270">
        <v>0.0001008775570796594</v>
      </c>
      <c r="AF270" s="2">
        <v>45131</v>
      </c>
      <c r="AG270">
        <v>234.9162863321606</v>
      </c>
      <c r="AH270">
        <v>270.008877042318</v>
      </c>
      <c r="AI270">
        <v>0.005469203974375236</v>
      </c>
      <c r="AJ270">
        <v>0.005380308362372914</v>
      </c>
      <c r="AK270">
        <v>203.8251974117874</v>
      </c>
      <c r="AL270">
        <v>284.2038133255472</v>
      </c>
      <c r="AM270">
        <v>10.63115503948586</v>
      </c>
      <c r="AN270">
        <v>27.72723423014055</v>
      </c>
      <c r="AS270" s="2">
        <v>45131</v>
      </c>
      <c r="AT270">
        <v>0.2232391751060466</v>
      </c>
      <c r="AU270">
        <v>0.2565790451959046</v>
      </c>
      <c r="AV270">
        <v>0.01004320766327166</v>
      </c>
      <c r="AW270">
        <v>0.0100245591048833</v>
      </c>
      <c r="AX270">
        <v>0.1936824553412431</v>
      </c>
      <c r="AY270">
        <v>0.27001729022944</v>
      </c>
      <c r="AZ270">
        <v>0.01007318217441102</v>
      </c>
      <c r="BA270">
        <v>0.02634108518479988</v>
      </c>
    </row>
    <row r="271" spans="1:53">
      <c r="A271" s="2">
        <v>45132</v>
      </c>
      <c r="B271">
        <v>1052.541781552382</v>
      </c>
      <c r="C271">
        <v>0.0002965930952385509</v>
      </c>
      <c r="AF271" s="2">
        <v>45132</v>
      </c>
      <c r="AG271">
        <v>234.9537915600246</v>
      </c>
      <c r="AH271">
        <v>270.051984928182</v>
      </c>
      <c r="AI271">
        <v>0.005470077152410257</v>
      </c>
      <c r="AJ271">
        <v>0.00538116734790457</v>
      </c>
      <c r="AK271">
        <v>203.8577388357674</v>
      </c>
      <c r="AL271">
        <v>284.2491874839124</v>
      </c>
      <c r="AM271">
        <v>10.63285234152668</v>
      </c>
      <c r="AN271">
        <v>27.73166098255554</v>
      </c>
      <c r="AS271" s="2">
        <v>45132</v>
      </c>
      <c r="AT271">
        <v>0.2232074026077888</v>
      </c>
      <c r="AU271">
        <v>0.2565266714099067</v>
      </c>
      <c r="AV271">
        <v>0.01006071936695149</v>
      </c>
      <c r="AW271">
        <v>0.009986571815397602</v>
      </c>
      <c r="AX271">
        <v>0.1936803976322795</v>
      </c>
      <c r="AY271">
        <v>0.270049898901298</v>
      </c>
      <c r="AZ271">
        <v>0.01014330898974255</v>
      </c>
      <c r="BA271">
        <v>0.02634502927663543</v>
      </c>
    </row>
    <row r="272" spans="1:53">
      <c r="A272" s="2">
        <v>45133</v>
      </c>
      <c r="B272">
        <v>1052.79753241957</v>
      </c>
      <c r="C272">
        <v>0.0002429840521975812</v>
      </c>
      <c r="AF272" s="2">
        <v>45133</v>
      </c>
      <c r="AG272">
        <v>234.9913027757328</v>
      </c>
      <c r="AH272">
        <v>270.0950996963745</v>
      </c>
      <c r="AI272">
        <v>0.005470950469851282</v>
      </c>
      <c r="AJ272">
        <v>0.005382026470576347</v>
      </c>
      <c r="AK272">
        <v>203.8902854551026</v>
      </c>
      <c r="AL272">
        <v>284.2945688864247</v>
      </c>
      <c r="AM272">
        <v>10.63454991454786</v>
      </c>
      <c r="AN272">
        <v>27.73608844171743</v>
      </c>
      <c r="AS272" s="2">
        <v>45133</v>
      </c>
      <c r="AT272">
        <v>0.2231778230001359</v>
      </c>
      <c r="AU272">
        <v>0.2565293795130658</v>
      </c>
      <c r="AV272">
        <v>0.01010785789390607</v>
      </c>
      <c r="AW272">
        <v>0.01004476928550884</v>
      </c>
      <c r="AX272">
        <v>0.1936897720273444</v>
      </c>
      <c r="AY272">
        <v>0.2700064778654076</v>
      </c>
      <c r="AZ272">
        <v>0.01011535112733356</v>
      </c>
      <c r="BA272">
        <v>0.02632856928729775</v>
      </c>
    </row>
    <row r="273" spans="1:53">
      <c r="A273" s="2">
        <v>45134</v>
      </c>
      <c r="B273">
        <v>1053.126147293121</v>
      </c>
      <c r="C273">
        <v>0.0003121349199930457</v>
      </c>
      <c r="AF273" s="2">
        <v>45134</v>
      </c>
      <c r="AG273">
        <v>235.0288199802411</v>
      </c>
      <c r="AH273">
        <v>270.1382213479945</v>
      </c>
      <c r="AI273">
        <v>0.005471823926720571</v>
      </c>
      <c r="AJ273">
        <v>0.005382885730410141</v>
      </c>
      <c r="AK273">
        <v>203.9228372706223</v>
      </c>
      <c r="AL273">
        <v>284.3399575342408</v>
      </c>
      <c r="AM273">
        <v>10.63624775859266</v>
      </c>
      <c r="AN273">
        <v>27.74051660773906</v>
      </c>
      <c r="AS273" s="2">
        <v>45134</v>
      </c>
      <c r="AT273">
        <v>0.2231706799997399</v>
      </c>
      <c r="AU273">
        <v>0.2565216256487306</v>
      </c>
      <c r="AV273">
        <v>0.01016012754306727</v>
      </c>
      <c r="AW273">
        <v>0.0100819176463812</v>
      </c>
      <c r="AX273">
        <v>0.193630425221189</v>
      </c>
      <c r="AY273">
        <v>0.2699822934185057</v>
      </c>
      <c r="AZ273">
        <v>0.01011466754502844</v>
      </c>
      <c r="BA273">
        <v>0.02633826297735797</v>
      </c>
    </row>
    <row r="274" spans="1:53">
      <c r="A274" s="2">
        <v>45135</v>
      </c>
      <c r="B274">
        <v>1052.780952924205</v>
      </c>
      <c r="C274">
        <v>-0.000327780646035003</v>
      </c>
      <c r="AF274" s="2">
        <v>45135</v>
      </c>
      <c r="AG274">
        <v>235.0663431745058</v>
      </c>
      <c r="AH274">
        <v>270.1813498841408</v>
      </c>
      <c r="AI274">
        <v>0.005472697523040382</v>
      </c>
      <c r="AJ274">
        <v>0.005383745127427849</v>
      </c>
      <c r="AK274">
        <v>203.9553942831561</v>
      </c>
      <c r="AL274">
        <v>284.3853534285173</v>
      </c>
      <c r="AM274">
        <v>10.63794587370436</v>
      </c>
      <c r="AN274">
        <v>27.74494548073328</v>
      </c>
      <c r="AS274" s="2">
        <v>45135</v>
      </c>
      <c r="AT274">
        <v>0.2232288567237979</v>
      </c>
      <c r="AU274">
        <v>0.2566102215202553</v>
      </c>
      <c r="AV274">
        <v>0.01008792861738407</v>
      </c>
      <c r="AW274">
        <v>0.009960331311960243</v>
      </c>
      <c r="AX274">
        <v>0.1937264648773242</v>
      </c>
      <c r="AY274">
        <v>0.2699176208117787</v>
      </c>
      <c r="AZ274">
        <v>0.01012083740205906</v>
      </c>
      <c r="BA274">
        <v>0.02634773873544039</v>
      </c>
    </row>
    <row r="275" spans="1:53">
      <c r="A275" s="2">
        <v>45136</v>
      </c>
      <c r="B275">
        <v>1053.213503284167</v>
      </c>
      <c r="C275">
        <v>0.0004108645381171172</v>
      </c>
      <c r="AF275" s="2">
        <v>45136</v>
      </c>
      <c r="AG275">
        <v>235.103872359483</v>
      </c>
      <c r="AH275">
        <v>270.2244853059127</v>
      </c>
      <c r="AI275">
        <v>0.00547357125883298</v>
      </c>
      <c r="AJ275">
        <v>0.005384604661651375</v>
      </c>
      <c r="AK275">
        <v>203.9879564935338</v>
      </c>
      <c r="AL275">
        <v>284.4307565704112</v>
      </c>
      <c r="AM275">
        <v>10.63964425992623</v>
      </c>
      <c r="AN275">
        <v>27.74937506081297</v>
      </c>
      <c r="AS275" s="2">
        <v>45136</v>
      </c>
      <c r="AT275">
        <v>0.2232187951730842</v>
      </c>
      <c r="AU275">
        <v>0.2565589202721485</v>
      </c>
      <c r="AV275">
        <v>0.01012079049233223</v>
      </c>
      <c r="AW275">
        <v>0.01001611060455177</v>
      </c>
      <c r="AX275">
        <v>0.1936866013147981</v>
      </c>
      <c r="AY275">
        <v>0.2700278392698048</v>
      </c>
      <c r="AZ275">
        <v>0.01011759343915929</v>
      </c>
      <c r="BA275">
        <v>0.02625334943412103</v>
      </c>
    </row>
    <row r="276" spans="1:53">
      <c r="A276" s="2">
        <v>45137</v>
      </c>
      <c r="B276">
        <v>1053.508922108414</v>
      </c>
      <c r="C276">
        <v>0.0002804928187178923</v>
      </c>
      <c r="AF276" s="2">
        <v>45137</v>
      </c>
      <c r="AG276">
        <v>235.1414075361293</v>
      </c>
      <c r="AH276">
        <v>270.2676276144094</v>
      </c>
      <c r="AI276">
        <v>0.005474445134120632</v>
      </c>
      <c r="AJ276">
        <v>0.005385464333102622</v>
      </c>
      <c r="AK276">
        <v>204.0205239025852</v>
      </c>
      <c r="AL276">
        <v>284.4761669610796</v>
      </c>
      <c r="AM276">
        <v>13.52513083520979</v>
      </c>
      <c r="AN276">
        <v>24.86541652103698</v>
      </c>
      <c r="AS276" s="2">
        <v>45137</v>
      </c>
      <c r="AT276">
        <v>0.2231972346965498</v>
      </c>
      <c r="AU276">
        <v>0.2565553522831002</v>
      </c>
      <c r="AV276">
        <v>0.01012066012894363</v>
      </c>
      <c r="AW276">
        <v>0.01001883767264106</v>
      </c>
      <c r="AX276">
        <v>0.1936576400495644</v>
      </c>
      <c r="AY276">
        <v>0.2699929662759498</v>
      </c>
      <c r="AZ276">
        <v>0.01285730889325093</v>
      </c>
      <c r="BA276">
        <v>0.0236</v>
      </c>
    </row>
    <row r="277" spans="1:53">
      <c r="A277" s="2">
        <v>45138</v>
      </c>
      <c r="B277">
        <v>1053.6554730091</v>
      </c>
      <c r="C277">
        <v>0.0001391074129608594</v>
      </c>
      <c r="AF277" s="2">
        <v>45138</v>
      </c>
      <c r="AG277">
        <v>235.1789487054012</v>
      </c>
      <c r="AH277">
        <v>270.3107768107304</v>
      </c>
      <c r="AI277">
        <v>0.005475319148925608</v>
      </c>
      <c r="AJ277">
        <v>0.005386324141803502</v>
      </c>
      <c r="AK277">
        <v>204.0530965111402</v>
      </c>
      <c r="AL277">
        <v>284.5215846016798</v>
      </c>
      <c r="AM277">
        <v>13.5272901708684</v>
      </c>
      <c r="AN277">
        <v>24.86938637398808</v>
      </c>
      <c r="AS277" s="2">
        <v>45138</v>
      </c>
      <c r="AT277">
        <v>0.2231842866099179</v>
      </c>
      <c r="AU277">
        <v>0.2565045063399463</v>
      </c>
      <c r="AV277">
        <v>0.01011916679806518</v>
      </c>
      <c r="AW277">
        <v>0.01000895201129454</v>
      </c>
      <c r="AX277">
        <v>0.193645157952949</v>
      </c>
      <c r="AY277">
        <v>0.2700095159179363</v>
      </c>
      <c r="AZ277">
        <v>0.01294113565059978</v>
      </c>
      <c r="BA277">
        <v>0.02358727871929116</v>
      </c>
    </row>
    <row r="278" spans="1:53">
      <c r="A278" s="2">
        <v>45139</v>
      </c>
      <c r="B278">
        <v>1053.728886026359</v>
      </c>
      <c r="C278">
        <v>6.96745939632315E-05</v>
      </c>
      <c r="AF278" s="2">
        <v>45139</v>
      </c>
      <c r="AG278">
        <v>235.2164958682554</v>
      </c>
      <c r="AH278">
        <v>270.3539328959754</v>
      </c>
      <c r="AI278">
        <v>0.005476193303270183</v>
      </c>
      <c r="AJ278">
        <v>0.005387184087775924</v>
      </c>
      <c r="AK278">
        <v>204.0856743200291</v>
      </c>
      <c r="AL278">
        <v>284.5670094933693</v>
      </c>
      <c r="AM278">
        <v>13.5294498512727</v>
      </c>
      <c r="AN278">
        <v>24.87335686074044</v>
      </c>
      <c r="AS278" s="2">
        <v>45139</v>
      </c>
      <c r="AT278">
        <v>0.2231987074730812</v>
      </c>
      <c r="AU278">
        <v>0.2565220472397837</v>
      </c>
      <c r="AV278">
        <v>0.0101451110906159</v>
      </c>
      <c r="AW278">
        <v>0.01004049354050267</v>
      </c>
      <c r="AX278">
        <v>0.1936649175980699</v>
      </c>
      <c r="AY278">
        <v>0.2699928344578154</v>
      </c>
      <c r="AZ278">
        <v>0.01283958059502188</v>
      </c>
      <c r="BA278">
        <v>0.02359630800510924</v>
      </c>
    </row>
    <row r="279" spans="1:53">
      <c r="A279" s="2">
        <v>45140</v>
      </c>
      <c r="B279">
        <v>1053.628663562359</v>
      </c>
      <c r="C279">
        <v>-9.511219188274023E-05</v>
      </c>
      <c r="AF279" s="2">
        <v>45140</v>
      </c>
      <c r="AG279">
        <v>235.2540490256488</v>
      </c>
      <c r="AH279">
        <v>270.3970958712442</v>
      </c>
      <c r="AI279">
        <v>0.005477067597176636</v>
      </c>
      <c r="AJ279">
        <v>0.005388044171041806</v>
      </c>
      <c r="AK279">
        <v>204.118257330082</v>
      </c>
      <c r="AL279">
        <v>284.6124416373056</v>
      </c>
      <c r="AM279">
        <v>13.53160987647772</v>
      </c>
      <c r="AN279">
        <v>24.87732798139525</v>
      </c>
      <c r="AS279" s="2">
        <v>45140</v>
      </c>
      <c r="AT279">
        <v>0.2231648277621142</v>
      </c>
      <c r="AU279">
        <v>0.256655932669425</v>
      </c>
      <c r="AV279">
        <v>0.01011547657898453</v>
      </c>
      <c r="AW279">
        <v>0.009955045149017773</v>
      </c>
      <c r="AX279">
        <v>0.19366519648058</v>
      </c>
      <c r="AY279">
        <v>0.2700350172495768</v>
      </c>
      <c r="AZ279">
        <v>0.01279561625742759</v>
      </c>
      <c r="BA279">
        <v>0.02361288785287393</v>
      </c>
    </row>
    <row r="280" spans="1:53">
      <c r="A280" s="2">
        <v>45141</v>
      </c>
      <c r="B280">
        <v>1053.56326856828</v>
      </c>
      <c r="C280">
        <v>-6.206645314466019E-05</v>
      </c>
      <c r="AF280" s="2">
        <v>45141</v>
      </c>
      <c r="AG280">
        <v>235.2916081785386</v>
      </c>
      <c r="AH280">
        <v>270.4402657376369</v>
      </c>
      <c r="AI280">
        <v>0.005477942030667247</v>
      </c>
      <c r="AJ280">
        <v>0.005388904391623067</v>
      </c>
      <c r="AK280">
        <v>204.1508455421294</v>
      </c>
      <c r="AL280">
        <v>284.6578810346467</v>
      </c>
      <c r="AM280">
        <v>13.53377024653851</v>
      </c>
      <c r="AN280">
        <v>24.88129973605372</v>
      </c>
      <c r="AS280" s="2">
        <v>45141</v>
      </c>
      <c r="AT280">
        <v>0.2231987214232836</v>
      </c>
      <c r="AU280">
        <v>0.2566280495893149</v>
      </c>
      <c r="AV280">
        <v>0.01001732442183249</v>
      </c>
      <c r="AW280">
        <v>0.009901838652887138</v>
      </c>
      <c r="AX280">
        <v>0.19373934263659</v>
      </c>
      <c r="AY280">
        <v>0.2701317815326592</v>
      </c>
      <c r="AZ280">
        <v>0.01276974096403544</v>
      </c>
      <c r="BA280">
        <v>0.02361320077939726</v>
      </c>
    </row>
    <row r="281" spans="1:53">
      <c r="A281" s="2">
        <v>45142</v>
      </c>
      <c r="B281">
        <v>1054.066475535359</v>
      </c>
      <c r="C281">
        <v>0.0004776238713808389</v>
      </c>
      <c r="AF281" s="2">
        <v>45142</v>
      </c>
      <c r="AG281">
        <v>235.3291733278818</v>
      </c>
      <c r="AH281">
        <v>270.4834424962536</v>
      </c>
      <c r="AI281">
        <v>0.005478816603764302</v>
      </c>
      <c r="AJ281">
        <v>0.00538976474954163</v>
      </c>
      <c r="AK281">
        <v>204.1834389570017</v>
      </c>
      <c r="AL281">
        <v>284.7033276865506</v>
      </c>
      <c r="AM281">
        <v>13.53593096151013</v>
      </c>
      <c r="AN281">
        <v>24.88527212481707</v>
      </c>
      <c r="AS281" s="2">
        <v>45142</v>
      </c>
      <c r="AT281">
        <v>0.2230799786132785</v>
      </c>
      <c r="AU281">
        <v>0.2565867844287533</v>
      </c>
      <c r="AV281">
        <v>0.01004507057161968</v>
      </c>
      <c r="AW281">
        <v>0.009896780922805789</v>
      </c>
      <c r="AX281">
        <v>0.1937126684812401</v>
      </c>
      <c r="AY281">
        <v>0.2700671595206734</v>
      </c>
      <c r="AZ281">
        <v>0.01276323647646307</v>
      </c>
      <c r="BA281">
        <v>0.02384832098516624</v>
      </c>
    </row>
    <row r="282" spans="1:53">
      <c r="A282" s="2">
        <v>45143</v>
      </c>
      <c r="B282">
        <v>1053.835891851431</v>
      </c>
      <c r="C282">
        <v>-0.0002187563016935457</v>
      </c>
      <c r="AF282" s="2">
        <v>45143</v>
      </c>
      <c r="AG282">
        <v>235.3667444746359</v>
      </c>
      <c r="AH282">
        <v>270.5266261481948</v>
      </c>
      <c r="AI282">
        <v>0.005479691316490089</v>
      </c>
      <c r="AJ282">
        <v>0.005390625244819421</v>
      </c>
      <c r="AK282">
        <v>204.2160375755297</v>
      </c>
      <c r="AL282">
        <v>284.7487815941755</v>
      </c>
      <c r="AM282">
        <v>13.53809202144765</v>
      </c>
      <c r="AN282">
        <v>24.88924514778654</v>
      </c>
      <c r="AS282" s="2">
        <v>45143</v>
      </c>
      <c r="AT282">
        <v>0.2230278969303494</v>
      </c>
      <c r="AU282">
        <v>0.256651549700802</v>
      </c>
      <c r="AV282">
        <v>0.01010263396067198</v>
      </c>
      <c r="AW282">
        <v>0.009935318694858291</v>
      </c>
      <c r="AX282">
        <v>0.193794756195078</v>
      </c>
      <c r="AY282">
        <v>0.2701256988405786</v>
      </c>
      <c r="AZ282">
        <v>0.01275915973236806</v>
      </c>
      <c r="BA282">
        <v>0.02360298594529374</v>
      </c>
    </row>
    <row r="283" spans="1:53">
      <c r="A283" s="2">
        <v>45144</v>
      </c>
      <c r="B283">
        <v>1054.135631951499</v>
      </c>
      <c r="C283">
        <v>0.0002844276821325487</v>
      </c>
      <c r="AF283" s="2">
        <v>45144</v>
      </c>
      <c r="AG283">
        <v>235.4043216197584</v>
      </c>
      <c r="AH283">
        <v>270.5698166945609</v>
      </c>
      <c r="AI283">
        <v>0.005480566168866901</v>
      </c>
      <c r="AJ283">
        <v>0.005391485877478371</v>
      </c>
      <c r="AK283">
        <v>204.248641398544</v>
      </c>
      <c r="AL283">
        <v>284.7942427586798</v>
      </c>
      <c r="AM283">
        <v>13.54025342640614</v>
      </c>
      <c r="AN283">
        <v>24.89321880506338</v>
      </c>
      <c r="AS283" s="2">
        <v>45144</v>
      </c>
      <c r="AT283">
        <v>0.2231037659107512</v>
      </c>
      <c r="AU283">
        <v>0.2566675966599024</v>
      </c>
      <c r="AV283">
        <v>0.01008484761393722</v>
      </c>
      <c r="AW283">
        <v>0.009931202726481497</v>
      </c>
      <c r="AX283">
        <v>0.1937508948054529</v>
      </c>
      <c r="AY283">
        <v>0.2701005879410672</v>
      </c>
      <c r="AZ283">
        <v>0.01273390953430155</v>
      </c>
      <c r="BA283">
        <v>0.02362719480810612</v>
      </c>
    </row>
    <row r="284" spans="1:53">
      <c r="A284" s="2">
        <v>45145</v>
      </c>
      <c r="B284">
        <v>1053.973309841972</v>
      </c>
      <c r="C284">
        <v>-0.000153985981126703</v>
      </c>
      <c r="AF284" s="2">
        <v>45145</v>
      </c>
      <c r="AG284">
        <v>235.4419047642069</v>
      </c>
      <c r="AH284">
        <v>270.6130141364526</v>
      </c>
      <c r="AI284">
        <v>0.005481441160917033</v>
      </c>
      <c r="AJ284">
        <v>0.005392346647540412</v>
      </c>
      <c r="AK284">
        <v>204.2812504268757</v>
      </c>
      <c r="AL284">
        <v>284.8397111812222</v>
      </c>
      <c r="AM284">
        <v>13.54241517644069</v>
      </c>
      <c r="AN284">
        <v>24.89719309674885</v>
      </c>
      <c r="AS284" s="2">
        <v>45145</v>
      </c>
      <c r="AT284">
        <v>0.2230257530884258</v>
      </c>
      <c r="AU284">
        <v>0.2566574250139435</v>
      </c>
      <c r="AV284">
        <v>0.01007397596409742</v>
      </c>
      <c r="AW284">
        <v>0.009948744815498499</v>
      </c>
      <c r="AX284">
        <v>0.1937852127884664</v>
      </c>
      <c r="AY284">
        <v>0.2702028741745544</v>
      </c>
      <c r="AZ284">
        <v>0.01270292014357207</v>
      </c>
      <c r="BA284">
        <v>0.02360309401144189</v>
      </c>
    </row>
    <row r="285" spans="1:53">
      <c r="A285" s="2">
        <v>45146</v>
      </c>
      <c r="B285">
        <v>1055.387371395398</v>
      </c>
      <c r="C285">
        <v>0.001341648351264269</v>
      </c>
      <c r="AF285" s="2">
        <v>45146</v>
      </c>
      <c r="AG285">
        <v>235.4794939089392</v>
      </c>
      <c r="AH285">
        <v>270.6562184749709</v>
      </c>
      <c r="AI285">
        <v>0.005482316292662786</v>
      </c>
      <c r="AJ285">
        <v>0.005393207555027481</v>
      </c>
      <c r="AK285">
        <v>204.3138646613557</v>
      </c>
      <c r="AL285">
        <v>284.8851868629613</v>
      </c>
      <c r="AM285">
        <v>13.54457727160638</v>
      </c>
      <c r="AN285">
        <v>24.90116802294425</v>
      </c>
      <c r="AS285" s="2">
        <v>45146</v>
      </c>
      <c r="AT285">
        <v>0.222862427559798</v>
      </c>
      <c r="AU285">
        <v>0.2564581243074614</v>
      </c>
      <c r="AV285">
        <v>0.01008704414430122</v>
      </c>
      <c r="AW285">
        <v>0.009901103597327101</v>
      </c>
      <c r="AX285">
        <v>0.1935974000131531</v>
      </c>
      <c r="AY285">
        <v>0.2698855746534712</v>
      </c>
      <c r="AZ285">
        <v>0.0126405866498972</v>
      </c>
      <c r="BA285">
        <v>0.02456773907459061</v>
      </c>
    </row>
    <row r="286" spans="1:53">
      <c r="A286" s="2">
        <v>45147</v>
      </c>
      <c r="B286">
        <v>1054.771953991312</v>
      </c>
      <c r="C286">
        <v>-0.0005831199242720686</v>
      </c>
      <c r="AF286" s="2">
        <v>45147</v>
      </c>
      <c r="AG286">
        <v>235.5170890549134</v>
      </c>
      <c r="AH286">
        <v>270.6994297112169</v>
      </c>
      <c r="AI286">
        <v>0.00548319156412646</v>
      </c>
      <c r="AJ286">
        <v>0.005394068599961519</v>
      </c>
      <c r="AK286">
        <v>204.3464841028152</v>
      </c>
      <c r="AL286">
        <v>284.9306698050561</v>
      </c>
      <c r="AM286">
        <v>13.54673971195833</v>
      </c>
      <c r="AN286">
        <v>24.90514358375088</v>
      </c>
      <c r="AS286" s="2">
        <v>45147</v>
      </c>
      <c r="AT286">
        <v>0.223206402270845</v>
      </c>
      <c r="AU286">
        <v>0.2568507327986956</v>
      </c>
      <c r="AV286">
        <v>0.01002546285560629</v>
      </c>
      <c r="AW286">
        <v>0.009848124590778882</v>
      </c>
      <c r="AX286">
        <v>0.1937309380531</v>
      </c>
      <c r="AY286">
        <v>0.270143231747395</v>
      </c>
      <c r="AZ286">
        <v>0.01262287842944123</v>
      </c>
      <c r="BA286">
        <v>0.02357222925413813</v>
      </c>
    </row>
    <row r="287" spans="1:53">
      <c r="A287" s="2">
        <v>45148</v>
      </c>
      <c r="B287">
        <v>1054.660584165099</v>
      </c>
      <c r="C287">
        <v>-0.0001055866396442173</v>
      </c>
      <c r="AF287" s="2">
        <v>45148</v>
      </c>
      <c r="AG287">
        <v>235.5546902030875</v>
      </c>
      <c r="AH287">
        <v>270.7426478462917</v>
      </c>
      <c r="AI287">
        <v>0.005484066975330364</v>
      </c>
      <c r="AJ287">
        <v>0.00539492978236447</v>
      </c>
      <c r="AK287">
        <v>204.3791087520856</v>
      </c>
      <c r="AL287">
        <v>284.9761600086659</v>
      </c>
      <c r="AM287">
        <v>13.54890249755163</v>
      </c>
      <c r="AN287">
        <v>24.90911977927006</v>
      </c>
      <c r="AS287" s="2">
        <v>45148</v>
      </c>
      <c r="AT287">
        <v>0.2231985990300453</v>
      </c>
      <c r="AU287">
        <v>0.2567555803549267</v>
      </c>
      <c r="AV287">
        <v>0.009986601562671034</v>
      </c>
      <c r="AW287">
        <v>0.009809943198185959</v>
      </c>
      <c r="AX287">
        <v>0.1937890731945632</v>
      </c>
      <c r="AY287">
        <v>0.270223482897413</v>
      </c>
      <c r="AZ287">
        <v>0.01262241400021732</v>
      </c>
      <c r="BA287">
        <v>0.02361430576197739</v>
      </c>
    </row>
    <row r="288" spans="1:53">
      <c r="A288" s="2">
        <v>45149</v>
      </c>
      <c r="B288">
        <v>1054.62937042858</v>
      </c>
      <c r="C288">
        <v>-2.959600177310229E-05</v>
      </c>
      <c r="AF288" s="2">
        <v>45149</v>
      </c>
      <c r="AG288">
        <v>235.5922973544197</v>
      </c>
      <c r="AH288">
        <v>270.7858728812968</v>
      </c>
      <c r="AI288">
        <v>0.005484942526296808</v>
      </c>
      <c r="AJ288">
        <v>0.00539579110225828</v>
      </c>
      <c r="AK288">
        <v>204.4117386099983</v>
      </c>
      <c r="AL288">
        <v>285.0216574749498</v>
      </c>
      <c r="AM288">
        <v>13.55106562844142</v>
      </c>
      <c r="AN288">
        <v>24.91309660960311</v>
      </c>
      <c r="AS288" s="2">
        <v>45149</v>
      </c>
      <c r="AT288">
        <v>0.2231534728192751</v>
      </c>
      <c r="AU288">
        <v>0.2567565775107491</v>
      </c>
      <c r="AV288">
        <v>0.00996785067918381</v>
      </c>
      <c r="AW288">
        <v>0.009780842895351844</v>
      </c>
      <c r="AX288">
        <v>0.1938358018254881</v>
      </c>
      <c r="AY288">
        <v>0.2702712314115037</v>
      </c>
      <c r="AZ288">
        <v>0.01261782436383412</v>
      </c>
      <c r="BA288">
        <v>0.02361639849461421</v>
      </c>
    </row>
    <row r="289" spans="1:53">
      <c r="A289" s="2">
        <v>45150</v>
      </c>
      <c r="B289">
        <v>1054.710940308311</v>
      </c>
      <c r="C289">
        <v>7.7344593292894E-05</v>
      </c>
      <c r="AF289" s="2">
        <v>45150</v>
      </c>
      <c r="AG289">
        <v>235.6299105098686</v>
      </c>
      <c r="AH289">
        <v>270.8291048173339</v>
      </c>
      <c r="AI289">
        <v>0.005485818217048103</v>
      </c>
      <c r="AJ289">
        <v>0.005396652559664902</v>
      </c>
      <c r="AK289">
        <v>204.4443736773848</v>
      </c>
      <c r="AL289">
        <v>285.0671622050674</v>
      </c>
      <c r="AM289">
        <v>13.5532291046828</v>
      </c>
      <c r="AN289">
        <v>24.9170740748514</v>
      </c>
      <c r="AS289" s="2">
        <v>45150</v>
      </c>
      <c r="AT289">
        <v>0.2231947203816597</v>
      </c>
      <c r="AU289">
        <v>0.2567678997316675</v>
      </c>
      <c r="AV289">
        <v>0.009907692641061405</v>
      </c>
      <c r="AW289">
        <v>0.009792585257960109</v>
      </c>
      <c r="AX289">
        <v>0.1938569411377881</v>
      </c>
      <c r="AY289">
        <v>0.2702282386534871</v>
      </c>
      <c r="AZ289">
        <v>0.01262533656402706</v>
      </c>
      <c r="BA289">
        <v>0.02362658563234908</v>
      </c>
    </row>
    <row r="290" spans="1:53">
      <c r="A290" s="2">
        <v>45151</v>
      </c>
      <c r="B290">
        <v>1055.014913566949</v>
      </c>
      <c r="C290">
        <v>0.0002882052769348498</v>
      </c>
      <c r="AF290" s="2">
        <v>45151</v>
      </c>
      <c r="AG290">
        <v>235.6675296703927</v>
      </c>
      <c r="AH290">
        <v>271.8679661370384</v>
      </c>
      <c r="AI290">
        <v>0.005486694047606569</v>
      </c>
      <c r="AJ290">
        <v>0.00539751415460629</v>
      </c>
      <c r="AK290">
        <v>204.477013955077</v>
      </c>
      <c r="AL290">
        <v>260.7152931768969</v>
      </c>
      <c r="AM290">
        <v>37.35943246826594</v>
      </c>
      <c r="AN290">
        <v>24.92105217511627</v>
      </c>
      <c r="AS290" s="2">
        <v>45151</v>
      </c>
      <c r="AT290">
        <v>0.2232594496432581</v>
      </c>
      <c r="AU290">
        <v>0.2576926420960839</v>
      </c>
      <c r="AV290">
        <v>0.009898385010140202</v>
      </c>
      <c r="AW290">
        <v>0.009792998959801007</v>
      </c>
      <c r="AX290">
        <v>0.1938203550387849</v>
      </c>
      <c r="AY290">
        <v>0.2471007037361279</v>
      </c>
      <c r="AZ290">
        <v>0.03480999999999999</v>
      </c>
      <c r="BA290">
        <v>0.02362546551580391</v>
      </c>
    </row>
    <row r="291" spans="1:53">
      <c r="A291" s="2">
        <v>45152</v>
      </c>
      <c r="B291">
        <v>1054.938937470726</v>
      </c>
      <c r="C291">
        <v>-7.201423908376192E-05</v>
      </c>
      <c r="AF291" s="2">
        <v>45152</v>
      </c>
      <c r="AG291">
        <v>235.7051548369507</v>
      </c>
      <c r="AH291">
        <v>271.9113708331457</v>
      </c>
      <c r="AI291">
        <v>0.005487570017994526</v>
      </c>
      <c r="AJ291">
        <v>0.0053983758871044</v>
      </c>
      <c r="AK291">
        <v>204.5096594439066</v>
      </c>
      <c r="AL291">
        <v>260.7569173087564</v>
      </c>
      <c r="AM291">
        <v>37.3653970356847</v>
      </c>
      <c r="AN291">
        <v>24.92503091049913</v>
      </c>
      <c r="AS291" s="2">
        <v>45152</v>
      </c>
      <c r="AT291">
        <v>0.2232346176693875</v>
      </c>
      <c r="AU291">
        <v>0.2576474393560923</v>
      </c>
      <c r="AV291">
        <v>0.009900747754370488</v>
      </c>
      <c r="AW291">
        <v>0.009794480691201424</v>
      </c>
      <c r="AX291">
        <v>0.1938701083790662</v>
      </c>
      <c r="AY291">
        <v>0.2471298560993997</v>
      </c>
      <c r="AZ291">
        <v>0.03479991227089858</v>
      </c>
      <c r="BA291">
        <v>0.02362283777958363</v>
      </c>
    </row>
    <row r="292" spans="1:53">
      <c r="A292" s="2">
        <v>45153</v>
      </c>
      <c r="B292">
        <v>1055.1849794554</v>
      </c>
      <c r="C292">
        <v>0.0002332286504316272</v>
      </c>
      <c r="AF292" s="2">
        <v>45153</v>
      </c>
      <c r="AG292">
        <v>235.7427860105016</v>
      </c>
      <c r="AH292">
        <v>271.9547824589684</v>
      </c>
      <c r="AI292">
        <v>0.005488446128234297</v>
      </c>
      <c r="AJ292">
        <v>0.005399237757181195</v>
      </c>
      <c r="AK292">
        <v>204.5423101447055</v>
      </c>
      <c r="AL292">
        <v>260.7985480860579</v>
      </c>
      <c r="AM292">
        <v>37.37136255536805</v>
      </c>
      <c r="AN292">
        <v>24.92901028110136</v>
      </c>
      <c r="AS292" s="2">
        <v>45153</v>
      </c>
      <c r="AT292">
        <v>0.2232361615321755</v>
      </c>
      <c r="AU292">
        <v>0.2577919024582191</v>
      </c>
      <c r="AV292">
        <v>0.009879832400499578</v>
      </c>
      <c r="AW292">
        <v>0.009758034013110531</v>
      </c>
      <c r="AX292">
        <v>0.1938387499753543</v>
      </c>
      <c r="AY292">
        <v>0.2471748707716263</v>
      </c>
      <c r="AZ292">
        <v>0.03469107863908496</v>
      </c>
      <c r="BA292">
        <v>0.02362937020992972</v>
      </c>
    </row>
    <row r="293" spans="1:53">
      <c r="A293" s="2">
        <v>45154</v>
      </c>
      <c r="B293">
        <v>1055.520245010166</v>
      </c>
      <c r="C293">
        <v>0.0003177315459312879</v>
      </c>
      <c r="AF293" s="2">
        <v>45154</v>
      </c>
      <c r="AG293">
        <v>235.7804231920043</v>
      </c>
      <c r="AH293">
        <v>271.9982010156129</v>
      </c>
      <c r="AI293">
        <v>0.005489322378348212</v>
      </c>
      <c r="AJ293">
        <v>0.005400099764858639</v>
      </c>
      <c r="AK293">
        <v>204.574966058306</v>
      </c>
      <c r="AL293">
        <v>260.8401855098624</v>
      </c>
      <c r="AM293">
        <v>37.37732902746801</v>
      </c>
      <c r="AN293">
        <v>24.93299028702439</v>
      </c>
      <c r="AS293" s="2">
        <v>45154</v>
      </c>
      <c r="AT293">
        <v>0.2231392972490291</v>
      </c>
      <c r="AU293">
        <v>0.2576414725608667</v>
      </c>
      <c r="AV293">
        <v>0.009865127126474169</v>
      </c>
      <c r="AW293">
        <v>0.009727134365518763</v>
      </c>
      <c r="AX293">
        <v>0.1938266510918499</v>
      </c>
      <c r="AY293">
        <v>0.2471278996058469</v>
      </c>
      <c r="AZ293">
        <v>0.03505725520111869</v>
      </c>
      <c r="BA293">
        <v>0.02361516279929572</v>
      </c>
    </row>
    <row r="294" spans="1:53">
      <c r="A294" s="2">
        <v>45155</v>
      </c>
      <c r="B294">
        <v>1055.589726141138</v>
      </c>
      <c r="C294">
        <v>6.582643137420519E-05</v>
      </c>
      <c r="AF294" s="2">
        <v>45155</v>
      </c>
      <c r="AG294">
        <v>235.818066382418</v>
      </c>
      <c r="AH294">
        <v>272.0416265041858</v>
      </c>
      <c r="AI294">
        <v>0.0054901987683586</v>
      </c>
      <c r="AJ294">
        <v>0.005400961910158702</v>
      </c>
      <c r="AK294">
        <v>204.6076271855403</v>
      </c>
      <c r="AL294">
        <v>260.8818295812309</v>
      </c>
      <c r="AM294">
        <v>37.38329645213665</v>
      </c>
      <c r="AN294">
        <v>24.93697092836964</v>
      </c>
      <c r="AS294" s="2">
        <v>45155</v>
      </c>
      <c r="AT294">
        <v>0.2231336266096315</v>
      </c>
      <c r="AU294">
        <v>0.2576466774961515</v>
      </c>
      <c r="AV294">
        <v>0.009832023626564209</v>
      </c>
      <c r="AW294">
        <v>0.009688655125951882</v>
      </c>
      <c r="AX294">
        <v>0.1938613415375888</v>
      </c>
      <c r="AY294">
        <v>0.2471326609655594</v>
      </c>
      <c r="AZ294">
        <v>0.03505203287356021</v>
      </c>
      <c r="BA294">
        <v>0.02365298176499274</v>
      </c>
    </row>
    <row r="295" spans="1:53">
      <c r="A295" s="2">
        <v>45156</v>
      </c>
      <c r="B295">
        <v>1056.170295613652</v>
      </c>
      <c r="C295">
        <v>0.0005499953799623647</v>
      </c>
      <c r="AF295" s="2">
        <v>45156</v>
      </c>
      <c r="AG295">
        <v>235.8557155827021</v>
      </c>
      <c r="AH295">
        <v>272.0850589257937</v>
      </c>
      <c r="AI295">
        <v>0.005491075298287797</v>
      </c>
      <c r="AJ295">
        <v>0.005401824193103355</v>
      </c>
      <c r="AK295">
        <v>204.6402935272407</v>
      </c>
      <c r="AL295">
        <v>260.9234803012248</v>
      </c>
      <c r="AM295">
        <v>37.38926482952605</v>
      </c>
      <c r="AN295">
        <v>24.94095220523856</v>
      </c>
      <c r="AS295" s="2">
        <v>45156</v>
      </c>
      <c r="AT295">
        <v>0.2233209461568537</v>
      </c>
      <c r="AU295">
        <v>0.2579202036887527</v>
      </c>
      <c r="AV295">
        <v>0.009737566547948539</v>
      </c>
      <c r="AW295">
        <v>0.009667998141259893</v>
      </c>
      <c r="AX295">
        <v>0.1938602648763108</v>
      </c>
      <c r="AY295">
        <v>0.24710915287393</v>
      </c>
      <c r="AZ295">
        <v>0.03475397802793789</v>
      </c>
      <c r="BA295">
        <v>0.02362988968700644</v>
      </c>
    </row>
    <row r="296" spans="1:53">
      <c r="A296" s="2">
        <v>45157</v>
      </c>
      <c r="B296">
        <v>1055.811276141334</v>
      </c>
      <c r="C296">
        <v>-0.0003399257428550184</v>
      </c>
      <c r="AF296" s="2">
        <v>45157</v>
      </c>
      <c r="AG296">
        <v>235.8933707938162</v>
      </c>
      <c r="AH296">
        <v>272.1284982815435</v>
      </c>
      <c r="AI296">
        <v>0.005491951968158142</v>
      </c>
      <c r="AJ296">
        <v>0.005402686613714573</v>
      </c>
      <c r="AK296">
        <v>204.6729650842397</v>
      </c>
      <c r="AL296">
        <v>260.9651376709056</v>
      </c>
      <c r="AM296">
        <v>37.39523415978831</v>
      </c>
      <c r="AN296">
        <v>24.94493411773261</v>
      </c>
      <c r="AS296" s="2">
        <v>45157</v>
      </c>
      <c r="AT296">
        <v>0.2233736220565916</v>
      </c>
      <c r="AU296">
        <v>0.2578252598413196</v>
      </c>
      <c r="AV296">
        <v>0.009749316863388363</v>
      </c>
      <c r="AW296">
        <v>0.009669910598600014</v>
      </c>
      <c r="AX296">
        <v>0.193866292963909</v>
      </c>
      <c r="AY296">
        <v>0.2471561645082248</v>
      </c>
      <c r="AZ296">
        <v>0.03472399344939214</v>
      </c>
      <c r="BA296">
        <v>0.02363543971857446</v>
      </c>
    </row>
    <row r="297" spans="1:53">
      <c r="A297" s="2">
        <v>45158</v>
      </c>
      <c r="B297">
        <v>1055.960612107942</v>
      </c>
      <c r="C297">
        <v>0.0001414419129470712</v>
      </c>
      <c r="AF297" s="2">
        <v>45158</v>
      </c>
      <c r="AG297">
        <v>235.9310320167198</v>
      </c>
      <c r="AH297">
        <v>272.1719445725423</v>
      </c>
      <c r="AI297">
        <v>0.005492828777991977</v>
      </c>
      <c r="AJ297">
        <v>0.005403549172014336</v>
      </c>
      <c r="AK297">
        <v>204.70564185737</v>
      </c>
      <c r="AL297">
        <v>261.0068016913348</v>
      </c>
      <c r="AM297">
        <v>37.40120444307556</v>
      </c>
      <c r="AN297">
        <v>24.94891666595328</v>
      </c>
      <c r="AS297" s="2">
        <v>45158</v>
      </c>
      <c r="AT297">
        <v>0.2233963394873098</v>
      </c>
      <c r="AU297">
        <v>0.2577331145337601</v>
      </c>
      <c r="AV297">
        <v>0.009744539232847734</v>
      </c>
      <c r="AW297">
        <v>0.00966891600628798</v>
      </c>
      <c r="AX297">
        <v>0.1938482997294259</v>
      </c>
      <c r="AY297">
        <v>0.2471341297758325</v>
      </c>
      <c r="AZ297">
        <v>0.03473856830525941</v>
      </c>
      <c r="BA297">
        <v>0.02373609292927662</v>
      </c>
    </row>
    <row r="298" spans="1:53">
      <c r="A298" s="2">
        <v>45159</v>
      </c>
      <c r="B298">
        <v>1056.082069414053</v>
      </c>
      <c r="C298">
        <v>0.0001150206785351937</v>
      </c>
      <c r="AF298" s="2">
        <v>45159</v>
      </c>
      <c r="AG298">
        <v>235.9686992523727</v>
      </c>
      <c r="AH298">
        <v>272.2153977998973</v>
      </c>
      <c r="AI298">
        <v>0.005493705727811648</v>
      </c>
      <c r="AJ298">
        <v>0.005404411868024627</v>
      </c>
      <c r="AK298">
        <v>204.7383238474644</v>
      </c>
      <c r="AL298">
        <v>261.0484723635744</v>
      </c>
      <c r="AM298">
        <v>37.40717567953995</v>
      </c>
      <c r="AN298">
        <v>24.95289985000207</v>
      </c>
      <c r="AS298" s="2">
        <v>45159</v>
      </c>
      <c r="AT298">
        <v>0.223437205603273</v>
      </c>
      <c r="AU298">
        <v>0.2577721135444264</v>
      </c>
      <c r="AV298">
        <v>0.009759891687542748</v>
      </c>
      <c r="AW298">
        <v>0.009667962931771849</v>
      </c>
      <c r="AX298">
        <v>0.1938686064655374</v>
      </c>
      <c r="AY298">
        <v>0.2471330114761494</v>
      </c>
      <c r="AZ298">
        <v>0.03472956942323303</v>
      </c>
      <c r="BA298">
        <v>0.0236316388680662</v>
      </c>
    </row>
    <row r="299" spans="1:53">
      <c r="A299" s="2">
        <v>45160</v>
      </c>
      <c r="B299">
        <v>1056.464752543167</v>
      </c>
      <c r="C299">
        <v>0.0003623611650995784</v>
      </c>
      <c r="AF299" s="2">
        <v>45160</v>
      </c>
      <c r="AG299">
        <v>236.0063725017349</v>
      </c>
      <c r="AH299">
        <v>272.258857964716</v>
      </c>
      <c r="AI299">
        <v>0.005494582817639503</v>
      </c>
      <c r="AJ299">
        <v>0.00540527470176743</v>
      </c>
      <c r="AK299">
        <v>204.7710110553557</v>
      </c>
      <c r="AL299">
        <v>261.0901496886864</v>
      </c>
      <c r="AM299">
        <v>37.41314786933367</v>
      </c>
      <c r="AN299">
        <v>24.95688366998047</v>
      </c>
      <c r="AS299" s="2">
        <v>45160</v>
      </c>
      <c r="AT299">
        <v>0.2233663164119206</v>
      </c>
      <c r="AU299">
        <v>0.2577115961816963</v>
      </c>
      <c r="AV299">
        <v>0.009772263612762474</v>
      </c>
      <c r="AW299">
        <v>0.009874772657504884</v>
      </c>
      <c r="AX299">
        <v>0.1938368510866784</v>
      </c>
      <c r="AY299">
        <v>0.2470977235499492</v>
      </c>
      <c r="AZ299">
        <v>0.03473946829719245</v>
      </c>
      <c r="BA299">
        <v>0.02360100820229573</v>
      </c>
    </row>
    <row r="300" spans="1:53">
      <c r="A300" s="2">
        <v>45161</v>
      </c>
      <c r="B300">
        <v>1056.30622578866</v>
      </c>
      <c r="C300">
        <v>-0.0001500539929287781</v>
      </c>
      <c r="AF300" s="2">
        <v>45161</v>
      </c>
      <c r="AG300">
        <v>236.0440517657665</v>
      </c>
      <c r="AH300">
        <v>272.3023250681059</v>
      </c>
      <c r="AI300">
        <v>0.005495460047497895</v>
      </c>
      <c r="AJ300">
        <v>0.005406137673264735</v>
      </c>
      <c r="AK300">
        <v>204.8037034818771</v>
      </c>
      <c r="AL300">
        <v>261.1318336677328</v>
      </c>
      <c r="AM300">
        <v>37.41912101260891</v>
      </c>
      <c r="AN300">
        <v>24.96086812599003</v>
      </c>
      <c r="AS300" s="2">
        <v>45161</v>
      </c>
      <c r="AT300">
        <v>0.2233206561331649</v>
      </c>
      <c r="AU300">
        <v>0.2577354294376373</v>
      </c>
      <c r="AV300">
        <v>0.009822419150356842</v>
      </c>
      <c r="AW300">
        <v>0.009714263993286539</v>
      </c>
      <c r="AX300">
        <v>0.1938899602447285</v>
      </c>
      <c r="AY300">
        <v>0.2471896293670052</v>
      </c>
      <c r="AZ300">
        <v>0.03474187172340065</v>
      </c>
      <c r="BA300">
        <v>0.0235857699504199</v>
      </c>
    </row>
    <row r="301" spans="1:53">
      <c r="A301" s="2">
        <v>45162</v>
      </c>
      <c r="B301">
        <v>1057.141626414517</v>
      </c>
      <c r="C301">
        <v>0.0007908697359360062</v>
      </c>
      <c r="AF301" s="2">
        <v>45162</v>
      </c>
      <c r="AG301">
        <v>236.0817370454278</v>
      </c>
      <c r="AH301">
        <v>272.3457991111748</v>
      </c>
      <c r="AI301">
        <v>0.005496337417409182</v>
      </c>
      <c r="AJ301">
        <v>0.005407000782538535</v>
      </c>
      <c r="AK301">
        <v>204.8364011278616</v>
      </c>
      <c r="AL301">
        <v>261.173524301776</v>
      </c>
      <c r="AM301">
        <v>37.4250951095179</v>
      </c>
      <c r="AN301">
        <v>24.96485321813228</v>
      </c>
      <c r="AS301" s="2">
        <v>45162</v>
      </c>
      <c r="AT301">
        <v>0.2232908532748639</v>
      </c>
      <c r="AU301">
        <v>0.2576921023730859</v>
      </c>
      <c r="AV301">
        <v>0.009927006799639407</v>
      </c>
      <c r="AW301">
        <v>0.009809105713270606</v>
      </c>
      <c r="AX301">
        <v>0.1937726118420894</v>
      </c>
      <c r="AY301">
        <v>0.2470198856464153</v>
      </c>
      <c r="AZ301">
        <v>0.03488092755903744</v>
      </c>
      <c r="BA301">
        <v>0.02360750679159802</v>
      </c>
    </row>
    <row r="302" spans="1:53">
      <c r="A302" s="2">
        <v>45163</v>
      </c>
      <c r="B302">
        <v>1057.027795740819</v>
      </c>
      <c r="C302">
        <v>-0.0001076777896674708</v>
      </c>
      <c r="AF302" s="2">
        <v>45163</v>
      </c>
      <c r="AG302">
        <v>236.1194283416793</v>
      </c>
      <c r="AH302">
        <v>272.3892800950306</v>
      </c>
      <c r="AI302">
        <v>0.005497214927395723</v>
      </c>
      <c r="AJ302">
        <v>0.005407864029610828</v>
      </c>
      <c r="AK302">
        <v>204.8691039941426</v>
      </c>
      <c r="AL302">
        <v>261.2152215918785</v>
      </c>
      <c r="AM302">
        <v>37.4310701602129</v>
      </c>
      <c r="AN302">
        <v>24.96883894650879</v>
      </c>
      <c r="AS302" s="2">
        <v>45163</v>
      </c>
      <c r="AT302">
        <v>0.2233169047332809</v>
      </c>
      <c r="AU302">
        <v>0.2577382801114836</v>
      </c>
      <c r="AV302">
        <v>0.009912707288814979</v>
      </c>
      <c r="AW302">
        <v>0.009806927780079742</v>
      </c>
      <c r="AX302">
        <v>0.1938331399371358</v>
      </c>
      <c r="AY302">
        <v>0.2470494400768654</v>
      </c>
      <c r="AZ302">
        <v>0.03472995160079465</v>
      </c>
      <c r="BA302">
        <v>0.02361264847154513</v>
      </c>
    </row>
    <row r="303" spans="1:53">
      <c r="A303" s="2">
        <v>45164</v>
      </c>
      <c r="B303">
        <v>1057.116651504828</v>
      </c>
      <c r="C303">
        <v>8.40618991926334E-05</v>
      </c>
      <c r="AF303" s="2">
        <v>45164</v>
      </c>
      <c r="AG303">
        <v>236.1571256554813</v>
      </c>
      <c r="AH303">
        <v>272.4327680207815</v>
      </c>
      <c r="AI303">
        <v>0.005498092577479881</v>
      </c>
      <c r="AJ303">
        <v>0.005408727414503612</v>
      </c>
      <c r="AK303">
        <v>204.9018120815535</v>
      </c>
      <c r="AL303">
        <v>261.256925539103</v>
      </c>
      <c r="AM303">
        <v>37.43704616484618</v>
      </c>
      <c r="AN303">
        <v>24.97282531122113</v>
      </c>
      <c r="AS303" s="2">
        <v>45164</v>
      </c>
      <c r="AT303">
        <v>0.2233174167485383</v>
      </c>
      <c r="AU303">
        <v>0.2577115961414705</v>
      </c>
      <c r="AV303">
        <v>0.009893316467382703</v>
      </c>
      <c r="AW303">
        <v>0.009794135608020449</v>
      </c>
      <c r="AX303">
        <v>0.1938666163282098</v>
      </c>
      <c r="AY303">
        <v>0.2471158457912186</v>
      </c>
      <c r="AZ303">
        <v>0.03471831120392511</v>
      </c>
      <c r="BA303">
        <v>0.02358276171123443</v>
      </c>
    </row>
    <row r="304" spans="1:53">
      <c r="A304" s="2">
        <v>45165</v>
      </c>
      <c r="B304">
        <v>1057.336640476353</v>
      </c>
      <c r="C304">
        <v>0.0002081028344524949</v>
      </c>
      <c r="AF304" s="2">
        <v>45165</v>
      </c>
      <c r="AG304">
        <v>236.1948289877948</v>
      </c>
      <c r="AH304">
        <v>274.5978425554182</v>
      </c>
      <c r="AI304">
        <v>0.005498970367684024</v>
      </c>
      <c r="AJ304">
        <v>0.005409590937238892</v>
      </c>
      <c r="AK304">
        <v>204.9345253909279</v>
      </c>
      <c r="AL304">
        <v>277.618006260256</v>
      </c>
      <c r="AM304">
        <v>22.61021898376591</v>
      </c>
      <c r="AN304">
        <v>21.07847642158864</v>
      </c>
      <c r="AS304" s="2">
        <v>45165</v>
      </c>
      <c r="AT304">
        <v>0.2233044166844217</v>
      </c>
      <c r="AU304">
        <v>0.2597116193111333</v>
      </c>
      <c r="AV304">
        <v>0.00989909660633723</v>
      </c>
      <c r="AW304">
        <v>0.009791619987948502</v>
      </c>
      <c r="AX304">
        <v>0.1938416645915338</v>
      </c>
      <c r="AY304">
        <v>0.2625615828186255</v>
      </c>
      <c r="AZ304">
        <v>0.02097</v>
      </c>
      <c r="BA304">
        <v>0.01992</v>
      </c>
    </row>
    <row r="305" spans="1:53">
      <c r="A305" s="2">
        <v>45166</v>
      </c>
      <c r="B305">
        <v>1057.449208946478</v>
      </c>
      <c r="C305">
        <v>0.0001064641721617576</v>
      </c>
      <c r="AF305" s="2">
        <v>45166</v>
      </c>
      <c r="AG305">
        <v>236.2325383395805</v>
      </c>
      <c r="AH305">
        <v>274.641683086089</v>
      </c>
      <c r="AI305">
        <v>0.005499848298030521</v>
      </c>
      <c r="AJ305">
        <v>0.005410454597838675</v>
      </c>
      <c r="AK305">
        <v>204.9672439230995</v>
      </c>
      <c r="AL305">
        <v>277.662328970897</v>
      </c>
      <c r="AM305">
        <v>22.61382878633976</v>
      </c>
      <c r="AN305">
        <v>21.08184167596739</v>
      </c>
      <c r="AS305" s="2">
        <v>45166</v>
      </c>
      <c r="AT305">
        <v>0.2233064170776235</v>
      </c>
      <c r="AU305">
        <v>0.2597067927764329</v>
      </c>
      <c r="AV305">
        <v>0.009884622849735345</v>
      </c>
      <c r="AW305">
        <v>0.00979685342634596</v>
      </c>
      <c r="AX305">
        <v>0.193849056394242</v>
      </c>
      <c r="AY305">
        <v>0.262555231100293</v>
      </c>
      <c r="AZ305">
        <v>0.02096977590627782</v>
      </c>
      <c r="BA305">
        <v>0.01993125046904938</v>
      </c>
    </row>
    <row r="306" spans="1:53">
      <c r="A306" s="2">
        <v>45167</v>
      </c>
      <c r="B306">
        <v>1057.558376429306</v>
      </c>
      <c r="C306">
        <v>0.0001032366206381585</v>
      </c>
      <c r="AF306" s="2">
        <v>45167</v>
      </c>
      <c r="AG306">
        <v>236.2702537117995</v>
      </c>
      <c r="AH306">
        <v>274.6855306160577</v>
      </c>
      <c r="AI306">
        <v>0.005500726368541748</v>
      </c>
      <c r="AJ306">
        <v>0.00541131839632497</v>
      </c>
      <c r="AK306">
        <v>204.9999676789021</v>
      </c>
      <c r="AL306">
        <v>277.7066587578178</v>
      </c>
      <c r="AM306">
        <v>22.61743916523154</v>
      </c>
      <c r="AN306">
        <v>21.08520746762107</v>
      </c>
      <c r="AS306" s="2">
        <v>45167</v>
      </c>
      <c r="AT306">
        <v>0.2232674202565662</v>
      </c>
      <c r="AU306">
        <v>0.2596800168923087</v>
      </c>
      <c r="AV306">
        <v>0.009897056339137818</v>
      </c>
      <c r="AW306">
        <v>0.009836070336226492</v>
      </c>
      <c r="AX306">
        <v>0.1938603573993507</v>
      </c>
      <c r="AY306">
        <v>0.262582028768404</v>
      </c>
      <c r="AZ306">
        <v>0.02095300105706526</v>
      </c>
      <c r="BA306">
        <v>0.01992404895094108</v>
      </c>
    </row>
    <row r="307" spans="1:53">
      <c r="A307" s="2">
        <v>45168</v>
      </c>
      <c r="B307">
        <v>1058.355274281513</v>
      </c>
      <c r="C307">
        <v>0.0007535261125706239</v>
      </c>
      <c r="AF307" s="2">
        <v>45168</v>
      </c>
      <c r="AG307">
        <v>236.3079751054129</v>
      </c>
      <c r="AH307">
        <v>274.729385146442</v>
      </c>
      <c r="AI307">
        <v>0.005501604579240082</v>
      </c>
      <c r="AJ307">
        <v>0.005412182332719793</v>
      </c>
      <c r="AK307">
        <v>205.0326966591698</v>
      </c>
      <c r="AL307">
        <v>277.750995622148</v>
      </c>
      <c r="AM307">
        <v>22.62105012053327</v>
      </c>
      <c r="AN307">
        <v>21.08857379663546</v>
      </c>
      <c r="AS307" s="2">
        <v>45168</v>
      </c>
      <c r="AT307">
        <v>0.2233063974132964</v>
      </c>
      <c r="AU307">
        <v>0.2596071121673095</v>
      </c>
      <c r="AV307">
        <v>0.009947114042529017</v>
      </c>
      <c r="AW307">
        <v>0.009879313541374191</v>
      </c>
      <c r="AX307">
        <v>0.193703902526597</v>
      </c>
      <c r="AY307">
        <v>0.2624996388879293</v>
      </c>
      <c r="AZ307">
        <v>0.02112931823110077</v>
      </c>
      <c r="BA307">
        <v>0.01992720318986398</v>
      </c>
    </row>
    <row r="308" spans="1:53">
      <c r="A308" s="2">
        <v>45169</v>
      </c>
      <c r="B308">
        <v>1058.489837717203</v>
      </c>
      <c r="C308">
        <v>0.0001271439175103417</v>
      </c>
      <c r="AF308" s="2">
        <v>45169</v>
      </c>
      <c r="AG308">
        <v>236.3457025213822</v>
      </c>
      <c r="AH308">
        <v>274.7732466783593</v>
      </c>
      <c r="AI308">
        <v>0.005502482930147905</v>
      </c>
      <c r="AJ308">
        <v>0.005413046407045161</v>
      </c>
      <c r="AK308">
        <v>205.0654308647365</v>
      </c>
      <c r="AL308">
        <v>277.7953395650176</v>
      </c>
      <c r="AM308">
        <v>22.62466165233696</v>
      </c>
      <c r="AN308">
        <v>21.09194066309636</v>
      </c>
      <c r="AS308" s="2">
        <v>45169</v>
      </c>
      <c r="AT308">
        <v>0.2232933671467008</v>
      </c>
      <c r="AU308">
        <v>0.2595684759139995</v>
      </c>
      <c r="AV308">
        <v>0.01000484444254698</v>
      </c>
      <c r="AW308">
        <v>0.009938990861742301</v>
      </c>
      <c r="AX308">
        <v>0.1937686367485749</v>
      </c>
      <c r="AY308">
        <v>0.2624437991331777</v>
      </c>
      <c r="AZ308">
        <v>0.02105570587930461</v>
      </c>
      <c r="BA308">
        <v>0.01992617987395318</v>
      </c>
    </row>
    <row r="309" spans="1:53">
      <c r="A309" s="2">
        <v>45170</v>
      </c>
      <c r="B309">
        <v>1058.451271052923</v>
      </c>
      <c r="C309">
        <v>-3.643555460375314E-05</v>
      </c>
      <c r="AF309" s="2">
        <v>45170</v>
      </c>
      <c r="AG309">
        <v>236.3834359606688</v>
      </c>
      <c r="AH309">
        <v>274.8171152129276</v>
      </c>
      <c r="AI309">
        <v>0.005503361421287601</v>
      </c>
      <c r="AJ309">
        <v>0.005413910619323095</v>
      </c>
      <c r="AK309">
        <v>205.0981702964366</v>
      </c>
      <c r="AL309">
        <v>277.8396905875568</v>
      </c>
      <c r="AM309">
        <v>22.62827376073466</v>
      </c>
      <c r="AN309">
        <v>21.09530806708957</v>
      </c>
      <c r="AS309" s="2">
        <v>45170</v>
      </c>
      <c r="AT309">
        <v>0.2232669124463097</v>
      </c>
      <c r="AU309">
        <v>0.2596269051529003</v>
      </c>
      <c r="AV309">
        <v>0.009972113463980472</v>
      </c>
      <c r="AW309">
        <v>0.009917046245882697</v>
      </c>
      <c r="AX309">
        <v>0.1937690160345419</v>
      </c>
      <c r="AY309">
        <v>0.2624866364758789</v>
      </c>
      <c r="AZ309">
        <v>0.02103777220281539</v>
      </c>
      <c r="BA309">
        <v>0.01992359797769072</v>
      </c>
    </row>
    <row r="310" spans="1:53">
      <c r="A310" s="2">
        <v>45171</v>
      </c>
      <c r="B310">
        <v>1058.568762811385</v>
      </c>
      <c r="C310">
        <v>0.0001110034648494906</v>
      </c>
      <c r="AF310" s="2">
        <v>45171</v>
      </c>
      <c r="AG310">
        <v>236.4211754242344</v>
      </c>
      <c r="AH310">
        <v>274.8609907512648</v>
      </c>
      <c r="AI310">
        <v>0.005504240052681559</v>
      </c>
      <c r="AJ310">
        <v>0.005414774969575618</v>
      </c>
      <c r="AK310">
        <v>205.1309149551045</v>
      </c>
      <c r="AL310">
        <v>277.884048690896</v>
      </c>
      <c r="AM310">
        <v>22.63188644581843</v>
      </c>
      <c r="AN310">
        <v>21.0986760087009</v>
      </c>
      <c r="AS310" s="2">
        <v>45171</v>
      </c>
      <c r="AT310">
        <v>0.2232464634249663</v>
      </c>
      <c r="AU310">
        <v>0.2596834989941035</v>
      </c>
      <c r="AV310">
        <v>0.009963155237070533</v>
      </c>
      <c r="AW310">
        <v>0.009858976088931099</v>
      </c>
      <c r="AX310">
        <v>0.1937974385198402</v>
      </c>
      <c r="AY310">
        <v>0.2624930616344818</v>
      </c>
      <c r="AZ310">
        <v>0.02103706572388571</v>
      </c>
      <c r="BA310">
        <v>0.01992034037672099</v>
      </c>
    </row>
    <row r="311" spans="1:53">
      <c r="A311" s="2">
        <v>45172</v>
      </c>
      <c r="B311">
        <v>1058.862626361162</v>
      </c>
      <c r="C311">
        <v>0.0002776045922583403</v>
      </c>
      <c r="AF311" s="2">
        <v>45172</v>
      </c>
      <c r="AG311">
        <v>236.4589209130407</v>
      </c>
      <c r="AH311">
        <v>274.9048732944891</v>
      </c>
      <c r="AI311">
        <v>0.005505118824352171</v>
      </c>
      <c r="AJ311">
        <v>0.005415639457824761</v>
      </c>
      <c r="AK311">
        <v>205.1636648415746</v>
      </c>
      <c r="AL311">
        <v>277.9284138761654</v>
      </c>
      <c r="AM311">
        <v>22.63549970768033</v>
      </c>
      <c r="AN311">
        <v>21.10204448801619</v>
      </c>
      <c r="AS311" s="2">
        <v>45172</v>
      </c>
      <c r="AT311">
        <v>0.223301463513312</v>
      </c>
      <c r="AU311">
        <v>0.2596597611920567</v>
      </c>
      <c r="AV311">
        <v>0.009965697855323603</v>
      </c>
      <c r="AW311">
        <v>0.009892810076099266</v>
      </c>
      <c r="AX311">
        <v>0.1937760215354083</v>
      </c>
      <c r="AY311">
        <v>0.2624899349398935</v>
      </c>
      <c r="AZ311">
        <v>0.02099023259542433</v>
      </c>
      <c r="BA311">
        <v>0.01992407829248239</v>
      </c>
    </row>
    <row r="312" spans="1:53">
      <c r="A312" s="2">
        <v>45173</v>
      </c>
      <c r="B312">
        <v>1059.233749699654</v>
      </c>
      <c r="C312">
        <v>0.0003504924333457282</v>
      </c>
      <c r="AF312" s="2">
        <v>45173</v>
      </c>
      <c r="AG312">
        <v>236.4966724280497</v>
      </c>
      <c r="AH312">
        <v>274.9487628437188</v>
      </c>
      <c r="AI312">
        <v>0.005505997736321834</v>
      </c>
      <c r="AJ312">
        <v>0.005416504084092553</v>
      </c>
      <c r="AK312">
        <v>205.1964199566815</v>
      </c>
      <c r="AL312">
        <v>277.9727861444958</v>
      </c>
      <c r="AM312">
        <v>22.63911354641245</v>
      </c>
      <c r="AN312">
        <v>21.10541350512129</v>
      </c>
      <c r="AS312" s="2">
        <v>45173</v>
      </c>
      <c r="AT312">
        <v>0.2232423413579655</v>
      </c>
      <c r="AU312">
        <v>0.25953285734006</v>
      </c>
      <c r="AV312">
        <v>0.009966615588754214</v>
      </c>
      <c r="AW312">
        <v>0.009893453108748503</v>
      </c>
      <c r="AX312">
        <v>0.1937288986375535</v>
      </c>
      <c r="AY312">
        <v>0.2624094787771961</v>
      </c>
      <c r="AZ312">
        <v>0.02128381661669449</v>
      </c>
      <c r="BA312">
        <v>0.01994253857302769</v>
      </c>
    </row>
    <row r="313" spans="1:53">
      <c r="A313" s="2">
        <v>45174</v>
      </c>
      <c r="B313">
        <v>1059.194344700408</v>
      </c>
      <c r="C313">
        <v>-3.720141966556678E-05</v>
      </c>
      <c r="AF313" s="2">
        <v>45174</v>
      </c>
      <c r="AG313">
        <v>236.5344299702235</v>
      </c>
      <c r="AH313">
        <v>274.9926594000726</v>
      </c>
      <c r="AI313">
        <v>0.005506876788612945</v>
      </c>
      <c r="AJ313">
        <v>0.005417368848401031</v>
      </c>
      <c r="AK313">
        <v>205.2291803012601</v>
      </c>
      <c r="AL313">
        <v>278.017165497018</v>
      </c>
      <c r="AM313">
        <v>22.64272796210689</v>
      </c>
      <c r="AN313">
        <v>21.10878306010206</v>
      </c>
      <c r="AS313" s="2">
        <v>45174</v>
      </c>
      <c r="AT313">
        <v>0.2231949565056651</v>
      </c>
      <c r="AU313">
        <v>0.2595375682625037</v>
      </c>
      <c r="AV313">
        <v>0.009972810736433208</v>
      </c>
      <c r="AW313">
        <v>0.009885648670331214</v>
      </c>
      <c r="AX313">
        <v>0.1937567144761007</v>
      </c>
      <c r="AY313">
        <v>0.2623910885594348</v>
      </c>
      <c r="AZ313">
        <v>0.02128641812667102</v>
      </c>
      <c r="BA313">
        <v>0.01997479466286024</v>
      </c>
    </row>
    <row r="314" spans="1:53">
      <c r="A314" s="2">
        <v>45175</v>
      </c>
      <c r="B314">
        <v>1059.557511420671</v>
      </c>
      <c r="C314">
        <v>0.0003428707130848085</v>
      </c>
      <c r="AF314" s="2">
        <v>45175</v>
      </c>
      <c r="AG314">
        <v>236.5721935405244</v>
      </c>
      <c r="AH314">
        <v>275.036562964669</v>
      </c>
      <c r="AI314">
        <v>0.005507755981247908</v>
      </c>
      <c r="AJ314">
        <v>0.005418233750772234</v>
      </c>
      <c r="AK314">
        <v>205.2619458761452</v>
      </c>
      <c r="AL314">
        <v>278.0615519348631</v>
      </c>
      <c r="AM314">
        <v>22.64634295485575</v>
      </c>
      <c r="AN314">
        <v>21.11215315304437</v>
      </c>
      <c r="AS314" s="2">
        <v>45175</v>
      </c>
      <c r="AT314">
        <v>0.2231850110354703</v>
      </c>
      <c r="AU314">
        <v>0.2595400578769798</v>
      </c>
      <c r="AV314">
        <v>0.009931231108249845</v>
      </c>
      <c r="AW314">
        <v>0.009860446463748838</v>
      </c>
      <c r="AX314">
        <v>0.193739362525173</v>
      </c>
      <c r="AY314">
        <v>0.2624299670549702</v>
      </c>
      <c r="AZ314">
        <v>0.02127916813835653</v>
      </c>
      <c r="BA314">
        <v>0.02003475579705159</v>
      </c>
    </row>
    <row r="315" spans="1:53">
      <c r="A315" s="2">
        <v>45176</v>
      </c>
      <c r="B315">
        <v>1059.378452093713</v>
      </c>
      <c r="C315">
        <v>-0.0001689944387420761</v>
      </c>
      <c r="AF315" s="2">
        <v>45176</v>
      </c>
      <c r="AG315">
        <v>236.6099631399147</v>
      </c>
      <c r="AH315">
        <v>275.080473538627</v>
      </c>
      <c r="AI315">
        <v>0.005508635314249129</v>
      </c>
      <c r="AJ315">
        <v>0.005419098791228203</v>
      </c>
      <c r="AK315">
        <v>205.2947166821719</v>
      </c>
      <c r="AL315">
        <v>278.1059454591622</v>
      </c>
      <c r="AM315">
        <v>22.64995852475118</v>
      </c>
      <c r="AN315">
        <v>21.11552378403411</v>
      </c>
      <c r="AS315" s="2">
        <v>45176</v>
      </c>
      <c r="AT315">
        <v>0.2232340990061707</v>
      </c>
      <c r="AU315">
        <v>0.259674380409099</v>
      </c>
      <c r="AV315">
        <v>0.009869525598486506</v>
      </c>
      <c r="AW315">
        <v>0.00978562842594608</v>
      </c>
      <c r="AX315">
        <v>0.1938135059017572</v>
      </c>
      <c r="AY315">
        <v>0.2624125273254168</v>
      </c>
      <c r="AZ315">
        <v>0.02127924681938055</v>
      </c>
      <c r="BA315">
        <v>0.01993108651374323</v>
      </c>
    </row>
    <row r="316" spans="1:53">
      <c r="A316" s="2">
        <v>45177</v>
      </c>
      <c r="B316">
        <v>1059.979779909912</v>
      </c>
      <c r="C316">
        <v>0.0005676232275733106</v>
      </c>
      <c r="AF316" s="2">
        <v>45177</v>
      </c>
      <c r="AG316">
        <v>236.6477387693571</v>
      </c>
      <c r="AH316">
        <v>275.1243911230656</v>
      </c>
      <c r="AI316">
        <v>0.005509514787639018</v>
      </c>
      <c r="AJ316">
        <v>0.005419963969790983</v>
      </c>
      <c r="AK316">
        <v>205.3274927201753</v>
      </c>
      <c r="AL316">
        <v>278.1503460710467</v>
      </c>
      <c r="AM316">
        <v>22.65357467188532</v>
      </c>
      <c r="AN316">
        <v>21.11889495315718</v>
      </c>
      <c r="AS316" s="2">
        <v>45177</v>
      </c>
      <c r="AT316">
        <v>0.2232501028606691</v>
      </c>
      <c r="AU316">
        <v>0.2597010238607497</v>
      </c>
      <c r="AV316">
        <v>0.009913511627884839</v>
      </c>
      <c r="AW316">
        <v>0.009750660281414207</v>
      </c>
      <c r="AX316">
        <v>0.1938044789886011</v>
      </c>
      <c r="AY316">
        <v>0.2623672623045441</v>
      </c>
      <c r="AZ316">
        <v>0.02127965008303986</v>
      </c>
      <c r="BA316">
        <v>0.01993330999309701</v>
      </c>
    </row>
    <row r="317" spans="1:53">
      <c r="A317" s="2">
        <v>45178</v>
      </c>
      <c r="B317">
        <v>1059.895929154701</v>
      </c>
      <c r="C317">
        <v>-7.910599503913041E-05</v>
      </c>
      <c r="AF317" s="2">
        <v>45178</v>
      </c>
      <c r="AG317">
        <v>236.6855204298142</v>
      </c>
      <c r="AH317">
        <v>275.1683157191042</v>
      </c>
      <c r="AI317">
        <v>0.00551039440143999</v>
      </c>
      <c r="AJ317">
        <v>0.005420829286482626</v>
      </c>
      <c r="AK317">
        <v>205.3602739909907</v>
      </c>
      <c r="AL317">
        <v>278.1947537716482</v>
      </c>
      <c r="AM317">
        <v>22.65719139635032</v>
      </c>
      <c r="AN317">
        <v>21.12226666049949</v>
      </c>
      <c r="AS317" s="2">
        <v>45178</v>
      </c>
      <c r="AT317">
        <v>0.2232550200180244</v>
      </c>
      <c r="AU317">
        <v>0.259602416838277</v>
      </c>
      <c r="AV317">
        <v>0.009882723733927764</v>
      </c>
      <c r="AW317">
        <v>0.009808394012463443</v>
      </c>
      <c r="AX317">
        <v>0.193776288458883</v>
      </c>
      <c r="AY317">
        <v>0.2624573133294447</v>
      </c>
      <c r="AZ317">
        <v>0.02128819145511268</v>
      </c>
      <c r="BA317">
        <v>0.01992965215386719</v>
      </c>
    </row>
    <row r="318" spans="1:53">
      <c r="A318" s="2">
        <v>45179</v>
      </c>
      <c r="B318">
        <v>1059.94240150828</v>
      </c>
      <c r="C318">
        <v>4.384614781560714E-05</v>
      </c>
      <c r="AF318" s="2">
        <v>45179</v>
      </c>
      <c r="AG318">
        <v>236.723308122249</v>
      </c>
      <c r="AH318">
        <v>241.9283554809046</v>
      </c>
      <c r="AI318">
        <v>0.005511274155674459</v>
      </c>
      <c r="AJ318">
        <v>0.005421694741325182</v>
      </c>
      <c r="AK318">
        <v>254.2921135965004</v>
      </c>
      <c r="AL318">
        <v>247.9961913874614</v>
      </c>
      <c r="AM318">
        <v>37.39898927825228</v>
      </c>
      <c r="AN318">
        <v>21.12563890614697</v>
      </c>
      <c r="AS318" s="2">
        <v>45179</v>
      </c>
      <c r="AT318">
        <v>0.2232916864029308</v>
      </c>
      <c r="AU318">
        <v>0.2282</v>
      </c>
      <c r="AV318">
        <v>0.009867676273306389</v>
      </c>
      <c r="AW318">
        <v>0.009810812677626145</v>
      </c>
      <c r="AX318">
        <v>0.2399379634097511</v>
      </c>
      <c r="AY318">
        <v>0.23397</v>
      </c>
      <c r="AZ318">
        <v>0.03499</v>
      </c>
      <c r="BA318">
        <v>0.01993186123638546</v>
      </c>
    </row>
    <row r="319" spans="1:53">
      <c r="A319" s="2">
        <v>45180</v>
      </c>
      <c r="B319">
        <v>1059.73504660496</v>
      </c>
      <c r="C319">
        <v>-0.0001956284634193617</v>
      </c>
      <c r="AF319" s="2">
        <v>45180</v>
      </c>
      <c r="AG319">
        <v>236.7611018476244</v>
      </c>
      <c r="AH319">
        <v>241.9669802107637</v>
      </c>
      <c r="AI319">
        <v>0.005512154050364849</v>
      </c>
      <c r="AJ319">
        <v>0.005422560334340709</v>
      </c>
      <c r="AK319">
        <v>254.3327122446971</v>
      </c>
      <c r="AL319">
        <v>248.035784869091</v>
      </c>
      <c r="AM319">
        <v>37.40496016105767</v>
      </c>
      <c r="AN319">
        <v>21.12901169018557</v>
      </c>
      <c r="AS319" s="2">
        <v>45180</v>
      </c>
      <c r="AT319">
        <v>0.2233334403498058</v>
      </c>
      <c r="AU319">
        <v>0.2282731483273731</v>
      </c>
      <c r="AV319">
        <v>0.009867289860046966</v>
      </c>
      <c r="AW319">
        <v>0.009823254952041957</v>
      </c>
      <c r="AX319">
        <v>0.2399896834520913</v>
      </c>
      <c r="AY319">
        <v>0.2340340150052463</v>
      </c>
      <c r="AZ319">
        <v>0.03474128988418841</v>
      </c>
      <c r="BA319">
        <v>0.01993787816920621</v>
      </c>
    </row>
    <row r="320" spans="1:53">
      <c r="A320" s="2">
        <v>45181</v>
      </c>
      <c r="B320">
        <v>1059.871529281615</v>
      </c>
      <c r="C320">
        <v>0.0001287894338237727</v>
      </c>
      <c r="AF320" s="2">
        <v>45181</v>
      </c>
      <c r="AG320">
        <v>236.7989016069037</v>
      </c>
      <c r="AH320">
        <v>242.0056111071995</v>
      </c>
      <c r="AI320">
        <v>0.005513034085533583</v>
      </c>
      <c r="AJ320">
        <v>0.005423426065551265</v>
      </c>
      <c r="AK320">
        <v>254.3733173746135</v>
      </c>
      <c r="AL320">
        <v>248.075384671962</v>
      </c>
      <c r="AM320">
        <v>37.41093199713591</v>
      </c>
      <c r="AN320">
        <v>21.13238501270124</v>
      </c>
      <c r="AS320" s="2">
        <v>45181</v>
      </c>
      <c r="AT320">
        <v>0.2233312669987856</v>
      </c>
      <c r="AU320">
        <v>0.2282960534694663</v>
      </c>
      <c r="AV320">
        <v>0.009894613067253595</v>
      </c>
      <c r="AW320">
        <v>0.009834322777243555</v>
      </c>
      <c r="AX320">
        <v>0.239978342907187</v>
      </c>
      <c r="AY320">
        <v>0.2340084731779317</v>
      </c>
      <c r="AZ320">
        <v>0.03472042193100883</v>
      </c>
      <c r="BA320">
        <v>0.01993650567112342</v>
      </c>
    </row>
    <row r="321" spans="1:53">
      <c r="A321" s="2">
        <v>45182</v>
      </c>
      <c r="B321">
        <v>1060.148354598776</v>
      </c>
      <c r="C321">
        <v>0.0002611876152081027</v>
      </c>
      <c r="AF321" s="2">
        <v>45182</v>
      </c>
      <c r="AG321">
        <v>236.8367074010501</v>
      </c>
      <c r="AH321">
        <v>242.0442481711965</v>
      </c>
      <c r="AI321">
        <v>0.005513914261203088</v>
      </c>
      <c r="AJ321">
        <v>0.005424291934978916</v>
      </c>
      <c r="AK321">
        <v>254.4139289872847</v>
      </c>
      <c r="AL321">
        <v>248.1149907970837</v>
      </c>
      <c r="AM321">
        <v>37.41690478663921</v>
      </c>
      <c r="AN321">
        <v>21.13575887377996</v>
      </c>
      <c r="AS321" s="2">
        <v>45182</v>
      </c>
      <c r="AT321">
        <v>0.223397971555727</v>
      </c>
      <c r="AU321">
        <v>0.2282832712082977</v>
      </c>
      <c r="AV321">
        <v>0.009841315110148505</v>
      </c>
      <c r="AW321">
        <v>0.009774735736954192</v>
      </c>
      <c r="AX321">
        <v>0.239982218787702</v>
      </c>
      <c r="AY321">
        <v>0.2340148964211758</v>
      </c>
      <c r="AZ321">
        <v>0.03477611526750311</v>
      </c>
      <c r="BA321">
        <v>0.01992947591249167</v>
      </c>
    </row>
    <row r="322" spans="1:53">
      <c r="A322" s="2">
        <v>45183</v>
      </c>
      <c r="B322">
        <v>1060.751888639352</v>
      </c>
      <c r="C322">
        <v>0.0005692920598878715</v>
      </c>
      <c r="AF322" s="2">
        <v>45183</v>
      </c>
      <c r="AG322">
        <v>236.8745192310272</v>
      </c>
      <c r="AH322">
        <v>242.0828914037394</v>
      </c>
      <c r="AI322">
        <v>0.005514794577395796</v>
      </c>
      <c r="AJ322">
        <v>0.005425157942645727</v>
      </c>
      <c r="AK322">
        <v>254.4545470837455</v>
      </c>
      <c r="AL322">
        <v>248.1546032454652</v>
      </c>
      <c r="AM322">
        <v>37.42287852971977</v>
      </c>
      <c r="AN322">
        <v>21.13913327350769</v>
      </c>
      <c r="AS322" s="2">
        <v>45183</v>
      </c>
      <c r="AT322">
        <v>0.2233632242808816</v>
      </c>
      <c r="AU322">
        <v>0.2282815356129947</v>
      </c>
      <c r="AV322">
        <v>0.009820018073556182</v>
      </c>
      <c r="AW322">
        <v>0.0097665838139763</v>
      </c>
      <c r="AX322">
        <v>0.2399181027568814</v>
      </c>
      <c r="AY322">
        <v>0.2339812165154719</v>
      </c>
      <c r="AZ322">
        <v>0.03494300052846351</v>
      </c>
      <c r="BA322">
        <v>0.01992631841777435</v>
      </c>
    </row>
    <row r="323" spans="1:53">
      <c r="A323" s="2">
        <v>45184</v>
      </c>
      <c r="B323">
        <v>1060.930657805796</v>
      </c>
      <c r="C323">
        <v>0.0001685306133871745</v>
      </c>
      <c r="AF323" s="2">
        <v>45184</v>
      </c>
      <c r="AG323">
        <v>236.9123370977986</v>
      </c>
      <c r="AH323">
        <v>242.1215408058129</v>
      </c>
      <c r="AI323">
        <v>0.005515675034134143</v>
      </c>
      <c r="AJ323">
        <v>0.005426024088573769</v>
      </c>
      <c r="AK323">
        <v>254.4951716650311</v>
      </c>
      <c r="AL323">
        <v>248.1942220181163</v>
      </c>
      <c r="AM323">
        <v>37.42885322652986</v>
      </c>
      <c r="AN323">
        <v>21.14250821197045</v>
      </c>
      <c r="AS323" s="2">
        <v>45184</v>
      </c>
      <c r="AT323">
        <v>0.2234048320224109</v>
      </c>
      <c r="AU323">
        <v>0.2282577935053173</v>
      </c>
      <c r="AV323">
        <v>0.00985257521125338</v>
      </c>
      <c r="AW323">
        <v>0.009773805902777289</v>
      </c>
      <c r="AX323">
        <v>0.2398974393538411</v>
      </c>
      <c r="AY323">
        <v>0.2339154652457689</v>
      </c>
      <c r="AZ323">
        <v>0.0349651083126523</v>
      </c>
      <c r="BA323">
        <v>0.019932980445979</v>
      </c>
    </row>
    <row r="324" spans="1:53">
      <c r="A324" s="2">
        <v>45185</v>
      </c>
      <c r="B324">
        <v>1061.154622135936</v>
      </c>
      <c r="C324">
        <v>0.000211101760979604</v>
      </c>
      <c r="AF324" s="2">
        <v>45185</v>
      </c>
      <c r="AG324">
        <v>236.9501610023281</v>
      </c>
      <c r="AH324">
        <v>242.1601963784022</v>
      </c>
      <c r="AI324">
        <v>0.005516555631440567</v>
      </c>
      <c r="AJ324">
        <v>0.005426890372785115</v>
      </c>
      <c r="AK324">
        <v>254.5358027321768</v>
      </c>
      <c r="AL324">
        <v>248.2338471160466</v>
      </c>
      <c r="AM324">
        <v>37.43482887722172</v>
      </c>
      <c r="AN324">
        <v>21.14588368925424</v>
      </c>
      <c r="AS324" s="2">
        <v>45185</v>
      </c>
      <c r="AT324">
        <v>0.223326049820629</v>
      </c>
      <c r="AU324">
        <v>0.2282031682949178</v>
      </c>
      <c r="AV324">
        <v>0.009930639645211625</v>
      </c>
      <c r="AW324">
        <v>0.009845839404747094</v>
      </c>
      <c r="AX324">
        <v>0.2398851846897558</v>
      </c>
      <c r="AY324">
        <v>0.2339370345539194</v>
      </c>
      <c r="AZ324">
        <v>0.03495284108854362</v>
      </c>
      <c r="BA324">
        <v>0.01991924250227565</v>
      </c>
    </row>
    <row r="325" spans="1:53">
      <c r="A325" s="2">
        <v>45186</v>
      </c>
      <c r="B325">
        <v>1061.313763848021</v>
      </c>
      <c r="C325">
        <v>0.0001499703330365421</v>
      </c>
      <c r="AF325" s="2">
        <v>45186</v>
      </c>
      <c r="AG325">
        <v>236.9879909455796</v>
      </c>
      <c r="AH325">
        <v>242.1988581224923</v>
      </c>
      <c r="AI325">
        <v>0.005517436369337509</v>
      </c>
      <c r="AJ325">
        <v>0.005427756795301844</v>
      </c>
      <c r="AK325">
        <v>254.5764402862182</v>
      </c>
      <c r="AL325">
        <v>248.2734785402659</v>
      </c>
      <c r="AM325">
        <v>37.44080548194765</v>
      </c>
      <c r="AN325">
        <v>21.14925970544509</v>
      </c>
      <c r="AS325" s="2">
        <v>45186</v>
      </c>
      <c r="AT325">
        <v>0.223364932949355</v>
      </c>
      <c r="AU325">
        <v>0.2282420366602249</v>
      </c>
      <c r="AV325">
        <v>0.009909879227636507</v>
      </c>
      <c r="AW325">
        <v>0.009845879612716952</v>
      </c>
      <c r="AX325">
        <v>0.2398863423983593</v>
      </c>
      <c r="AY325">
        <v>0.2339190732399711</v>
      </c>
      <c r="AZ325">
        <v>0.03490412357808276</v>
      </c>
      <c r="BA325">
        <v>0.01992773233365341</v>
      </c>
    </row>
    <row r="326" spans="1:53">
      <c r="A326" s="2">
        <v>45187</v>
      </c>
      <c r="B326">
        <v>1060.981297992156</v>
      </c>
      <c r="C326">
        <v>-0.000313258780946235</v>
      </c>
      <c r="AF326" s="2">
        <v>45187</v>
      </c>
      <c r="AG326">
        <v>237.0258269285173</v>
      </c>
      <c r="AH326">
        <v>242.2375260390685</v>
      </c>
      <c r="AI326">
        <v>0.005518317247847416</v>
      </c>
      <c r="AJ326">
        <v>0.005428623356146036</v>
      </c>
      <c r="AK326">
        <v>254.6170843281909</v>
      </c>
      <c r="AL326">
        <v>248.3131162917842</v>
      </c>
      <c r="AM326">
        <v>37.44678304085997</v>
      </c>
      <c r="AN326">
        <v>21.15263626062904</v>
      </c>
      <c r="AS326" s="2">
        <v>45187</v>
      </c>
      <c r="AT326">
        <v>0.2234235506683806</v>
      </c>
      <c r="AU326">
        <v>0.228308947131826</v>
      </c>
      <c r="AV326">
        <v>0.00992894712081604</v>
      </c>
      <c r="AW326">
        <v>0.009851043140458567</v>
      </c>
      <c r="AX326">
        <v>0.2399825778901848</v>
      </c>
      <c r="AY326">
        <v>0.2340359913129348</v>
      </c>
      <c r="AZ326">
        <v>0.03453454915753208</v>
      </c>
      <c r="BA326">
        <v>0.01993439357786719</v>
      </c>
    </row>
    <row r="327" spans="1:53">
      <c r="A327" s="2">
        <v>45188</v>
      </c>
      <c r="B327">
        <v>1061.484372862875</v>
      </c>
      <c r="C327">
        <v>0.0004741599797004614</v>
      </c>
      <c r="AF327" s="2">
        <v>45188</v>
      </c>
      <c r="AG327">
        <v>237.0636689521055</v>
      </c>
      <c r="AH327">
        <v>242.2762001291163</v>
      </c>
      <c r="AI327">
        <v>0.005519198266992738</v>
      </c>
      <c r="AJ327">
        <v>0.005429490055339775</v>
      </c>
      <c r="AK327">
        <v>254.6577348591307</v>
      </c>
      <c r="AL327">
        <v>248.3527603716118</v>
      </c>
      <c r="AM327">
        <v>37.45276155411101</v>
      </c>
      <c r="AN327">
        <v>21.15601335489213</v>
      </c>
      <c r="AS327" s="2">
        <v>45188</v>
      </c>
      <c r="AT327">
        <v>0.2233850286509639</v>
      </c>
      <c r="AU327">
        <v>0.2282568660332438</v>
      </c>
      <c r="AV327">
        <v>0.009987778673624312</v>
      </c>
      <c r="AW327">
        <v>0.009893424555694513</v>
      </c>
      <c r="AX327">
        <v>0.2398979067354504</v>
      </c>
      <c r="AY327">
        <v>0.2339524827873226</v>
      </c>
      <c r="AZ327">
        <v>0.03469305588677025</v>
      </c>
      <c r="BA327">
        <v>0.01993345667692991</v>
      </c>
    </row>
    <row r="328" spans="1:53">
      <c r="A328" s="2">
        <v>45189</v>
      </c>
      <c r="B328">
        <v>1061.598453890862</v>
      </c>
      <c r="C328">
        <v>0.0001074731111487814</v>
      </c>
      <c r="AF328" s="2">
        <v>45189</v>
      </c>
      <c r="AG328">
        <v>237.1015170173084</v>
      </c>
      <c r="AH328">
        <v>242.3148803936214</v>
      </c>
      <c r="AI328">
        <v>0.005520079426795927</v>
      </c>
      <c r="AJ328">
        <v>0.005430356892905149</v>
      </c>
      <c r="AK328">
        <v>254.6983918800736</v>
      </c>
      <c r="AL328">
        <v>248.392410780759</v>
      </c>
      <c r="AM328">
        <v>37.45874102185314</v>
      </c>
      <c r="AN328">
        <v>21.15939098832044</v>
      </c>
      <c r="AS328" s="2">
        <v>45189</v>
      </c>
      <c r="AT328">
        <v>0.223373954135422</v>
      </c>
      <c r="AU328">
        <v>0.2282471343141187</v>
      </c>
      <c r="AV328">
        <v>0.009986732336777862</v>
      </c>
      <c r="AW328">
        <v>0.009879513656411675</v>
      </c>
      <c r="AX328">
        <v>0.2399094621529345</v>
      </c>
      <c r="AY328">
        <v>0.2339729299311667</v>
      </c>
      <c r="AZ328">
        <v>0.03469825601335064</v>
      </c>
      <c r="BA328">
        <v>0.01993201745981795</v>
      </c>
    </row>
    <row r="329" spans="1:53">
      <c r="A329" s="2">
        <v>45190</v>
      </c>
      <c r="B329">
        <v>1061.669625006028</v>
      </c>
      <c r="C329">
        <v>6.704146460001503E-05</v>
      </c>
      <c r="AF329" s="2">
        <v>45190</v>
      </c>
      <c r="AG329">
        <v>237.1393711250907</v>
      </c>
      <c r="AH329">
        <v>242.3535668335694</v>
      </c>
      <c r="AI329">
        <v>0.00552096072727944</v>
      </c>
      <c r="AJ329">
        <v>0.00543122386886425</v>
      </c>
      <c r="AK329">
        <v>254.7390553920557</v>
      </c>
      <c r="AL329">
        <v>248.4320675202362</v>
      </c>
      <c r="AM329">
        <v>37.46472144423875</v>
      </c>
      <c r="AN329">
        <v>21.16276916100005</v>
      </c>
      <c r="AS329" s="2">
        <v>45190</v>
      </c>
      <c r="AT329">
        <v>0.2233762620142108</v>
      </c>
      <c r="AU329">
        <v>0.2282781855980027</v>
      </c>
      <c r="AV329">
        <v>0.009988495880854986</v>
      </c>
      <c r="AW329">
        <v>0.009885845128939951</v>
      </c>
      <c r="AX329">
        <v>0.2399464574027352</v>
      </c>
      <c r="AY329">
        <v>0.2339811874872026</v>
      </c>
      <c r="AZ329">
        <v>0.03461133458741097</v>
      </c>
      <c r="BA329">
        <v>0.01993223190064273</v>
      </c>
    </row>
    <row r="330" spans="1:53">
      <c r="A330" s="2">
        <v>45191</v>
      </c>
      <c r="B330">
        <v>1061.285955206139</v>
      </c>
      <c r="C330">
        <v>-0.0003613834199004406</v>
      </c>
      <c r="AF330" s="2">
        <v>45191</v>
      </c>
      <c r="AG330">
        <v>237.1772312764172</v>
      </c>
      <c r="AH330">
        <v>242.3922594499464</v>
      </c>
      <c r="AI330">
        <v>0.005521842168465736</v>
      </c>
      <c r="AJ330">
        <v>0.005432090983239174</v>
      </c>
      <c r="AK330">
        <v>254.7797253961134</v>
      </c>
      <c r="AL330">
        <v>248.4717305910541</v>
      </c>
      <c r="AM330">
        <v>37.47070282142024</v>
      </c>
      <c r="AN330">
        <v>21.16614787301704</v>
      </c>
      <c r="AS330" s="2">
        <v>45191</v>
      </c>
      <c r="AT330">
        <v>0.2234701577824249</v>
      </c>
      <c r="AU330">
        <v>0.2284033238229165</v>
      </c>
      <c r="AV330">
        <v>0.009948546216361924</v>
      </c>
      <c r="AW330">
        <v>0.009832443775728212</v>
      </c>
      <c r="AX330">
        <v>0.2400663345781793</v>
      </c>
      <c r="AY330">
        <v>0.233895841596865</v>
      </c>
      <c r="AZ330">
        <v>0.03444065839642136</v>
      </c>
      <c r="BA330">
        <v>0.01994269383110275</v>
      </c>
    </row>
    <row r="331" spans="1:53">
      <c r="A331" s="2">
        <v>45192</v>
      </c>
      <c r="B331">
        <v>1061.79872851257</v>
      </c>
      <c r="C331">
        <v>0.0004831622466263674</v>
      </c>
      <c r="AF331" s="2">
        <v>45192</v>
      </c>
      <c r="AG331">
        <v>237.2150974722526</v>
      </c>
      <c r="AH331">
        <v>242.4309582437384</v>
      </c>
      <c r="AI331">
        <v>0.00552272375037728</v>
      </c>
      <c r="AJ331">
        <v>0.005432958236052018</v>
      </c>
      <c r="AK331">
        <v>254.8204018932831</v>
      </c>
      <c r="AL331">
        <v>248.5113999942236</v>
      </c>
      <c r="AM331">
        <v>37.47668515355006</v>
      </c>
      <c r="AN331">
        <v>21.16952712445752</v>
      </c>
      <c r="AS331" s="2">
        <v>45192</v>
      </c>
      <c r="AT331">
        <v>0.2234045594094794</v>
      </c>
      <c r="AU331">
        <v>0.2283527938751746</v>
      </c>
      <c r="AV331">
        <v>0.009942728438084429</v>
      </c>
      <c r="AW331">
        <v>0.009850202674410561</v>
      </c>
      <c r="AX331">
        <v>0.2399935353043602</v>
      </c>
      <c r="AY331">
        <v>0.2340307254849405</v>
      </c>
      <c r="AZ331">
        <v>0.03448744789446451</v>
      </c>
      <c r="BA331">
        <v>0.019938006919086</v>
      </c>
    </row>
    <row r="332" spans="1:53">
      <c r="A332" s="2">
        <v>45193</v>
      </c>
      <c r="B332">
        <v>1062.100324405649</v>
      </c>
      <c r="C332">
        <v>0.000284042431941911</v>
      </c>
      <c r="AF332" s="2">
        <v>45193</v>
      </c>
      <c r="AG332">
        <v>237.252969713562</v>
      </c>
      <c r="AH332">
        <v>242.4696632159316</v>
      </c>
      <c r="AI332">
        <v>0.005523605473036539</v>
      </c>
      <c r="AJ332">
        <v>0.009312100199787576</v>
      </c>
      <c r="AK332">
        <v>255.8264878661255</v>
      </c>
      <c r="AL332">
        <v>248.5510757307556</v>
      </c>
      <c r="AM332">
        <v>14.35481628267295</v>
      </c>
      <c r="AN332">
        <v>35.34527606123513</v>
      </c>
      <c r="AS332" s="2">
        <v>45193</v>
      </c>
      <c r="AT332">
        <v>0.2234217246784427</v>
      </c>
      <c r="AU332">
        <v>0.2283324787029247</v>
      </c>
      <c r="AV332">
        <v>0.009949897221232856</v>
      </c>
      <c r="AW332">
        <v>0.01688</v>
      </c>
      <c r="AX332">
        <v>0.2408766476528195</v>
      </c>
      <c r="AY332">
        <v>0.2340492517445804</v>
      </c>
      <c r="AZ332">
        <v>0.01321</v>
      </c>
      <c r="BA332">
        <v>0.03328</v>
      </c>
    </row>
    <row r="333" spans="1:53">
      <c r="A333" s="2">
        <v>45194</v>
      </c>
      <c r="B333">
        <v>1062.280576251825</v>
      </c>
      <c r="C333">
        <v>0.0001697126363995327</v>
      </c>
      <c r="AF333" s="2">
        <v>45194</v>
      </c>
      <c r="AG333">
        <v>237.2908480013106</v>
      </c>
      <c r="AH333">
        <v>242.5083743675125</v>
      </c>
      <c r="AI333">
        <v>0.005524487336465983</v>
      </c>
      <c r="AJ333">
        <v>0.009313586909991192</v>
      </c>
      <c r="AK333">
        <v>255.8673314826788</v>
      </c>
      <c r="AL333">
        <v>248.5907578016613</v>
      </c>
      <c r="AM333">
        <v>14.3571080805897</v>
      </c>
      <c r="AN333">
        <v>35.35091906135781</v>
      </c>
      <c r="AS333" s="2">
        <v>45194</v>
      </c>
      <c r="AT333">
        <v>0.2234191721119699</v>
      </c>
      <c r="AU333">
        <v>0.2282948914205597</v>
      </c>
      <c r="AV333">
        <v>0.009949776439325514</v>
      </c>
      <c r="AW333">
        <v>0.01687993855570876</v>
      </c>
      <c r="AX333">
        <v>0.2408621104927385</v>
      </c>
      <c r="AY333">
        <v>0.2340820082592045</v>
      </c>
      <c r="AZ333">
        <v>0.01322931547980294</v>
      </c>
      <c r="BA333">
        <v>0.03328278724069018</v>
      </c>
    </row>
    <row r="334" spans="1:53">
      <c r="A334" s="2">
        <v>45195</v>
      </c>
      <c r="B334">
        <v>1062.155091698895</v>
      </c>
      <c r="C334">
        <v>-0.0001181275039149332</v>
      </c>
      <c r="AF334" s="2">
        <v>45195</v>
      </c>
      <c r="AG334">
        <v>237.3287323364638</v>
      </c>
      <c r="AH334">
        <v>242.5470916994676</v>
      </c>
      <c r="AI334">
        <v>0.005525369340688088</v>
      </c>
      <c r="AJ334">
        <v>0.009315073857553426</v>
      </c>
      <c r="AK334">
        <v>255.908181620062</v>
      </c>
      <c r="AL334">
        <v>248.6304462079519</v>
      </c>
      <c r="AM334">
        <v>14.35940024440021</v>
      </c>
      <c r="AN334">
        <v>35.35656296240572</v>
      </c>
      <c r="AS334" s="2">
        <v>45195</v>
      </c>
      <c r="AT334">
        <v>0.2233764040610335</v>
      </c>
      <c r="AU334">
        <v>0.228358603302202</v>
      </c>
      <c r="AV334">
        <v>0.009917329077876867</v>
      </c>
      <c r="AW334">
        <v>0.01680722865308835</v>
      </c>
      <c r="AX334">
        <v>0.2409418774047298</v>
      </c>
      <c r="AY334">
        <v>0.2340380700159286</v>
      </c>
      <c r="AZ334">
        <v>0.01327583661349663</v>
      </c>
      <c r="BA334">
        <v>0.0332846508716441</v>
      </c>
    </row>
    <row r="335" spans="1:53">
      <c r="A335" s="2">
        <v>45196</v>
      </c>
      <c r="B335">
        <v>1062.094007691217</v>
      </c>
      <c r="C335">
        <v>-5.750949946548012E-05</v>
      </c>
      <c r="AF335" s="2">
        <v>45196</v>
      </c>
      <c r="AG335">
        <v>237.3666227199869</v>
      </c>
      <c r="AH335">
        <v>242.5858152127837</v>
      </c>
      <c r="AI335">
        <v>0.00552625148572533</v>
      </c>
      <c r="AJ335">
        <v>0.009316561042512172</v>
      </c>
      <c r="AK335">
        <v>255.9490382793162</v>
      </c>
      <c r="AL335">
        <v>248.670140950639</v>
      </c>
      <c r="AM335">
        <v>14.3616927741629</v>
      </c>
      <c r="AN335">
        <v>35.36220776452267</v>
      </c>
      <c r="AS335" s="2">
        <v>45196</v>
      </c>
      <c r="AT335">
        <v>0.2233629526595587</v>
      </c>
      <c r="AU335">
        <v>0.2283837854030918</v>
      </c>
      <c r="AV335">
        <v>0.009878873498563243</v>
      </c>
      <c r="AW335">
        <v>0.01669921140246622</v>
      </c>
      <c r="AX335">
        <v>0.2409873984765462</v>
      </c>
      <c r="AY335">
        <v>0.2341287902132702</v>
      </c>
      <c r="AZ335">
        <v>0.01326592154512315</v>
      </c>
      <c r="BA335">
        <v>0.03329306680138053</v>
      </c>
    </row>
    <row r="336" spans="1:53">
      <c r="A336" s="2">
        <v>45197</v>
      </c>
      <c r="B336">
        <v>1062.039592284589</v>
      </c>
      <c r="C336">
        <v>-5.123407742968489E-05</v>
      </c>
      <c r="AF336" s="2">
        <v>45197</v>
      </c>
      <c r="AG336">
        <v>237.4045191528458</v>
      </c>
      <c r="AH336">
        <v>242.6245449084476</v>
      </c>
      <c r="AI336">
        <v>0.005527133771600193</v>
      </c>
      <c r="AJ336">
        <v>0.009318048464905332</v>
      </c>
      <c r="AK336">
        <v>255.9899014614826</v>
      </c>
      <c r="AL336">
        <v>248.7098420307342</v>
      </c>
      <c r="AM336">
        <v>14.36398566993619</v>
      </c>
      <c r="AN336">
        <v>35.36785346785253</v>
      </c>
      <c r="AS336" s="2">
        <v>45197</v>
      </c>
      <c r="AT336">
        <v>0.2233995151218505</v>
      </c>
      <c r="AU336">
        <v>0.228520371945401</v>
      </c>
      <c r="AV336">
        <v>0.00978386091461508</v>
      </c>
      <c r="AW336">
        <v>0.01648877860697397</v>
      </c>
      <c r="AX336">
        <v>0.241059008276846</v>
      </c>
      <c r="AY336">
        <v>0.2341474043889305</v>
      </c>
      <c r="AZ336">
        <v>0.01329412150346671</v>
      </c>
      <c r="BA336">
        <v>0.03330693924191631</v>
      </c>
    </row>
    <row r="337" spans="1:53">
      <c r="A337" s="2">
        <v>45198</v>
      </c>
      <c r="B337">
        <v>1062.541551597235</v>
      </c>
      <c r="C337">
        <v>0.0004726370996825935</v>
      </c>
      <c r="AF337" s="2">
        <v>45198</v>
      </c>
      <c r="AG337">
        <v>237.442421636006</v>
      </c>
      <c r="AH337">
        <v>242.6632807874464</v>
      </c>
      <c r="AI337">
        <v>0.00552801619833516</v>
      </c>
      <c r="AJ337">
        <v>0.009319536124770813</v>
      </c>
      <c r="AK337">
        <v>256.0307711676026</v>
      </c>
      <c r="AL337">
        <v>248.7495494492492</v>
      </c>
      <c r="AM337">
        <v>14.36627893177852</v>
      </c>
      <c r="AN337">
        <v>35.37350007253917</v>
      </c>
      <c r="AS337" s="2">
        <v>45198</v>
      </c>
      <c r="AT337">
        <v>0.2234814990953112</v>
      </c>
      <c r="AU337">
        <v>0.2283838557500522</v>
      </c>
      <c r="AV337">
        <v>0.009739748137364118</v>
      </c>
      <c r="AW337">
        <v>0.01637741670856131</v>
      </c>
      <c r="AX337">
        <v>0.2409866150958684</v>
      </c>
      <c r="AY337">
        <v>0.2340769135969851</v>
      </c>
      <c r="AZ337">
        <v>0.01365227320026922</v>
      </c>
      <c r="BA337">
        <v>0.03330167841558838</v>
      </c>
    </row>
    <row r="338" spans="1:53">
      <c r="A338" s="2">
        <v>45199</v>
      </c>
      <c r="B338">
        <v>1062.1363310432</v>
      </c>
      <c r="C338">
        <v>-0.0003813691365063265</v>
      </c>
      <c r="AF338" s="2">
        <v>45199</v>
      </c>
      <c r="AG338">
        <v>237.4803301704337</v>
      </c>
      <c r="AH338">
        <v>242.7020228507672</v>
      </c>
      <c r="AI338">
        <v>0.005528898765952721</v>
      </c>
      <c r="AJ338">
        <v>0.00932102402214653</v>
      </c>
      <c r="AK338">
        <v>256.0716473987179</v>
      </c>
      <c r="AL338">
        <v>248.7892632071961</v>
      </c>
      <c r="AM338">
        <v>14.36857255974833</v>
      </c>
      <c r="AN338">
        <v>35.37914757872652</v>
      </c>
      <c r="AS338" s="2">
        <v>45199</v>
      </c>
      <c r="AT338">
        <v>0.2235805131379905</v>
      </c>
      <c r="AU338">
        <v>0.2285216644417365</v>
      </c>
      <c r="AV338">
        <v>0.009704804497587569</v>
      </c>
      <c r="AW338">
        <v>0.01623972169507247</v>
      </c>
      <c r="AX338">
        <v>0.2410997389679224</v>
      </c>
      <c r="AY338">
        <v>0.234223766833679</v>
      </c>
      <c r="AZ338">
        <v>0.01331253425213768</v>
      </c>
      <c r="BA338">
        <v>0.03331725617387384</v>
      </c>
    </row>
    <row r="339" spans="1:53">
      <c r="A339" s="2">
        <v>45200</v>
      </c>
      <c r="B339">
        <v>1062.375589613937</v>
      </c>
      <c r="C339">
        <v>0.0002252616389670781</v>
      </c>
      <c r="AF339" s="2">
        <v>45200</v>
      </c>
      <c r="AG339">
        <v>237.5182447570949</v>
      </c>
      <c r="AH339">
        <v>242.7407710993974</v>
      </c>
      <c r="AI339">
        <v>0.00552978147447537</v>
      </c>
      <c r="AJ339">
        <v>0.005734967533007278</v>
      </c>
      <c r="AK339">
        <v>256.11253015587</v>
      </c>
      <c r="AL339">
        <v>248.8289833055869</v>
      </c>
      <c r="AM339">
        <v>21.09652420369936</v>
      </c>
      <c r="AN339">
        <v>35.38479598655849</v>
      </c>
      <c r="AS339" s="2">
        <v>45200</v>
      </c>
      <c r="AT339">
        <v>0.2235913138705627</v>
      </c>
      <c r="AU339">
        <v>0.228492430567811</v>
      </c>
      <c r="AV339">
        <v>0.009727190953522976</v>
      </c>
      <c r="AW339">
        <v>0.009999999999999997</v>
      </c>
      <c r="AX339">
        <v>0.241073461973086</v>
      </c>
      <c r="AY339">
        <v>0.2341865903791396</v>
      </c>
      <c r="AZ339">
        <v>0.01962196511983446</v>
      </c>
      <c r="BA339">
        <v>0.03330704713604342</v>
      </c>
    </row>
    <row r="340" spans="1:53">
      <c r="A340" s="2">
        <v>45201</v>
      </c>
      <c r="B340">
        <v>1062.552669308152</v>
      </c>
      <c r="C340">
        <v>0.0001666827588528985</v>
      </c>
      <c r="AF340" s="2">
        <v>45201</v>
      </c>
      <c r="AG340">
        <v>237.5561653969559</v>
      </c>
      <c r="AH340">
        <v>242.7795255343244</v>
      </c>
      <c r="AI340">
        <v>0.0055306643239256</v>
      </c>
      <c r="AJ340">
        <v>0.005735883141147848</v>
      </c>
      <c r="AK340">
        <v>256.1534194401011</v>
      </c>
      <c r="AL340">
        <v>248.8687097454338</v>
      </c>
      <c r="AM340">
        <v>21.09989233947127</v>
      </c>
      <c r="AN340">
        <v>35.39044529617903</v>
      </c>
      <c r="AS340" s="2">
        <v>45201</v>
      </c>
      <c r="AT340">
        <v>0.223538373104739</v>
      </c>
      <c r="AU340">
        <v>0.2284617260122984</v>
      </c>
      <c r="AV340">
        <v>0.009706438814610399</v>
      </c>
      <c r="AW340">
        <v>0.009986523921366456</v>
      </c>
      <c r="AX340">
        <v>0.2410786730090211</v>
      </c>
      <c r="AY340">
        <v>0.2341975682466952</v>
      </c>
      <c r="AZ340">
        <v>0.01973093878257699</v>
      </c>
      <c r="BA340">
        <v>0.03329975810869264</v>
      </c>
    </row>
    <row r="341" spans="1:53">
      <c r="A341" s="2">
        <v>45202</v>
      </c>
      <c r="B341">
        <v>1062.394747555969</v>
      </c>
      <c r="C341">
        <v>-0.0001486248698486792</v>
      </c>
      <c r="AF341" s="2">
        <v>45202</v>
      </c>
      <c r="AG341">
        <v>237.5940920909831</v>
      </c>
      <c r="AH341">
        <v>242.8182861565361</v>
      </c>
      <c r="AI341">
        <v>0.005531547314325912</v>
      </c>
      <c r="AJ341">
        <v>0.005736798895468542</v>
      </c>
      <c r="AK341">
        <v>256.194315252453</v>
      </c>
      <c r="AL341">
        <v>248.9084425277495</v>
      </c>
      <c r="AM341">
        <v>21.10326101297813</v>
      </c>
      <c r="AN341">
        <v>35.39609550773212</v>
      </c>
      <c r="AS341" s="2">
        <v>45202</v>
      </c>
      <c r="AT341">
        <v>0.223706848156468</v>
      </c>
      <c r="AU341">
        <v>0.2286311824267892</v>
      </c>
      <c r="AV341">
        <v>0.009586723728357137</v>
      </c>
      <c r="AW341">
        <v>0.009966443882936105</v>
      </c>
      <c r="AX341">
        <v>0.2411487021808436</v>
      </c>
      <c r="AY341">
        <v>0.2342508774665309</v>
      </c>
      <c r="AZ341">
        <v>0.01939151431958135</v>
      </c>
      <c r="BA341">
        <v>0.03331770783849359</v>
      </c>
    </row>
    <row r="342" spans="1:53">
      <c r="A342" s="2">
        <v>45203</v>
      </c>
      <c r="B342">
        <v>1062.32584435919</v>
      </c>
      <c r="C342">
        <v>-6.485649231380286E-05</v>
      </c>
      <c r="AF342" s="2">
        <v>45203</v>
      </c>
      <c r="AG342">
        <v>237.632024840143</v>
      </c>
      <c r="AH342">
        <v>242.8570529670202</v>
      </c>
      <c r="AI342">
        <v>0.005532430445698809</v>
      </c>
      <c r="AJ342">
        <v>0.005737714795992698</v>
      </c>
      <c r="AK342">
        <v>256.2352175939681</v>
      </c>
      <c r="AL342">
        <v>248.9481816535463</v>
      </c>
      <c r="AM342">
        <v>21.10663022430581</v>
      </c>
      <c r="AN342">
        <v>35.40174662136175</v>
      </c>
      <c r="AS342" s="2">
        <v>45203</v>
      </c>
      <c r="AT342">
        <v>0.223707814553179</v>
      </c>
      <c r="AU342">
        <v>0.2286205188715245</v>
      </c>
      <c r="AV342">
        <v>0.009534193595006223</v>
      </c>
      <c r="AW342">
        <v>0.009862725652534923</v>
      </c>
      <c r="AX342">
        <v>0.2412124036501602</v>
      </c>
      <c r="AY342">
        <v>0.2342948270730313</v>
      </c>
      <c r="AZ342">
        <v>0.01944509454710202</v>
      </c>
      <c r="BA342">
        <v>0.0333224220574618</v>
      </c>
    </row>
    <row r="343" spans="1:53">
      <c r="A343" s="2">
        <v>45204</v>
      </c>
      <c r="B343">
        <v>1062.517837516543</v>
      </c>
      <c r="C343">
        <v>0.0001807290657316329</v>
      </c>
      <c r="AF343" s="2">
        <v>45204</v>
      </c>
      <c r="AG343">
        <v>237.6699636454024</v>
      </c>
      <c r="AH343">
        <v>242.8958259667646</v>
      </c>
      <c r="AI343">
        <v>0.005533313718066799</v>
      </c>
      <c r="AJ343">
        <v>0.00573863084274366</v>
      </c>
      <c r="AK343">
        <v>256.2761264656888</v>
      </c>
      <c r="AL343">
        <v>248.9879271238372</v>
      </c>
      <c r="AM343">
        <v>21.10999997354016</v>
      </c>
      <c r="AN343">
        <v>35.40739863721195</v>
      </c>
      <c r="AS343" s="2">
        <v>45204</v>
      </c>
      <c r="AT343">
        <v>0.2237256220423949</v>
      </c>
      <c r="AU343">
        <v>0.2285979055261771</v>
      </c>
      <c r="AV343">
        <v>0.00955831383986225</v>
      </c>
      <c r="AW343">
        <v>0.009853586187758062</v>
      </c>
      <c r="AX343">
        <v>0.2412323193915306</v>
      </c>
      <c r="AY343">
        <v>0.2343357841366998</v>
      </c>
      <c r="AZ343">
        <v>0.01936131104826291</v>
      </c>
      <c r="BA343">
        <v>0.03333515782731436</v>
      </c>
    </row>
    <row r="344" spans="1:53">
      <c r="A344" s="2">
        <v>45205</v>
      </c>
      <c r="B344">
        <v>1062.340073420558</v>
      </c>
      <c r="C344">
        <v>-0.0001673045757057956</v>
      </c>
      <c r="AF344" s="2">
        <v>45205</v>
      </c>
      <c r="AG344">
        <v>237.7079085077282</v>
      </c>
      <c r="AH344">
        <v>242.9346051567575</v>
      </c>
      <c r="AI344">
        <v>0.00553419713145239</v>
      </c>
      <c r="AJ344">
        <v>0.005739547035744772</v>
      </c>
      <c r="AK344">
        <v>256.3170418686576</v>
      </c>
      <c r="AL344">
        <v>249.0276789396349</v>
      </c>
      <c r="AM344">
        <v>21.11337026076707</v>
      </c>
      <c r="AN344">
        <v>35.41305155542675</v>
      </c>
      <c r="AS344" s="2">
        <v>45205</v>
      </c>
      <c r="AT344">
        <v>0.223767383580365</v>
      </c>
      <c r="AU344">
        <v>0.2286528400276157</v>
      </c>
      <c r="AV344">
        <v>0.009526994330441921</v>
      </c>
      <c r="AW344">
        <v>0.009864362060895705</v>
      </c>
      <c r="AX344">
        <v>0.2412586939914408</v>
      </c>
      <c r="AY344">
        <v>0.2343479865325075</v>
      </c>
      <c r="AZ344">
        <v>0.01924643899221307</v>
      </c>
      <c r="BA344">
        <v>0.03333530048452028</v>
      </c>
    </row>
    <row r="345" spans="1:53">
      <c r="A345" s="2">
        <v>45206</v>
      </c>
      <c r="B345">
        <v>1063.118662023495</v>
      </c>
      <c r="C345">
        <v>0.000732899588763658</v>
      </c>
      <c r="AF345" s="2">
        <v>45206</v>
      </c>
      <c r="AG345">
        <v>237.7458594280874</v>
      </c>
      <c r="AH345">
        <v>242.9733905379872</v>
      </c>
      <c r="AI345">
        <v>0.005535080685878098</v>
      </c>
      <c r="AJ345">
        <v>0.005740463375019383</v>
      </c>
      <c r="AK345">
        <v>256.3579638039172</v>
      </c>
      <c r="AL345">
        <v>249.0674371019527</v>
      </c>
      <c r="AM345">
        <v>21.11674108607242</v>
      </c>
      <c r="AN345">
        <v>35.41870537615023</v>
      </c>
      <c r="AS345" s="2">
        <v>45206</v>
      </c>
      <c r="AT345">
        <v>0.2237513255100314</v>
      </c>
      <c r="AU345">
        <v>0.2286350774075549</v>
      </c>
      <c r="AV345">
        <v>0.009590641491804044</v>
      </c>
      <c r="AW345">
        <v>0.009905240581097</v>
      </c>
      <c r="AX345">
        <v>0.2411435387786719</v>
      </c>
      <c r="AY345">
        <v>0.2342623275078779</v>
      </c>
      <c r="AZ345">
        <v>0.01938846553876849</v>
      </c>
      <c r="BA345">
        <v>0.03332338318419419</v>
      </c>
    </row>
    <row r="346" spans="1:53">
      <c r="A346" s="2">
        <v>45207</v>
      </c>
      <c r="B346">
        <v>1063.487187399619</v>
      </c>
      <c r="C346">
        <v>0.0003466455714575822</v>
      </c>
      <c r="AF346" s="2">
        <v>45207</v>
      </c>
      <c r="AG346">
        <v>237.7838164074471</v>
      </c>
      <c r="AH346">
        <v>243.0121821114422</v>
      </c>
      <c r="AI346">
        <v>0.005535964381366439</v>
      </c>
      <c r="AJ346">
        <v>0.005741379860590846</v>
      </c>
      <c r="AK346">
        <v>256.3988922725106</v>
      </c>
      <c r="AL346">
        <v>249.1072016118037</v>
      </c>
      <c r="AM346">
        <v>21.12011244954212</v>
      </c>
      <c r="AN346">
        <v>35.42436009952647</v>
      </c>
      <c r="AS346" s="2">
        <v>45207</v>
      </c>
      <c r="AT346">
        <v>0.2237351283405689</v>
      </c>
      <c r="AU346">
        <v>0.2285801451066443</v>
      </c>
      <c r="AV346">
        <v>0.009662655254894887</v>
      </c>
      <c r="AW346">
        <v>0.009927219033489627</v>
      </c>
      <c r="AX346">
        <v>0.2411108251514539</v>
      </c>
      <c r="AY346">
        <v>0.2342292159553067</v>
      </c>
      <c r="AZ346">
        <v>0.0194407186547669</v>
      </c>
      <c r="BA346">
        <v>0.03331409250287486</v>
      </c>
    </row>
    <row r="347" spans="1:53">
      <c r="A347" s="2">
        <v>45208</v>
      </c>
      <c r="B347">
        <v>1063.766006922622</v>
      </c>
      <c r="C347">
        <v>0.0002621747833977395</v>
      </c>
      <c r="AF347" s="2">
        <v>45208</v>
      </c>
      <c r="AG347">
        <v>237.8217794467748</v>
      </c>
      <c r="AH347">
        <v>243.050979878111</v>
      </c>
      <c r="AI347">
        <v>0.005536848217939936</v>
      </c>
      <c r="AJ347">
        <v>0.005742296492482519</v>
      </c>
      <c r="AK347">
        <v>256.4398272754808</v>
      </c>
      <c r="AL347">
        <v>249.1469724702014</v>
      </c>
      <c r="AM347">
        <v>21.1234843512621</v>
      </c>
      <c r="AN347">
        <v>35.43001572569958</v>
      </c>
      <c r="AS347" s="2">
        <v>45208</v>
      </c>
      <c r="AT347">
        <v>0.2236867830158595</v>
      </c>
      <c r="AU347">
        <v>0.2285565937845469</v>
      </c>
      <c r="AV347">
        <v>0.009706857171625779</v>
      </c>
      <c r="AW347">
        <v>0.009983501461182419</v>
      </c>
      <c r="AX347">
        <v>0.2410837110464887</v>
      </c>
      <c r="AY347">
        <v>0.2341763770246067</v>
      </c>
      <c r="AZ347">
        <v>0.01950281650332734</v>
      </c>
      <c r="BA347">
        <v>0.03330335999236268</v>
      </c>
    </row>
    <row r="348" spans="1:53">
      <c r="A348" s="2">
        <v>45209</v>
      </c>
      <c r="B348">
        <v>1063.658923758438</v>
      </c>
      <c r="C348">
        <v>-0.0001006642095042753</v>
      </c>
      <c r="AF348" s="2">
        <v>45209</v>
      </c>
      <c r="AG348">
        <v>237.8597485470379</v>
      </c>
      <c r="AH348">
        <v>243.0897838389825</v>
      </c>
      <c r="AI348">
        <v>0.005537732195621111</v>
      </c>
      <c r="AJ348">
        <v>0.005743213270717762</v>
      </c>
      <c r="AK348">
        <v>256.4807688138711</v>
      </c>
      <c r="AL348">
        <v>249.1867496781593</v>
      </c>
      <c r="AM348">
        <v>21.12685679131828</v>
      </c>
      <c r="AN348">
        <v>35.4356722548137</v>
      </c>
      <c r="AS348" s="2">
        <v>45209</v>
      </c>
      <c r="AT348">
        <v>0.2236538223733192</v>
      </c>
      <c r="AU348">
        <v>0.2285450818597541</v>
      </c>
      <c r="AV348">
        <v>0.009717787355728398</v>
      </c>
      <c r="AW348">
        <v>0.0100566196429538</v>
      </c>
      <c r="AX348">
        <v>0.2411302246538346</v>
      </c>
      <c r="AY348">
        <v>0.2342427406146781</v>
      </c>
      <c r="AZ348">
        <v>0.0193467944491199</v>
      </c>
      <c r="BA348">
        <v>0.03330692905061201</v>
      </c>
    </row>
    <row r="349" spans="1:53">
      <c r="A349" s="2">
        <v>45210</v>
      </c>
      <c r="B349">
        <v>1063.886372061993</v>
      </c>
      <c r="C349">
        <v>0.0002138357498586707</v>
      </c>
      <c r="AF349" s="2">
        <v>45210</v>
      </c>
      <c r="AG349">
        <v>237.8977237092041</v>
      </c>
      <c r="AH349">
        <v>243.1285939950455</v>
      </c>
      <c r="AI349">
        <v>0.005538616314432495</v>
      </c>
      <c r="AJ349">
        <v>0.005744130195319939</v>
      </c>
      <c r="AK349">
        <v>256.5217168887249</v>
      </c>
      <c r="AL349">
        <v>249.2265332366911</v>
      </c>
      <c r="AM349">
        <v>21.13022976979662</v>
      </c>
      <c r="AN349">
        <v>35.44132968701298</v>
      </c>
      <c r="AS349" s="2">
        <v>45210</v>
      </c>
      <c r="AT349">
        <v>0.2236179785225814</v>
      </c>
      <c r="AU349">
        <v>0.2285963681154439</v>
      </c>
      <c r="AV349">
        <v>0.009702472264179402</v>
      </c>
      <c r="AW349">
        <v>0.0100488524196449</v>
      </c>
      <c r="AX349">
        <v>0.2411265059987477</v>
      </c>
      <c r="AY349">
        <v>0.2342622271118254</v>
      </c>
      <c r="AZ349">
        <v>0.01933084903005763</v>
      </c>
      <c r="BA349">
        <v>0.03331474653751973</v>
      </c>
    </row>
    <row r="350" spans="1:53">
      <c r="A350" s="2">
        <v>45211</v>
      </c>
      <c r="B350">
        <v>1063.985173914839</v>
      </c>
      <c r="C350">
        <v>9.286880200742864E-05</v>
      </c>
      <c r="AF350" s="2">
        <v>45211</v>
      </c>
      <c r="AG350">
        <v>237.9357049342411</v>
      </c>
      <c r="AH350">
        <v>243.1674103472892</v>
      </c>
      <c r="AI350">
        <v>0.005539500574396619</v>
      </c>
      <c r="AJ350">
        <v>0.005745047266312418</v>
      </c>
      <c r="AK350">
        <v>256.5626715010858</v>
      </c>
      <c r="AL350">
        <v>249.2663231468108</v>
      </c>
      <c r="AM350">
        <v>21.13360328678307</v>
      </c>
      <c r="AN350">
        <v>35.44698802244161</v>
      </c>
      <c r="AS350" s="2">
        <v>45211</v>
      </c>
      <c r="AT350">
        <v>0.2235691434452971</v>
      </c>
      <c r="AU350">
        <v>0.2285167854107008</v>
      </c>
      <c r="AV350">
        <v>0.009768612576272605</v>
      </c>
      <c r="AW350">
        <v>0.01012753209154032</v>
      </c>
      <c r="AX350">
        <v>0.2411364361355126</v>
      </c>
      <c r="AY350">
        <v>0.234266847382554</v>
      </c>
      <c r="AZ350">
        <v>0.01930254137449604</v>
      </c>
      <c r="BA350">
        <v>0.03331210158362661</v>
      </c>
    </row>
    <row r="351" spans="1:53">
      <c r="A351" s="2">
        <v>45212</v>
      </c>
      <c r="B351">
        <v>1064.735092810307</v>
      </c>
      <c r="C351">
        <v>0.000704820813159257</v>
      </c>
      <c r="AF351" s="2">
        <v>45212</v>
      </c>
      <c r="AG351">
        <v>237.973692223117</v>
      </c>
      <c r="AH351">
        <v>243.2062328967028</v>
      </c>
      <c r="AI351">
        <v>0.005540384975536019</v>
      </c>
      <c r="AJ351">
        <v>0.005745964483718571</v>
      </c>
      <c r="AK351">
        <v>256.6036326519974</v>
      </c>
      <c r="AL351">
        <v>249.3061194095324</v>
      </c>
      <c r="AM351">
        <v>21.13697734236361</v>
      </c>
      <c r="AN351">
        <v>35.45264726124379</v>
      </c>
      <c r="AS351" s="2">
        <v>45212</v>
      </c>
      <c r="AT351">
        <v>0.2234502698142002</v>
      </c>
      <c r="AU351">
        <v>0.2284065813077518</v>
      </c>
      <c r="AV351">
        <v>0.009739894455283679</v>
      </c>
      <c r="AW351">
        <v>0.01010225729100707</v>
      </c>
      <c r="AX351">
        <v>0.2410303186544136</v>
      </c>
      <c r="AY351">
        <v>0.2341645721975254</v>
      </c>
      <c r="AZ351">
        <v>0.01981124424874315</v>
      </c>
      <c r="BA351">
        <v>0.03329486203107503</v>
      </c>
    </row>
    <row r="352" spans="1:53">
      <c r="A352" s="2">
        <v>45213</v>
      </c>
      <c r="B352">
        <v>1065.693507257191</v>
      </c>
      <c r="C352">
        <v>0.0009001435693785087</v>
      </c>
      <c r="AF352" s="2">
        <v>45213</v>
      </c>
      <c r="AG352">
        <v>238.0116855767998</v>
      </c>
      <c r="AH352">
        <v>243.2450616442756</v>
      </c>
      <c r="AI352">
        <v>0.005541269517873233</v>
      </c>
      <c r="AJ352">
        <v>0.005746881847561773</v>
      </c>
      <c r="AK352">
        <v>256.6446003425037</v>
      </c>
      <c r="AL352">
        <v>249.34592202587</v>
      </c>
      <c r="AM352">
        <v>21.14035193662422</v>
      </c>
      <c r="AN352">
        <v>35.45830740356375</v>
      </c>
      <c r="AS352" s="2">
        <v>45213</v>
      </c>
      <c r="AT352">
        <v>0.2233509810887263</v>
      </c>
      <c r="AU352">
        <v>0.2283245006809033</v>
      </c>
      <c r="AV352">
        <v>0.009965567554595251</v>
      </c>
      <c r="AW352">
        <v>0.01042091931574129</v>
      </c>
      <c r="AX352">
        <v>0.240873387761776</v>
      </c>
      <c r="AY352">
        <v>0.2339681797563173</v>
      </c>
      <c r="AZ352">
        <v>0.01980403853382598</v>
      </c>
      <c r="BA352">
        <v>0.03329242530811461</v>
      </c>
    </row>
    <row r="353" spans="1:53">
      <c r="A353" s="2">
        <v>45214</v>
      </c>
      <c r="B353">
        <v>1065.879118821276</v>
      </c>
      <c r="C353">
        <v>0.0001741697428203626</v>
      </c>
      <c r="AF353" s="2">
        <v>45214</v>
      </c>
      <c r="AG353">
        <v>238.0496849962578</v>
      </c>
      <c r="AH353">
        <v>243.2838965909973</v>
      </c>
      <c r="AI353">
        <v>0.005542154201430804</v>
      </c>
      <c r="AJ353">
        <v>0.005747799357865404</v>
      </c>
      <c r="AK353">
        <v>256.6855745736488</v>
      </c>
      <c r="AL353">
        <v>249.3857309968382</v>
      </c>
      <c r="AM353">
        <v>21.14372706965092</v>
      </c>
      <c r="AN353">
        <v>35.46396844954574</v>
      </c>
      <c r="AS353" s="2">
        <v>45214</v>
      </c>
      <c r="AT353">
        <v>0.223353794139648</v>
      </c>
      <c r="AU353">
        <v>0.2283352293115155</v>
      </c>
      <c r="AV353">
        <v>0.009975522087012115</v>
      </c>
      <c r="AW353">
        <v>0.0104220892408652</v>
      </c>
      <c r="AX353">
        <v>0.2408498555875666</v>
      </c>
      <c r="AY353">
        <v>0.2339659314486604</v>
      </c>
      <c r="AZ353">
        <v>0.01981379657252916</v>
      </c>
      <c r="BA353">
        <v>0.033283781612203</v>
      </c>
    </row>
    <row r="354" spans="1:53">
      <c r="A354" s="2">
        <v>45215</v>
      </c>
      <c r="B354">
        <v>1066.689897567466</v>
      </c>
      <c r="C354">
        <v>0.0007606666946309293</v>
      </c>
      <c r="AF354" s="2">
        <v>45215</v>
      </c>
      <c r="AG354">
        <v>238.0876904824595</v>
      </c>
      <c r="AH354">
        <v>243.3227377378576</v>
      </c>
      <c r="AI354">
        <v>0.005543039026231279</v>
      </c>
      <c r="AJ354">
        <v>0.005748717014652846</v>
      </c>
      <c r="AK354">
        <v>256.7265553464769</v>
      </c>
      <c r="AL354">
        <v>249.4255463234514</v>
      </c>
      <c r="AM354">
        <v>21.14710274152971</v>
      </c>
      <c r="AN354">
        <v>35.46963039933402</v>
      </c>
      <c r="AS354" s="2">
        <v>45215</v>
      </c>
      <c r="AT354">
        <v>0.2233830692605482</v>
      </c>
      <c r="AU354">
        <v>0.2282658890589231</v>
      </c>
      <c r="AV354">
        <v>0.009971689102976345</v>
      </c>
      <c r="AW354">
        <v>0.01040030433713288</v>
      </c>
      <c r="AX354">
        <v>0.2408467082584072</v>
      </c>
      <c r="AY354">
        <v>0.2339037265196896</v>
      </c>
      <c r="AZ354">
        <v>0.01994423873725453</v>
      </c>
      <c r="BA354">
        <v>0.03328437472506823</v>
      </c>
    </row>
    <row r="355" spans="1:53">
      <c r="A355" s="2">
        <v>45216</v>
      </c>
      <c r="B355">
        <v>1066.48748042426</v>
      </c>
      <c r="C355">
        <v>-0.0001897619389354954</v>
      </c>
      <c r="AF355" s="2">
        <v>45216</v>
      </c>
      <c r="AG355">
        <v>238.1257020363734</v>
      </c>
      <c r="AH355">
        <v>243.3615850858463</v>
      </c>
      <c r="AI355">
        <v>0.005543923992297208</v>
      </c>
      <c r="AJ355">
        <v>0.005749634817947487</v>
      </c>
      <c r="AK355">
        <v>256.7675426620323</v>
      </c>
      <c r="AL355">
        <v>249.4653680067243</v>
      </c>
      <c r="AM355">
        <v>21.15047895234663</v>
      </c>
      <c r="AN355">
        <v>35.47529325307291</v>
      </c>
      <c r="AS355" s="2">
        <v>45216</v>
      </c>
      <c r="AT355">
        <v>0.2233904236881282</v>
      </c>
      <c r="AU355">
        <v>0.2283110394239603</v>
      </c>
      <c r="AV355">
        <v>0.009921288441948898</v>
      </c>
      <c r="AW355">
        <v>0.01034494737079043</v>
      </c>
      <c r="AX355">
        <v>0.2407954965900033</v>
      </c>
      <c r="AY355">
        <v>0.233902773145405</v>
      </c>
      <c r="AZ355">
        <v>0.02005537270684257</v>
      </c>
      <c r="BA355">
        <v>0.03327865863292141</v>
      </c>
    </row>
    <row r="356" spans="1:53">
      <c r="A356" s="2">
        <v>45217</v>
      </c>
      <c r="B356">
        <v>1066.479258584267</v>
      </c>
      <c r="C356">
        <v>-7.709270052225214E-06</v>
      </c>
      <c r="AF356" s="2">
        <v>45217</v>
      </c>
      <c r="AG356">
        <v>238.1637196589682</v>
      </c>
      <c r="AH356">
        <v>243.4004386359535</v>
      </c>
      <c r="AI356">
        <v>0.005544809099651144</v>
      </c>
      <c r="AJ356">
        <v>0.005750552767772716</v>
      </c>
      <c r="AK356">
        <v>256.8085365213598</v>
      </c>
      <c r="AL356">
        <v>249.5051960476719</v>
      </c>
      <c r="AM356">
        <v>21.15385570218772</v>
      </c>
      <c r="AN356">
        <v>35.4809570109067</v>
      </c>
      <c r="AS356" s="2">
        <v>45217</v>
      </c>
      <c r="AT356">
        <v>0.2234099451298429</v>
      </c>
      <c r="AU356">
        <v>0.2283401343365932</v>
      </c>
      <c r="AV356">
        <v>0.009976382388548982</v>
      </c>
      <c r="AW356">
        <v>0.01037425165463071</v>
      </c>
      <c r="AX356">
        <v>0.2408189179880096</v>
      </c>
      <c r="AY356">
        <v>0.2339390358410712</v>
      </c>
      <c r="AZ356">
        <v>0.01987104467075039</v>
      </c>
      <c r="BA356">
        <v>0.0332702879905528</v>
      </c>
    </row>
    <row r="357" spans="1:53">
      <c r="A357" s="2">
        <v>45218</v>
      </c>
      <c r="B357">
        <v>1066.945732224013</v>
      </c>
      <c r="C357">
        <v>0.0004373958855661275</v>
      </c>
      <c r="AF357" s="2">
        <v>45218</v>
      </c>
      <c r="AG357">
        <v>238.2017433512129</v>
      </c>
      <c r="AH357">
        <v>243.4392983891693</v>
      </c>
      <c r="AI357">
        <v>0.005545694348315645</v>
      </c>
      <c r="AJ357">
        <v>0.005751470864151928</v>
      </c>
      <c r="AK357">
        <v>256.8495369255039</v>
      </c>
      <c r="AL357">
        <v>249.545030447309</v>
      </c>
      <c r="AM357">
        <v>21.15723299113904</v>
      </c>
      <c r="AN357">
        <v>35.48662167297975</v>
      </c>
      <c r="AS357" s="2">
        <v>45218</v>
      </c>
      <c r="AT357">
        <v>0.2233096089023318</v>
      </c>
      <c r="AU357">
        <v>0.2281896432887714</v>
      </c>
      <c r="AV357">
        <v>0.01008983475440003</v>
      </c>
      <c r="AW357">
        <v>0.01051487196590539</v>
      </c>
      <c r="AX357">
        <v>0.2407316501836153</v>
      </c>
      <c r="AY357">
        <v>0.23387506605105</v>
      </c>
      <c r="AZ357">
        <v>0.0200270873732047</v>
      </c>
      <c r="BA357">
        <v>0.03326223748072131</v>
      </c>
    </row>
    <row r="358" spans="1:53">
      <c r="A358" s="2">
        <v>45219</v>
      </c>
      <c r="B358">
        <v>1067.509490881088</v>
      </c>
      <c r="C358">
        <v>0.0005283855027002904</v>
      </c>
      <c r="AF358" s="2">
        <v>45219</v>
      </c>
      <c r="AG358">
        <v>238.2397731140765</v>
      </c>
      <c r="AH358">
        <v>243.4781643464841</v>
      </c>
      <c r="AI358">
        <v>0.00554657973831327</v>
      </c>
      <c r="AJ358">
        <v>0.00575238910710852</v>
      </c>
      <c r="AK358">
        <v>256.8905438755096</v>
      </c>
      <c r="AL358">
        <v>249.5848712066509</v>
      </c>
      <c r="AM358">
        <v>21.16061081928665</v>
      </c>
      <c r="AN358">
        <v>35.49228723943642</v>
      </c>
      <c r="AS358" s="2">
        <v>45219</v>
      </c>
      <c r="AT358">
        <v>0.2232972161166923</v>
      </c>
      <c r="AU358">
        <v>0.228200969656666</v>
      </c>
      <c r="AV358">
        <v>0.01019478439335484</v>
      </c>
      <c r="AW358">
        <v>0.01063005103808403</v>
      </c>
      <c r="AX358">
        <v>0.2406681381455617</v>
      </c>
      <c r="AY358">
        <v>0.233818643222385</v>
      </c>
      <c r="AZ358">
        <v>0.01993251654605246</v>
      </c>
      <c r="BA358">
        <v>0.03325768088120348</v>
      </c>
    </row>
    <row r="359" spans="1:53">
      <c r="A359" s="2">
        <v>45220</v>
      </c>
      <c r="B359">
        <v>1067.613422972577</v>
      </c>
      <c r="C359">
        <v>9.735940745914107E-05</v>
      </c>
      <c r="AF359" s="2">
        <v>45220</v>
      </c>
      <c r="AG359">
        <v>238.2778089485281</v>
      </c>
      <c r="AH359">
        <v>243.5170365088885</v>
      </c>
      <c r="AI359">
        <v>0.005547465269666585</v>
      </c>
      <c r="AJ359">
        <v>0.005753307496665894</v>
      </c>
      <c r="AK359">
        <v>256.9315573724221</v>
      </c>
      <c r="AL359">
        <v>249.624718326713</v>
      </c>
      <c r="AM359">
        <v>21.16398918671664</v>
      </c>
      <c r="AN359">
        <v>35.49795371042111</v>
      </c>
      <c r="AS359" s="2">
        <v>45220</v>
      </c>
      <c r="AT359">
        <v>0.2233093781863762</v>
      </c>
      <c r="AU359">
        <v>0.2281979737106282</v>
      </c>
      <c r="AV359">
        <v>0.01021305605298904</v>
      </c>
      <c r="AW359">
        <v>0.01068284301834996</v>
      </c>
      <c r="AX359">
        <v>0.240665561809897</v>
      </c>
      <c r="AY359">
        <v>0.2338330181792723</v>
      </c>
      <c r="AZ359">
        <v>0.01984872015091058</v>
      </c>
      <c r="BA359">
        <v>0.03324944889157692</v>
      </c>
    </row>
    <row r="360" spans="1:53">
      <c r="A360" s="2">
        <v>45221</v>
      </c>
      <c r="B360">
        <v>1067.781302565264</v>
      </c>
      <c r="C360">
        <v>0.0001572475477304991</v>
      </c>
      <c r="AF360" s="2">
        <v>45221</v>
      </c>
      <c r="AG360">
        <v>46.42544262813323</v>
      </c>
      <c r="AH360">
        <v>76.30114295492422</v>
      </c>
      <c r="AI360">
        <v>0.1628923865646726</v>
      </c>
      <c r="AJ360">
        <v>0.1467168953997281</v>
      </c>
      <c r="AK360">
        <v>79.72054693058098</v>
      </c>
      <c r="AL360">
        <v>54.7558489256507</v>
      </c>
      <c r="AM360">
        <v>187.8351109393649</v>
      </c>
      <c r="AN360">
        <v>10.67646434092815</v>
      </c>
      <c r="AS360" s="2">
        <v>45221</v>
      </c>
      <c r="AT360">
        <v>0.04349999999999999</v>
      </c>
      <c r="AU360">
        <v>0.07147999999999999</v>
      </c>
      <c r="AV360">
        <v>0.3000000000000002</v>
      </c>
      <c r="AW360">
        <v>0.27251</v>
      </c>
      <c r="AX360">
        <v>0.07466</v>
      </c>
      <c r="AY360">
        <v>0.05127999999999998</v>
      </c>
      <c r="AZ360">
        <v>0.17657</v>
      </c>
      <c r="BA360">
        <v>0.01000000000000001</v>
      </c>
    </row>
    <row r="361" spans="1:53">
      <c r="A361" s="2">
        <v>45222</v>
      </c>
      <c r="B361">
        <v>1067.76837461038</v>
      </c>
      <c r="C361">
        <v>-1.210730591827414E-05</v>
      </c>
      <c r="AF361" s="2">
        <v>45222</v>
      </c>
      <c r="AG361">
        <v>46.43285461659789</v>
      </c>
      <c r="AH361">
        <v>76.31332470612372</v>
      </c>
      <c r="AI361">
        <v>0.1629183929185564</v>
      </c>
      <c r="AJ361">
        <v>0.1467403192784186</v>
      </c>
      <c r="AK361">
        <v>79.73327460189215</v>
      </c>
      <c r="AL361">
        <v>54.7645908933657</v>
      </c>
      <c r="AM361">
        <v>187.865099488676</v>
      </c>
      <c r="AN361">
        <v>10.67816887676149</v>
      </c>
      <c r="AS361" s="2">
        <v>45222</v>
      </c>
      <c r="AT361">
        <v>0.04349962748330664</v>
      </c>
      <c r="AU361">
        <v>0.07147822389940447</v>
      </c>
      <c r="AV361">
        <v>0.3003212101494889</v>
      </c>
      <c r="AW361">
        <v>0.2715581182403269</v>
      </c>
      <c r="AX361">
        <v>0.07467171425267634</v>
      </c>
      <c r="AY361">
        <v>0.05129211923915507</v>
      </c>
      <c r="AZ361">
        <v>0.1771788124004707</v>
      </c>
      <c r="BA361">
        <v>0.01000017433517079</v>
      </c>
    </row>
    <row r="362" spans="1:53">
      <c r="A362" s="2">
        <v>45223</v>
      </c>
      <c r="B362">
        <v>1065.934651105351</v>
      </c>
      <c r="C362">
        <v>-0.001717342027195534</v>
      </c>
      <c r="AF362" s="2">
        <v>45223</v>
      </c>
      <c r="AG362">
        <v>46.44026778841311</v>
      </c>
      <c r="AH362">
        <v>76.32550840218352</v>
      </c>
      <c r="AI362">
        <v>0.1629444034244479</v>
      </c>
      <c r="AJ362">
        <v>0.1467637468968153</v>
      </c>
      <c r="AK362">
        <v>79.7460043052217</v>
      </c>
      <c r="AL362">
        <v>54.77333425676721</v>
      </c>
      <c r="AM362">
        <v>187.8950928257666</v>
      </c>
      <c r="AN362">
        <v>10.6798736847301</v>
      </c>
      <c r="AS362" s="2">
        <v>45223</v>
      </c>
      <c r="AT362">
        <v>0.04359155583202814</v>
      </c>
      <c r="AU362">
        <v>0.07165136029114179</v>
      </c>
      <c r="AV362">
        <v>0.2990767690315958</v>
      </c>
      <c r="AW362">
        <v>0.2716813492626476</v>
      </c>
      <c r="AX362">
        <v>0.07481485389262689</v>
      </c>
      <c r="AY362">
        <v>0.05138976971682563</v>
      </c>
      <c r="AZ362">
        <v>0.1777711635893609</v>
      </c>
      <c r="BA362">
        <v>0.01002317838377329</v>
      </c>
    </row>
    <row r="363" spans="1:53">
      <c r="A363" s="2">
        <v>45224</v>
      </c>
      <c r="B363">
        <v>1064.022823728556</v>
      </c>
      <c r="C363">
        <v>-0.001793569028657682</v>
      </c>
      <c r="AF363" s="2">
        <v>45224</v>
      </c>
      <c r="AG363">
        <v>46.4476821437678</v>
      </c>
      <c r="AH363">
        <v>76.33769404341409</v>
      </c>
      <c r="AI363">
        <v>0.16297041808301</v>
      </c>
      <c r="AJ363">
        <v>0.1467871782555154</v>
      </c>
      <c r="AK363">
        <v>79.75873604089406</v>
      </c>
      <c r="AL363">
        <v>54.78207901607806</v>
      </c>
      <c r="AM363">
        <v>187.925090951401</v>
      </c>
      <c r="AN363">
        <v>10.68157876487741</v>
      </c>
      <c r="AS363" s="2">
        <v>45224</v>
      </c>
      <c r="AT363">
        <v>0.04365551172565862</v>
      </c>
      <c r="AU363">
        <v>0.07175509561941022</v>
      </c>
      <c r="AV363">
        <v>0.2992879215998437</v>
      </c>
      <c r="AW363">
        <v>0.2719009928738572</v>
      </c>
      <c r="AX363">
        <v>0.0749555684037241</v>
      </c>
      <c r="AY363">
        <v>0.05146928616592232</v>
      </c>
      <c r="AZ363">
        <v>0.1769336752866523</v>
      </c>
      <c r="BA363">
        <v>0.01004194832493148</v>
      </c>
    </row>
    <row r="364" spans="1:53">
      <c r="A364" s="2">
        <v>45225</v>
      </c>
      <c r="B364">
        <v>1067.922347144067</v>
      </c>
      <c r="C364">
        <v>0.003664887001057382</v>
      </c>
      <c r="AF364" s="2">
        <v>45225</v>
      </c>
      <c r="AG364">
        <v>46.45509768285092</v>
      </c>
      <c r="AH364">
        <v>76.34988163012599</v>
      </c>
      <c r="AI364">
        <v>0.1629964368949057</v>
      </c>
      <c r="AJ364">
        <v>0.146810613355116</v>
      </c>
      <c r="AK364">
        <v>79.77146980923369</v>
      </c>
      <c r="AL364">
        <v>54.7908251715211</v>
      </c>
      <c r="AM364">
        <v>187.9550938663438</v>
      </c>
      <c r="AN364">
        <v>10.68328411724688</v>
      </c>
      <c r="AS364" s="2">
        <v>45225</v>
      </c>
      <c r="AT364">
        <v>0.04351565022497817</v>
      </c>
      <c r="AU364">
        <v>0.0715025222106476</v>
      </c>
      <c r="AV364">
        <v>0.2995544931419366</v>
      </c>
      <c r="AW364">
        <v>0.2724511760419078</v>
      </c>
      <c r="AX364">
        <v>0.07470265717030218</v>
      </c>
      <c r="AY364">
        <v>0.05130841727576564</v>
      </c>
      <c r="AZ364">
        <v>0.1769583113060196</v>
      </c>
      <c r="BA364">
        <v>0.01000677262844244</v>
      </c>
    </row>
    <row r="365" spans="1:53">
      <c r="A365" s="2">
        <v>45226</v>
      </c>
      <c r="B365">
        <v>1069.991078310778</v>
      </c>
      <c r="C365">
        <v>0.001937155049001049</v>
      </c>
      <c r="AF365" s="2">
        <v>45226</v>
      </c>
      <c r="AG365">
        <v>46.46251440585146</v>
      </c>
      <c r="AH365">
        <v>76.36207116262985</v>
      </c>
      <c r="AI365">
        <v>0.163022459860798</v>
      </c>
      <c r="AJ365">
        <v>0.1468340521962143</v>
      </c>
      <c r="AK365">
        <v>79.78420561056512</v>
      </c>
      <c r="AL365">
        <v>54.79957272331924</v>
      </c>
      <c r="AM365">
        <v>187.9851015713596</v>
      </c>
      <c r="AN365">
        <v>10.68498974188198</v>
      </c>
      <c r="AS365" s="2">
        <v>45226</v>
      </c>
      <c r="AT365">
        <v>0.04343180215104913</v>
      </c>
      <c r="AU365">
        <v>0.0713790693421965</v>
      </c>
      <c r="AV365">
        <v>0.2995734454210894</v>
      </c>
      <c r="AW365">
        <v>0.2725197181661296</v>
      </c>
      <c r="AX365">
        <v>0.07456364232659685</v>
      </c>
      <c r="AY365">
        <v>0.0512211601113424</v>
      </c>
      <c r="AZ365">
        <v>0.1773245462024321</v>
      </c>
      <c r="BA365">
        <v>0.009986616279163987</v>
      </c>
    </row>
    <row r="366" spans="1:53">
      <c r="A366" s="2">
        <v>45227</v>
      </c>
      <c r="B366">
        <v>1076.497436390139</v>
      </c>
      <c r="C366">
        <v>0.006080759186920526</v>
      </c>
      <c r="AF366" s="2">
        <v>45227</v>
      </c>
      <c r="AG366">
        <v>46.46993231295843</v>
      </c>
      <c r="AH366">
        <v>76.37426264123629</v>
      </c>
      <c r="AI366">
        <v>0.1630484869813501</v>
      </c>
      <c r="AJ366">
        <v>0.1468574947794077</v>
      </c>
      <c r="AK366">
        <v>79.79694344521293</v>
      </c>
      <c r="AL366">
        <v>54.8083216716954</v>
      </c>
      <c r="AM366">
        <v>188.0151140672131</v>
      </c>
      <c r="AN366">
        <v>10.68669563882617</v>
      </c>
      <c r="AS366" s="2">
        <v>45227</v>
      </c>
      <c r="AT366">
        <v>0.04318125412870748</v>
      </c>
      <c r="AU366">
        <v>0.07100873514716244</v>
      </c>
      <c r="AV366">
        <v>0.3010607712982035</v>
      </c>
      <c r="AW366">
        <v>0.2737956724627501</v>
      </c>
      <c r="AX366">
        <v>0.07413461032761469</v>
      </c>
      <c r="AY366">
        <v>0.05091273926060502</v>
      </c>
      <c r="AZ366">
        <v>0.1759783273669024</v>
      </c>
      <c r="BA366">
        <v>0.009927890008054449</v>
      </c>
    </row>
    <row r="367" spans="1:53">
      <c r="A367" s="2">
        <v>45228</v>
      </c>
      <c r="B367">
        <v>1082.182105652478</v>
      </c>
      <c r="C367">
        <v>0.00528070859267582</v>
      </c>
      <c r="AF367" s="2">
        <v>45228</v>
      </c>
      <c r="AG367">
        <v>37.69645079313398</v>
      </c>
      <c r="AH367">
        <v>159.9900688060886</v>
      </c>
      <c r="AI367">
        <v>0.1630745182572255</v>
      </c>
      <c r="AJ367">
        <v>0.1115403098480584</v>
      </c>
      <c r="AK367">
        <v>21.11355734051147</v>
      </c>
      <c r="AL367">
        <v>26.2649207678098</v>
      </c>
      <c r="AM367">
        <v>268.0572300448496</v>
      </c>
      <c r="AN367">
        <v>10.68840180812292</v>
      </c>
      <c r="AS367" s="2">
        <v>45228</v>
      </c>
      <c r="AT367">
        <v>0.03484</v>
      </c>
      <c r="AU367">
        <v>0.14811</v>
      </c>
      <c r="AV367">
        <v>0.29947187950748</v>
      </c>
      <c r="AW367">
        <v>0.20661</v>
      </c>
      <c r="AX367">
        <v>0.01950999999999999</v>
      </c>
      <c r="AY367">
        <v>0.02427</v>
      </c>
      <c r="AZ367">
        <v>0.2573104217716687</v>
      </c>
      <c r="BA367">
        <v>0.009877698720851065</v>
      </c>
    </row>
    <row r="368" spans="1:53">
      <c r="A368" s="2">
        <v>45229</v>
      </c>
      <c r="B368">
        <v>1077.697706923816</v>
      </c>
      <c r="C368">
        <v>-0.004143848530889005</v>
      </c>
      <c r="AF368" s="2">
        <v>45229</v>
      </c>
      <c r="AG368">
        <v>37.70246916673734</v>
      </c>
      <c r="AH368">
        <v>160.0156117945303</v>
      </c>
      <c r="AI368">
        <v>0.1631005536890874</v>
      </c>
      <c r="AJ368">
        <v>0.1115581176586713</v>
      </c>
      <c r="AK368">
        <v>21.11692819568477</v>
      </c>
      <c r="AL368">
        <v>26.26911405663454</v>
      </c>
      <c r="AM368">
        <v>268.1000263432689</v>
      </c>
      <c r="AN368">
        <v>10.69010824981572</v>
      </c>
      <c r="AS368" s="2">
        <v>45229</v>
      </c>
      <c r="AT368">
        <v>0.03499716314588114</v>
      </c>
      <c r="AU368">
        <v>0.1487947574954041</v>
      </c>
      <c r="AV368">
        <v>0.2999527692418456</v>
      </c>
      <c r="AW368">
        <v>0.2075092568850545</v>
      </c>
      <c r="AX368">
        <v>0.01959604944136094</v>
      </c>
      <c r="AY368">
        <v>0.02436866010508341</v>
      </c>
      <c r="AZ368">
        <v>0.2548618078464284</v>
      </c>
      <c r="BA368">
        <v>0.009919535838941744</v>
      </c>
    </row>
    <row r="369" spans="1:53">
      <c r="A369" s="2">
        <v>45230</v>
      </c>
      <c r="B369">
        <v>1075.175645217369</v>
      </c>
      <c r="C369">
        <v>-0.002340231115129154</v>
      </c>
      <c r="AF369" s="2">
        <v>45230</v>
      </c>
      <c r="AG369">
        <v>37.70848850119564</v>
      </c>
      <c r="AH369">
        <v>160.0411588610018</v>
      </c>
      <c r="AI369">
        <v>0.1631265932775994</v>
      </c>
      <c r="AJ369">
        <v>0.111575928312365</v>
      </c>
      <c r="AK369">
        <v>21.1202995890272</v>
      </c>
      <c r="AL369">
        <v>26.27330801493289</v>
      </c>
      <c r="AM369">
        <v>268.1428294742708</v>
      </c>
      <c r="AN369">
        <v>10.69181496394807</v>
      </c>
      <c r="AS369" s="2">
        <v>45230</v>
      </c>
      <c r="AT369">
        <v>0.03508915251910763</v>
      </c>
      <c r="AU369">
        <v>0.1488913133379598</v>
      </c>
      <c r="AV369">
        <v>0.2998975333325489</v>
      </c>
      <c r="AW369">
        <v>0.2070306363289852</v>
      </c>
      <c r="AX369">
        <v>0.01964602864186257</v>
      </c>
      <c r="AY369">
        <v>0.02443537181853412</v>
      </c>
      <c r="AZ369">
        <v>0.2550643224545003</v>
      </c>
      <c r="BA369">
        <v>0.009945641566501375</v>
      </c>
    </row>
    <row r="370" spans="1:53">
      <c r="A370" s="2">
        <v>45231</v>
      </c>
      <c r="B370">
        <v>1073.593295161458</v>
      </c>
      <c r="C370">
        <v>-0.001471713075858361</v>
      </c>
      <c r="AF370" s="2">
        <v>45231</v>
      </c>
      <c r="AG370">
        <v>37.71450879666228</v>
      </c>
      <c r="AH370">
        <v>160.066710006154</v>
      </c>
      <c r="AI370">
        <v>0.1631526370234251</v>
      </c>
      <c r="AJ370">
        <v>0.1115937418095934</v>
      </c>
      <c r="AK370">
        <v>21.12367152062467</v>
      </c>
      <c r="AL370">
        <v>26.27750264281173</v>
      </c>
      <c r="AM370">
        <v>268.1856394389461</v>
      </c>
      <c r="AN370">
        <v>10.69352195056344</v>
      </c>
      <c r="AS370" s="2">
        <v>45231</v>
      </c>
      <c r="AT370">
        <v>0.03514624132788203</v>
      </c>
      <c r="AU370">
        <v>0.1491427447424198</v>
      </c>
      <c r="AV370">
        <v>0.2989503608936354</v>
      </c>
      <c r="AW370">
        <v>0.2064412299815807</v>
      </c>
      <c r="AX370">
        <v>0.01967773998807174</v>
      </c>
      <c r="AY370">
        <v>0.02447741781161104</v>
      </c>
      <c r="AZ370">
        <v>0.2562017562957311</v>
      </c>
      <c r="BA370">
        <v>0.00996250895906816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A370"/>
  <sheetViews>
    <sheetView workbookViewId="0"/>
  </sheetViews>
  <sheetFormatPr defaultRowHeight="15"/>
  <sheetData>
    <row r="1" spans="1:53">
      <c r="A1" t="s">
        <v>43</v>
      </c>
    </row>
    <row r="3" spans="1:53">
      <c r="A3" t="s">
        <v>35</v>
      </c>
      <c r="F3" t="s">
        <v>38</v>
      </c>
      <c r="S3" t="s">
        <v>39</v>
      </c>
      <c r="AF3" t="s">
        <v>40</v>
      </c>
      <c r="AS3" t="s">
        <v>41</v>
      </c>
    </row>
    <row r="4" spans="1:53">
      <c r="B4" s="1" t="s">
        <v>35</v>
      </c>
      <c r="C4" s="1" t="s">
        <v>36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T4" s="1" t="s">
        <v>0</v>
      </c>
      <c r="U4" s="1" t="s">
        <v>1</v>
      </c>
      <c r="V4" s="1" t="s">
        <v>2</v>
      </c>
      <c r="W4" s="1" t="s">
        <v>3</v>
      </c>
      <c r="X4" s="1" t="s">
        <v>4</v>
      </c>
      <c r="Y4" s="1" t="s">
        <v>5</v>
      </c>
      <c r="Z4" s="1" t="s">
        <v>6</v>
      </c>
      <c r="AA4" s="1" t="s">
        <v>7</v>
      </c>
      <c r="AG4" s="1" t="s">
        <v>0</v>
      </c>
      <c r="AH4" s="1" t="s">
        <v>1</v>
      </c>
      <c r="AI4" s="1" t="s">
        <v>2</v>
      </c>
      <c r="AJ4" s="1" t="s">
        <v>3</v>
      </c>
      <c r="AK4" s="1" t="s">
        <v>4</v>
      </c>
      <c r="AL4" s="1" t="s">
        <v>5</v>
      </c>
      <c r="AM4" s="1" t="s">
        <v>6</v>
      </c>
      <c r="AN4" s="1" t="s">
        <v>7</v>
      </c>
      <c r="AT4" s="1" t="s">
        <v>0</v>
      </c>
      <c r="AU4" s="1" t="s">
        <v>1</v>
      </c>
      <c r="AV4" s="1" t="s">
        <v>2</v>
      </c>
      <c r="AW4" s="1" t="s">
        <v>3</v>
      </c>
      <c r="AX4" s="1" t="s">
        <v>4</v>
      </c>
      <c r="AY4" s="1" t="s">
        <v>5</v>
      </c>
      <c r="AZ4" s="1" t="s">
        <v>6</v>
      </c>
      <c r="BA4" s="1" t="s">
        <v>7</v>
      </c>
    </row>
    <row r="5" spans="1:53">
      <c r="A5" s="2">
        <v>44866</v>
      </c>
      <c r="B5">
        <v>1000.159653587453</v>
      </c>
      <c r="F5" s="2">
        <v>44871</v>
      </c>
      <c r="G5">
        <v>0.01</v>
      </c>
      <c r="H5">
        <v>0.11527</v>
      </c>
      <c r="I5">
        <v>0.16677</v>
      </c>
      <c r="J5">
        <v>0.16707</v>
      </c>
      <c r="K5">
        <v>0.06732</v>
      </c>
      <c r="L5">
        <v>0.15678</v>
      </c>
      <c r="M5">
        <v>0.14841</v>
      </c>
      <c r="N5">
        <v>0.16839</v>
      </c>
      <c r="S5" s="2">
        <v>44871</v>
      </c>
      <c r="T5">
        <v>0.01</v>
      </c>
      <c r="U5">
        <v>0.11527</v>
      </c>
      <c r="V5">
        <v>0.16677</v>
      </c>
      <c r="W5">
        <v>0.16707</v>
      </c>
      <c r="X5">
        <v>0.06732</v>
      </c>
      <c r="Y5">
        <v>0.15678</v>
      </c>
      <c r="Z5">
        <v>0.14841</v>
      </c>
      <c r="AA5">
        <v>0.16839</v>
      </c>
      <c r="AF5" s="2">
        <v>44866</v>
      </c>
      <c r="AG5">
        <v>10.0021382589314</v>
      </c>
      <c r="AH5">
        <v>118.7788019213038</v>
      </c>
      <c r="AI5">
        <v>0.102417208938683</v>
      </c>
      <c r="AJ5">
        <v>0.1023233618442397</v>
      </c>
      <c r="AK5">
        <v>63.86294017949711</v>
      </c>
      <c r="AL5">
        <v>156.9602323747172</v>
      </c>
      <c r="AM5">
        <v>149.3843843144618</v>
      </c>
      <c r="AN5">
        <v>168.5762047232105</v>
      </c>
      <c r="AS5" s="2">
        <v>44866</v>
      </c>
      <c r="AT5">
        <v>0.01</v>
      </c>
      <c r="AU5">
        <v>0.11877</v>
      </c>
      <c r="AV5">
        <v>0.16664</v>
      </c>
      <c r="AW5">
        <v>0.16698</v>
      </c>
      <c r="AX5">
        <v>0.06385</v>
      </c>
      <c r="AY5">
        <v>0.15692</v>
      </c>
      <c r="AZ5">
        <v>0.1483</v>
      </c>
      <c r="BA5">
        <v>0.16854</v>
      </c>
    </row>
    <row r="6" spans="1:53">
      <c r="A6" s="2">
        <v>44867</v>
      </c>
      <c r="B6">
        <v>1002.669043776069</v>
      </c>
      <c r="C6">
        <v>0.002508989619422364</v>
      </c>
      <c r="F6" s="2">
        <v>44878</v>
      </c>
      <c r="G6">
        <v>0.01</v>
      </c>
      <c r="H6">
        <v>0.11252</v>
      </c>
      <c r="I6">
        <v>0.16846</v>
      </c>
      <c r="J6">
        <v>0.16906</v>
      </c>
      <c r="K6">
        <v>0.05937</v>
      </c>
      <c r="L6">
        <v>0.15835</v>
      </c>
      <c r="M6">
        <v>0.15247</v>
      </c>
      <c r="N6">
        <v>0.16977</v>
      </c>
      <c r="S6" s="2">
        <v>44878</v>
      </c>
      <c r="T6">
        <v>0.01</v>
      </c>
      <c r="U6">
        <v>0.11252</v>
      </c>
      <c r="V6">
        <v>0.16846</v>
      </c>
      <c r="W6">
        <v>0.16906</v>
      </c>
      <c r="X6">
        <v>0.05937</v>
      </c>
      <c r="Y6">
        <v>0.15835</v>
      </c>
      <c r="Z6">
        <v>0.15247</v>
      </c>
      <c r="AA6">
        <v>0.16977</v>
      </c>
      <c r="AF6" s="2">
        <v>44867</v>
      </c>
      <c r="AG6">
        <v>10.00373513618664</v>
      </c>
      <c r="AH6">
        <v>118.7977653831439</v>
      </c>
      <c r="AI6">
        <v>0.102433560213507</v>
      </c>
      <c r="AJ6">
        <v>0.1023396981360383</v>
      </c>
      <c r="AK6">
        <v>63.87313612700205</v>
      </c>
      <c r="AL6">
        <v>156.9852916389032</v>
      </c>
      <c r="AM6">
        <v>149.408234067327</v>
      </c>
      <c r="AN6">
        <v>168.6031185190537</v>
      </c>
      <c r="AS6" s="2">
        <v>44867</v>
      </c>
      <c r="AT6">
        <v>0.009975942958069405</v>
      </c>
      <c r="AU6">
        <v>0.1184912405691843</v>
      </c>
      <c r="AV6">
        <v>0.1675491462245173</v>
      </c>
      <c r="AW6">
        <v>0.1676698708305848</v>
      </c>
      <c r="AX6">
        <v>0.06370305580573793</v>
      </c>
      <c r="AY6">
        <v>0.1565426454845498</v>
      </c>
      <c r="AZ6">
        <v>0.1479071737906981</v>
      </c>
      <c r="BA6">
        <v>0.1681609243366585</v>
      </c>
    </row>
    <row r="7" spans="1:53">
      <c r="A7" s="2">
        <v>44868</v>
      </c>
      <c r="B7">
        <v>999.913026202529</v>
      </c>
      <c r="C7">
        <v>-0.002748681223029181</v>
      </c>
      <c r="F7" s="2">
        <v>44885</v>
      </c>
      <c r="G7">
        <v>0.01</v>
      </c>
      <c r="H7">
        <v>0.11297</v>
      </c>
      <c r="I7">
        <v>0.16903</v>
      </c>
      <c r="J7">
        <v>0.16938</v>
      </c>
      <c r="K7">
        <v>0.05635</v>
      </c>
      <c r="L7">
        <v>0.15881</v>
      </c>
      <c r="M7">
        <v>0.15302</v>
      </c>
      <c r="N7">
        <v>0.17042</v>
      </c>
      <c r="S7" s="2">
        <v>44885</v>
      </c>
      <c r="T7">
        <v>0.01</v>
      </c>
      <c r="U7">
        <v>0.11297</v>
      </c>
      <c r="V7">
        <v>0.16903</v>
      </c>
      <c r="W7">
        <v>0.16938</v>
      </c>
      <c r="X7">
        <v>0.05635</v>
      </c>
      <c r="Y7">
        <v>0.15881</v>
      </c>
      <c r="Z7">
        <v>0.15302</v>
      </c>
      <c r="AA7">
        <v>0.17042</v>
      </c>
      <c r="AF7" s="2">
        <v>44868</v>
      </c>
      <c r="AG7">
        <v>10.00533226838906</v>
      </c>
      <c r="AH7">
        <v>118.8167318725687</v>
      </c>
      <c r="AI7">
        <v>0.1024499140988706</v>
      </c>
      <c r="AJ7">
        <v>0.1023560370359846</v>
      </c>
      <c r="AK7">
        <v>63.88333370232659</v>
      </c>
      <c r="AL7">
        <v>157.0103549038907</v>
      </c>
      <c r="AM7">
        <v>149.4320876278909</v>
      </c>
      <c r="AN7">
        <v>168.630036611781</v>
      </c>
      <c r="AS7" s="2">
        <v>44868</v>
      </c>
      <c r="AT7">
        <v>0.01000571901699188</v>
      </c>
      <c r="AU7">
        <v>0.1188230690841572</v>
      </c>
      <c r="AV7">
        <v>0.1668382155251079</v>
      </c>
      <c r="AW7">
        <v>0.1670158798365401</v>
      </c>
      <c r="AX7">
        <v>0.06388645819376945</v>
      </c>
      <c r="AY7">
        <v>0.1570019154063179</v>
      </c>
      <c r="AZ7">
        <v>0.1477862360056068</v>
      </c>
      <c r="BA7">
        <v>0.1686425069315086</v>
      </c>
    </row>
    <row r="8" spans="1:53">
      <c r="A8" s="2">
        <v>44869</v>
      </c>
      <c r="B8">
        <v>1000.101928242997</v>
      </c>
      <c r="C8">
        <v>0.0001889184714245484</v>
      </c>
      <c r="F8" s="2">
        <v>44892</v>
      </c>
      <c r="G8">
        <v>0.01</v>
      </c>
      <c r="H8">
        <v>0.11418</v>
      </c>
      <c r="I8">
        <v>0.16866</v>
      </c>
      <c r="J8">
        <v>0.16889</v>
      </c>
      <c r="K8">
        <v>0.05663</v>
      </c>
      <c r="L8">
        <v>0.16008</v>
      </c>
      <c r="M8">
        <v>0.15013</v>
      </c>
      <c r="N8">
        <v>0.17142</v>
      </c>
      <c r="S8" s="2">
        <v>44892</v>
      </c>
      <c r="T8">
        <v>0.01</v>
      </c>
      <c r="U8">
        <v>0.11418</v>
      </c>
      <c r="V8">
        <v>0.16866</v>
      </c>
      <c r="W8">
        <v>0.16889</v>
      </c>
      <c r="X8">
        <v>0.05663</v>
      </c>
      <c r="Y8">
        <v>0.16008</v>
      </c>
      <c r="Z8">
        <v>0.15013</v>
      </c>
      <c r="AA8">
        <v>0.17142</v>
      </c>
      <c r="AF8" s="2">
        <v>44869</v>
      </c>
      <c r="AG8">
        <v>10.00692965557937</v>
      </c>
      <c r="AH8">
        <v>118.8357013900616</v>
      </c>
      <c r="AI8">
        <v>0.1024662705951907</v>
      </c>
      <c r="AJ8">
        <v>0.1023723785444949</v>
      </c>
      <c r="AK8">
        <v>63.89353290573061</v>
      </c>
      <c r="AL8">
        <v>157.0354221703184</v>
      </c>
      <c r="AM8">
        <v>149.4559449967612</v>
      </c>
      <c r="AN8">
        <v>168.6569590020784</v>
      </c>
      <c r="AS8" s="2">
        <v>44869</v>
      </c>
      <c r="AT8">
        <v>0.01000570833385984</v>
      </c>
      <c r="AU8">
        <v>0.1188332453529791</v>
      </c>
      <c r="AV8">
        <v>0.1665570710663919</v>
      </c>
      <c r="AW8">
        <v>0.1668898842724882</v>
      </c>
      <c r="AX8">
        <v>0.06388594936974355</v>
      </c>
      <c r="AY8">
        <v>0.1570012885511707</v>
      </c>
      <c r="AZ8">
        <v>0.1481787781553754</v>
      </c>
      <c r="BA8">
        <v>0.1686480748979913</v>
      </c>
    </row>
    <row r="9" spans="1:53">
      <c r="A9" s="2">
        <v>44870</v>
      </c>
      <c r="B9">
        <v>1010.376579494014</v>
      </c>
      <c r="C9">
        <v>0.01027360408060374</v>
      </c>
      <c r="F9" s="2">
        <v>44899</v>
      </c>
      <c r="G9">
        <v>0.01</v>
      </c>
      <c r="H9">
        <v>0.1147</v>
      </c>
      <c r="I9">
        <v>0.16858</v>
      </c>
      <c r="J9">
        <v>0.16904</v>
      </c>
      <c r="K9">
        <v>0.05868</v>
      </c>
      <c r="L9">
        <v>0.15956</v>
      </c>
      <c r="M9">
        <v>0.14854</v>
      </c>
      <c r="N9">
        <v>0.17091</v>
      </c>
      <c r="S9" s="2">
        <v>44899</v>
      </c>
      <c r="T9">
        <v>0.01</v>
      </c>
      <c r="U9">
        <v>0.1147</v>
      </c>
      <c r="V9">
        <v>0.16858</v>
      </c>
      <c r="W9">
        <v>0.16904</v>
      </c>
      <c r="X9">
        <v>0.05868</v>
      </c>
      <c r="Y9">
        <v>0.15956</v>
      </c>
      <c r="Z9">
        <v>0.14854</v>
      </c>
      <c r="AA9">
        <v>0.17091</v>
      </c>
      <c r="AF9" s="2">
        <v>44870</v>
      </c>
      <c r="AG9">
        <v>10.00852729779827</v>
      </c>
      <c r="AH9">
        <v>118.854673936106</v>
      </c>
      <c r="AI9">
        <v>0.1024826297028842</v>
      </c>
      <c r="AJ9">
        <v>0.1023887226619856</v>
      </c>
      <c r="AK9">
        <v>63.90373373747405</v>
      </c>
      <c r="AL9">
        <v>157.060493438825</v>
      </c>
      <c r="AM9">
        <v>149.4798061745461</v>
      </c>
      <c r="AN9">
        <v>168.683885690632</v>
      </c>
      <c r="AS9" s="2">
        <v>44870</v>
      </c>
      <c r="AT9">
        <v>0.009906547960340007</v>
      </c>
      <c r="AU9">
        <v>0.1176388992453793</v>
      </c>
      <c r="AV9">
        <v>0.1696281704237113</v>
      </c>
      <c r="AW9">
        <v>0.1705568615243114</v>
      </c>
      <c r="AX9">
        <v>0.06324811233549951</v>
      </c>
      <c r="AY9">
        <v>0.1554432797076544</v>
      </c>
      <c r="AZ9">
        <v>0.1466583222747626</v>
      </c>
      <c r="BA9">
        <v>0.1669198065283415</v>
      </c>
    </row>
    <row r="10" spans="1:53">
      <c r="A10" s="2">
        <v>44871</v>
      </c>
      <c r="B10">
        <v>1010.15917278343</v>
      </c>
      <c r="C10">
        <v>-0.0002151739410786169</v>
      </c>
      <c r="F10" s="2">
        <v>44906</v>
      </c>
      <c r="G10">
        <v>0.01</v>
      </c>
      <c r="H10">
        <v>0.11525</v>
      </c>
      <c r="I10">
        <v>0.16823</v>
      </c>
      <c r="J10">
        <v>0.16854</v>
      </c>
      <c r="K10">
        <v>0.0607</v>
      </c>
      <c r="L10">
        <v>0.16002</v>
      </c>
      <c r="M10">
        <v>0.1458</v>
      </c>
      <c r="N10">
        <v>0.17146</v>
      </c>
      <c r="S10" s="2">
        <v>44906</v>
      </c>
      <c r="T10">
        <v>0.01</v>
      </c>
      <c r="U10">
        <v>0.11525</v>
      </c>
      <c r="V10">
        <v>0.16823</v>
      </c>
      <c r="W10">
        <v>0.16854</v>
      </c>
      <c r="X10">
        <v>0.0607</v>
      </c>
      <c r="Y10">
        <v>0.16002</v>
      </c>
      <c r="Z10">
        <v>0.1458</v>
      </c>
      <c r="AA10">
        <v>0.17146</v>
      </c>
      <c r="AF10" s="2">
        <v>44871</v>
      </c>
      <c r="AG10">
        <v>10.01012519508648</v>
      </c>
      <c r="AH10">
        <v>118.8736495111854</v>
      </c>
      <c r="AI10">
        <v>0.1024989914223678</v>
      </c>
      <c r="AJ10">
        <v>0.1024050693888733</v>
      </c>
      <c r="AK10">
        <v>63.91393619781687</v>
      </c>
      <c r="AL10">
        <v>157.0855687100497</v>
      </c>
      <c r="AM10">
        <v>149.5036711618536</v>
      </c>
      <c r="AN10">
        <v>168.710816678128</v>
      </c>
      <c r="AS10" s="2">
        <v>44871</v>
      </c>
      <c r="AT10">
        <v>0.009909842734006026</v>
      </c>
      <c r="AU10">
        <v>0.1176880342486182</v>
      </c>
      <c r="AV10">
        <v>0.1696923772762099</v>
      </c>
      <c r="AW10">
        <v>0.1704413448564731</v>
      </c>
      <c r="AX10">
        <v>0.06327126254777819</v>
      </c>
      <c r="AY10">
        <v>0.1554909243235041</v>
      </c>
      <c r="AZ10">
        <v>0.1464991077023039</v>
      </c>
      <c r="BA10">
        <v>0.1670071063111066</v>
      </c>
    </row>
    <row r="11" spans="1:53">
      <c r="A11" s="2">
        <v>44872</v>
      </c>
      <c r="B11">
        <v>1008.910949832545</v>
      </c>
      <c r="C11">
        <v>-0.001235669570218367</v>
      </c>
      <c r="F11" s="2">
        <v>44913</v>
      </c>
      <c r="G11">
        <v>0.01</v>
      </c>
      <c r="H11">
        <v>0.12402</v>
      </c>
      <c r="I11">
        <v>0.16868</v>
      </c>
      <c r="J11">
        <v>0.1683</v>
      </c>
      <c r="K11">
        <v>0.05501</v>
      </c>
      <c r="L11">
        <v>0.15872</v>
      </c>
      <c r="M11">
        <v>0.14576</v>
      </c>
      <c r="N11">
        <v>0.16951</v>
      </c>
      <c r="S11" s="2">
        <v>44913</v>
      </c>
      <c r="T11">
        <v>0.01</v>
      </c>
      <c r="U11">
        <v>0.12402</v>
      </c>
      <c r="V11">
        <v>0.16868</v>
      </c>
      <c r="W11">
        <v>0.1683</v>
      </c>
      <c r="X11">
        <v>0.05501</v>
      </c>
      <c r="Y11">
        <v>0.15872</v>
      </c>
      <c r="Z11">
        <v>0.14576</v>
      </c>
      <c r="AA11">
        <v>0.16951</v>
      </c>
      <c r="AF11" s="2">
        <v>44872</v>
      </c>
      <c r="AG11">
        <v>10.01172334748473</v>
      </c>
      <c r="AH11">
        <v>118.8926281157835</v>
      </c>
      <c r="AI11">
        <v>0.1025153557540587</v>
      </c>
      <c r="AJ11">
        <v>0.1024214187255746</v>
      </c>
      <c r="AK11">
        <v>63.92414028701908</v>
      </c>
      <c r="AL11">
        <v>157.1106479846313</v>
      </c>
      <c r="AM11">
        <v>149.527539959292</v>
      </c>
      <c r="AN11">
        <v>168.7377519652527</v>
      </c>
      <c r="AS11" s="2">
        <v>44872</v>
      </c>
      <c r="AT11">
        <v>0.009925586161952146</v>
      </c>
      <c r="AU11">
        <v>0.1178629325516699</v>
      </c>
      <c r="AV11">
        <v>0.1692287452482305</v>
      </c>
      <c r="AW11">
        <v>0.1698550010998351</v>
      </c>
      <c r="AX11">
        <v>0.06335813498159021</v>
      </c>
      <c r="AY11">
        <v>0.1557131818682085</v>
      </c>
      <c r="AZ11">
        <v>0.1467765920476762</v>
      </c>
      <c r="BA11">
        <v>0.1672798260408375</v>
      </c>
    </row>
    <row r="12" spans="1:53">
      <c r="A12" s="2">
        <v>44873</v>
      </c>
      <c r="B12">
        <v>1008.71829457084</v>
      </c>
      <c r="C12">
        <v>-0.000190953683014583</v>
      </c>
      <c r="F12" s="2">
        <v>44920</v>
      </c>
      <c r="G12">
        <v>0.01</v>
      </c>
      <c r="H12">
        <v>0.12606</v>
      </c>
      <c r="I12">
        <v>0.16802</v>
      </c>
      <c r="J12">
        <v>0.16767</v>
      </c>
      <c r="K12">
        <v>0.05689</v>
      </c>
      <c r="L12">
        <v>0.1579</v>
      </c>
      <c r="M12">
        <v>0.14489</v>
      </c>
      <c r="N12">
        <v>0.16856</v>
      </c>
      <c r="S12" s="2">
        <v>44920</v>
      </c>
      <c r="T12">
        <v>0.01</v>
      </c>
      <c r="U12">
        <v>0.12606</v>
      </c>
      <c r="V12">
        <v>0.16802</v>
      </c>
      <c r="W12">
        <v>0.16767</v>
      </c>
      <c r="X12">
        <v>0.05689</v>
      </c>
      <c r="Y12">
        <v>0.1579</v>
      </c>
      <c r="Z12">
        <v>0.14489</v>
      </c>
      <c r="AA12">
        <v>0.16856</v>
      </c>
      <c r="AF12" s="2">
        <v>44873</v>
      </c>
      <c r="AG12">
        <v>10.01332175503374</v>
      </c>
      <c r="AH12">
        <v>118.9116097503839</v>
      </c>
      <c r="AI12">
        <v>0.1025317226983739</v>
      </c>
      <c r="AJ12">
        <v>0.1024377706725061</v>
      </c>
      <c r="AK12">
        <v>63.93434600534074</v>
      </c>
      <c r="AL12">
        <v>157.1357312632091</v>
      </c>
      <c r="AM12">
        <v>149.5514125674695</v>
      </c>
      <c r="AN12">
        <v>168.7646915526927</v>
      </c>
      <c r="AS12" s="2">
        <v>44873</v>
      </c>
      <c r="AT12">
        <v>0.009927173739206882</v>
      </c>
      <c r="AU12">
        <v>0.1178884643747341</v>
      </c>
      <c r="AV12">
        <v>0.1691825808185481</v>
      </c>
      <c r="AW12">
        <v>0.1698940837437545</v>
      </c>
      <c r="AX12">
        <v>0.06338298832363547</v>
      </c>
      <c r="AY12">
        <v>0.1557572132474931</v>
      </c>
      <c r="AZ12">
        <v>0.1467175134658941</v>
      </c>
      <c r="BA12">
        <v>0.1672499822867339</v>
      </c>
    </row>
    <row r="13" spans="1:53">
      <c r="A13" s="2">
        <v>44874</v>
      </c>
      <c r="B13">
        <v>1015.045896411841</v>
      </c>
      <c r="C13">
        <v>0.006272912739916814</v>
      </c>
      <c r="F13" s="2">
        <v>44927</v>
      </c>
      <c r="G13">
        <v>0.01</v>
      </c>
      <c r="H13">
        <v>0.11756</v>
      </c>
      <c r="I13">
        <v>0.19104</v>
      </c>
      <c r="J13">
        <v>0.19007</v>
      </c>
      <c r="K13">
        <v>0.0525</v>
      </c>
      <c r="L13">
        <v>0.1441</v>
      </c>
      <c r="M13">
        <v>0.1443</v>
      </c>
      <c r="N13">
        <v>0.15044</v>
      </c>
      <c r="S13" s="2">
        <v>44927</v>
      </c>
      <c r="T13">
        <v>0.01</v>
      </c>
      <c r="U13">
        <v>0.11756</v>
      </c>
      <c r="V13">
        <v>0.19104</v>
      </c>
      <c r="W13">
        <v>0.19007</v>
      </c>
      <c r="X13">
        <v>0.0525</v>
      </c>
      <c r="Y13">
        <v>0.1441</v>
      </c>
      <c r="Z13">
        <v>0.1443</v>
      </c>
      <c r="AA13">
        <v>0.15044</v>
      </c>
      <c r="AF13" s="2">
        <v>44874</v>
      </c>
      <c r="AG13">
        <v>10.01492041777425</v>
      </c>
      <c r="AH13">
        <v>118.9305944154703</v>
      </c>
      <c r="AI13">
        <v>0.1025480922557304</v>
      </c>
      <c r="AJ13">
        <v>0.1024541252300846</v>
      </c>
      <c r="AK13">
        <v>63.94455335304195</v>
      </c>
      <c r="AL13">
        <v>157.1608185464223</v>
      </c>
      <c r="AM13">
        <v>149.5752889869945</v>
      </c>
      <c r="AN13">
        <v>168.7916354411345</v>
      </c>
      <c r="AS13" s="2">
        <v>44874</v>
      </c>
      <c r="AT13">
        <v>0.009879383762377753</v>
      </c>
      <c r="AU13">
        <v>0.1171260319379897</v>
      </c>
      <c r="AV13">
        <v>0.1713097440101187</v>
      </c>
      <c r="AW13">
        <v>0.1726621541917208</v>
      </c>
      <c r="AX13">
        <v>0.06300079845077849</v>
      </c>
      <c r="AY13">
        <v>0.1547924104407466</v>
      </c>
      <c r="AZ13">
        <v>0.1448823615573843</v>
      </c>
      <c r="BA13">
        <v>0.1663471156488837</v>
      </c>
    </row>
    <row r="14" spans="1:53">
      <c r="A14" s="2">
        <v>44875</v>
      </c>
      <c r="B14">
        <v>1013.566533424296</v>
      </c>
      <c r="C14">
        <v>-0.001457434577859296</v>
      </c>
      <c r="F14" s="2">
        <v>44934</v>
      </c>
      <c r="G14">
        <v>0.01</v>
      </c>
      <c r="H14">
        <v>0.1132</v>
      </c>
      <c r="I14">
        <v>0.20155</v>
      </c>
      <c r="J14">
        <v>0.20097</v>
      </c>
      <c r="K14">
        <v>0.05197</v>
      </c>
      <c r="L14">
        <v>0.13832</v>
      </c>
      <c r="M14">
        <v>0.13753</v>
      </c>
      <c r="N14">
        <v>0.14646</v>
      </c>
      <c r="S14" s="2">
        <v>44934</v>
      </c>
      <c r="T14">
        <v>0.01</v>
      </c>
      <c r="U14">
        <v>0.1132</v>
      </c>
      <c r="V14">
        <v>0.20155</v>
      </c>
      <c r="W14">
        <v>0.20097</v>
      </c>
      <c r="X14">
        <v>0.05197</v>
      </c>
      <c r="Y14">
        <v>0.13832</v>
      </c>
      <c r="Z14">
        <v>0.13753</v>
      </c>
      <c r="AA14">
        <v>0.14646</v>
      </c>
      <c r="AF14" s="2">
        <v>44875</v>
      </c>
      <c r="AG14">
        <v>10.016519335747</v>
      </c>
      <c r="AH14">
        <v>118.9495821115266</v>
      </c>
      <c r="AI14">
        <v>0.1025644644265454</v>
      </c>
      <c r="AJ14">
        <v>0.102470482398727</v>
      </c>
      <c r="AK14">
        <v>63.95476233038283</v>
      </c>
      <c r="AL14">
        <v>157.1859098349103</v>
      </c>
      <c r="AM14">
        <v>149.5991692184756</v>
      </c>
      <c r="AN14">
        <v>168.8185836312647</v>
      </c>
      <c r="AS14" s="2">
        <v>44875</v>
      </c>
      <c r="AT14">
        <v>0.009863305753476775</v>
      </c>
      <c r="AU14">
        <v>0.1173082699172459</v>
      </c>
      <c r="AV14">
        <v>0.1710797545203604</v>
      </c>
      <c r="AW14">
        <v>0.1723750729491259</v>
      </c>
      <c r="AX14">
        <v>0.06309759554311115</v>
      </c>
      <c r="AY14">
        <v>0.1550809186352599</v>
      </c>
      <c r="AZ14">
        <v>0.1446606261043836</v>
      </c>
      <c r="BA14">
        <v>0.1665344565770366</v>
      </c>
    </row>
    <row r="15" spans="1:53">
      <c r="A15" s="2">
        <v>44876</v>
      </c>
      <c r="B15">
        <v>1025.596010105003</v>
      </c>
      <c r="C15">
        <v>0.01186846278365761</v>
      </c>
      <c r="F15" s="2">
        <v>44941</v>
      </c>
      <c r="G15">
        <v>0.01</v>
      </c>
      <c r="H15">
        <v>0.1005</v>
      </c>
      <c r="I15">
        <v>0.22875</v>
      </c>
      <c r="J15">
        <v>0.2313</v>
      </c>
      <c r="K15">
        <v>0.04603</v>
      </c>
      <c r="L15">
        <v>0.12302</v>
      </c>
      <c r="M15">
        <v>0.13021</v>
      </c>
      <c r="N15">
        <v>0.13019</v>
      </c>
      <c r="S15" s="2">
        <v>44941</v>
      </c>
      <c r="T15">
        <v>0.01</v>
      </c>
      <c r="U15">
        <v>0.1005</v>
      </c>
      <c r="V15">
        <v>0.22875</v>
      </c>
      <c r="W15">
        <v>0.2313</v>
      </c>
      <c r="X15">
        <v>0.04603</v>
      </c>
      <c r="Y15">
        <v>0.12302</v>
      </c>
      <c r="Z15">
        <v>0.13021</v>
      </c>
      <c r="AA15">
        <v>0.13019</v>
      </c>
      <c r="AF15" s="2">
        <v>44876</v>
      </c>
      <c r="AG15">
        <v>10.01811850899275</v>
      </c>
      <c r="AH15">
        <v>118.9685728390368</v>
      </c>
      <c r="AI15">
        <v>0.1025808392112363</v>
      </c>
      <c r="AJ15">
        <v>0.1024868421788499</v>
      </c>
      <c r="AK15">
        <v>63.96497293762356</v>
      </c>
      <c r="AL15">
        <v>157.2110051293124</v>
      </c>
      <c r="AM15">
        <v>149.6230532625213</v>
      </c>
      <c r="AN15">
        <v>168.8455361237701</v>
      </c>
      <c r="AS15" s="2">
        <v>44876</v>
      </c>
      <c r="AT15">
        <v>0.009742543632259926</v>
      </c>
      <c r="AU15">
        <v>0.1159442264744473</v>
      </c>
      <c r="AV15">
        <v>0.1744754500236947</v>
      </c>
      <c r="AW15">
        <v>0.1747838320913</v>
      </c>
      <c r="AX15">
        <v>0.06237001798757485</v>
      </c>
      <c r="AY15">
        <v>0.1532826286158152</v>
      </c>
      <c r="AZ15">
        <v>0.1447589687802533</v>
      </c>
      <c r="BA15">
        <v>0.1646423323946548</v>
      </c>
    </row>
    <row r="16" spans="1:53">
      <c r="A16" s="2">
        <v>44877</v>
      </c>
      <c r="B16">
        <v>1029.964580405643</v>
      </c>
      <c r="C16">
        <v>0.004259542995094012</v>
      </c>
      <c r="F16" s="2">
        <v>44948</v>
      </c>
      <c r="G16">
        <v>0.01</v>
      </c>
      <c r="H16">
        <v>0.09631000000000001</v>
      </c>
      <c r="I16">
        <v>0.23666</v>
      </c>
      <c r="J16">
        <v>0.23954</v>
      </c>
      <c r="K16">
        <v>0.04476</v>
      </c>
      <c r="L16">
        <v>0.11748</v>
      </c>
      <c r="M16">
        <v>0.13061</v>
      </c>
      <c r="N16">
        <v>0.12465</v>
      </c>
      <c r="S16" s="2">
        <v>44948</v>
      </c>
      <c r="T16">
        <v>0.01</v>
      </c>
      <c r="U16">
        <v>0.09631000000000001</v>
      </c>
      <c r="V16">
        <v>0.23666</v>
      </c>
      <c r="W16">
        <v>0.23954</v>
      </c>
      <c r="X16">
        <v>0.04476</v>
      </c>
      <c r="Y16">
        <v>0.11748</v>
      </c>
      <c r="Z16">
        <v>0.13061</v>
      </c>
      <c r="AA16">
        <v>0.12465</v>
      </c>
      <c r="AF16" s="2">
        <v>44877</v>
      </c>
      <c r="AG16">
        <v>10.01971793755224</v>
      </c>
      <c r="AH16">
        <v>118.9875665984846</v>
      </c>
      <c r="AI16">
        <v>0.1025972166102203</v>
      </c>
      <c r="AJ16">
        <v>0.1025032045708705</v>
      </c>
      <c r="AK16">
        <v>63.97518517502438</v>
      </c>
      <c r="AL16">
        <v>157.2361044302684</v>
      </c>
      <c r="AM16">
        <v>149.6469411197403</v>
      </c>
      <c r="AN16">
        <v>168.8724929193377</v>
      </c>
      <c r="AS16" s="2">
        <v>44877</v>
      </c>
      <c r="AT16">
        <v>0.009704770658880547</v>
      </c>
      <c r="AU16">
        <v>0.1155090674374105</v>
      </c>
      <c r="AV16">
        <v>0.1762731818929529</v>
      </c>
      <c r="AW16">
        <v>0.1759362837246845</v>
      </c>
      <c r="AX16">
        <v>0.06211535323947301</v>
      </c>
      <c r="AY16">
        <v>0.1526540864448538</v>
      </c>
      <c r="AZ16">
        <v>0.1438967810870625</v>
      </c>
      <c r="BA16">
        <v>0.1639104755146823</v>
      </c>
    </row>
    <row r="17" spans="1:53">
      <c r="A17" s="2">
        <v>44878</v>
      </c>
      <c r="B17">
        <v>1025.405194124418</v>
      </c>
      <c r="C17">
        <v>-0.004426740849115984</v>
      </c>
      <c r="F17" s="2">
        <v>44955</v>
      </c>
      <c r="G17">
        <v>0.01</v>
      </c>
      <c r="H17">
        <v>0.09891</v>
      </c>
      <c r="I17">
        <v>0.2296</v>
      </c>
      <c r="J17">
        <v>0.23243</v>
      </c>
      <c r="K17">
        <v>0.04716</v>
      </c>
      <c r="L17">
        <v>0.11911</v>
      </c>
      <c r="M17">
        <v>0.13594</v>
      </c>
      <c r="N17">
        <v>0.12685</v>
      </c>
      <c r="S17" s="2">
        <v>44955</v>
      </c>
      <c r="T17">
        <v>0.01</v>
      </c>
      <c r="U17">
        <v>0.09891</v>
      </c>
      <c r="V17">
        <v>0.2296</v>
      </c>
      <c r="W17">
        <v>0.23243</v>
      </c>
      <c r="X17">
        <v>0.04716</v>
      </c>
      <c r="Y17">
        <v>0.11911</v>
      </c>
      <c r="Z17">
        <v>0.13594</v>
      </c>
      <c r="AA17">
        <v>0.12685</v>
      </c>
      <c r="AF17" s="2">
        <v>44878</v>
      </c>
      <c r="AG17">
        <v>10.02131762146623</v>
      </c>
      <c r="AH17">
        <v>119.0065633903544</v>
      </c>
      <c r="AI17">
        <v>0.1026135966239148</v>
      </c>
      <c r="AJ17">
        <v>0.1025195695752057</v>
      </c>
      <c r="AK17">
        <v>63.98539904284553</v>
      </c>
      <c r="AL17">
        <v>157.2612077384178</v>
      </c>
      <c r="AM17">
        <v>149.6708327907414</v>
      </c>
      <c r="AN17">
        <v>168.8994540186544</v>
      </c>
      <c r="AS17" s="2">
        <v>44878</v>
      </c>
      <c r="AT17">
        <v>0.009755075346355419</v>
      </c>
      <c r="AU17">
        <v>0.1160655599665264</v>
      </c>
      <c r="AV17">
        <v>0.1735748427106724</v>
      </c>
      <c r="AW17">
        <v>0.1758807246424829</v>
      </c>
      <c r="AX17">
        <v>0.06236609220864076</v>
      </c>
      <c r="AY17">
        <v>0.1533079054614308</v>
      </c>
      <c r="AZ17">
        <v>0.1443652746578384</v>
      </c>
      <c r="BA17">
        <v>0.1646845250060531</v>
      </c>
    </row>
    <row r="18" spans="1:53">
      <c r="A18" s="2">
        <v>44879</v>
      </c>
      <c r="B18">
        <v>1024.006210163414</v>
      </c>
      <c r="C18">
        <v>-0.001364323068598239</v>
      </c>
      <c r="F18" s="2">
        <v>44962</v>
      </c>
      <c r="G18">
        <v>0.01</v>
      </c>
      <c r="H18">
        <v>0.10837</v>
      </c>
      <c r="I18">
        <v>0.20484</v>
      </c>
      <c r="J18">
        <v>0.20825</v>
      </c>
      <c r="K18">
        <v>0.05436</v>
      </c>
      <c r="L18">
        <v>0.1307</v>
      </c>
      <c r="M18">
        <v>0.13986</v>
      </c>
      <c r="N18">
        <v>0.14363</v>
      </c>
      <c r="S18" s="2">
        <v>44962</v>
      </c>
      <c r="T18">
        <v>0.01</v>
      </c>
      <c r="U18">
        <v>0.10837</v>
      </c>
      <c r="V18">
        <v>0.20484</v>
      </c>
      <c r="W18">
        <v>0.20825</v>
      </c>
      <c r="X18">
        <v>0.05436</v>
      </c>
      <c r="Y18">
        <v>0.1307</v>
      </c>
      <c r="Z18">
        <v>0.13986</v>
      </c>
      <c r="AA18">
        <v>0.14363</v>
      </c>
      <c r="AF18" s="2">
        <v>44879</v>
      </c>
      <c r="AG18">
        <v>10.0229175607755</v>
      </c>
      <c r="AH18">
        <v>119.0255632151301</v>
      </c>
      <c r="AI18">
        <v>0.1026299792527373</v>
      </c>
      <c r="AJ18">
        <v>0.1025359371922725</v>
      </c>
      <c r="AK18">
        <v>63.99561454134732</v>
      </c>
      <c r="AL18">
        <v>157.2863150544004</v>
      </c>
      <c r="AM18">
        <v>149.6947282761335</v>
      </c>
      <c r="AN18">
        <v>168.9264194224073</v>
      </c>
      <c r="AS18" s="2">
        <v>44879</v>
      </c>
      <c r="AT18">
        <v>0.009772109574042854</v>
      </c>
      <c r="AU18">
        <v>0.1162209267581243</v>
      </c>
      <c r="AV18">
        <v>0.1743737460417625</v>
      </c>
      <c r="AW18">
        <v>0.1758869587839912</v>
      </c>
      <c r="AX18">
        <v>0.06248491021414181</v>
      </c>
      <c r="AY18">
        <v>0.1535472670391828</v>
      </c>
      <c r="AZ18">
        <v>0.1427644335171456</v>
      </c>
      <c r="BA18">
        <v>0.164949648071609</v>
      </c>
    </row>
    <row r="19" spans="1:53">
      <c r="A19" s="2">
        <v>44880</v>
      </c>
      <c r="B19">
        <v>1028.585834159298</v>
      </c>
      <c r="C19">
        <v>0.004472261935943411</v>
      </c>
      <c r="F19" s="2">
        <v>44969</v>
      </c>
      <c r="G19">
        <v>0.01</v>
      </c>
      <c r="H19">
        <v>0.10373</v>
      </c>
      <c r="I19">
        <v>0.21998</v>
      </c>
      <c r="J19">
        <v>0.22561</v>
      </c>
      <c r="K19">
        <v>0.05389</v>
      </c>
      <c r="L19">
        <v>0.1252</v>
      </c>
      <c r="M19">
        <v>0.12825</v>
      </c>
      <c r="N19">
        <v>0.13334</v>
      </c>
      <c r="S19" s="2">
        <v>44969</v>
      </c>
      <c r="T19">
        <v>0.01</v>
      </c>
      <c r="U19">
        <v>0.10373</v>
      </c>
      <c r="V19">
        <v>0.21998</v>
      </c>
      <c r="W19">
        <v>0.22561</v>
      </c>
      <c r="X19">
        <v>0.05389</v>
      </c>
      <c r="Y19">
        <v>0.1252</v>
      </c>
      <c r="Z19">
        <v>0.12825</v>
      </c>
      <c r="AA19">
        <v>0.13334</v>
      </c>
      <c r="AF19" s="2">
        <v>44880</v>
      </c>
      <c r="AG19">
        <v>10.02451775552083</v>
      </c>
      <c r="AH19">
        <v>119.044566073296</v>
      </c>
      <c r="AI19">
        <v>0.1026463644971052</v>
      </c>
      <c r="AJ19">
        <v>0.102552307422488</v>
      </c>
      <c r="AK19">
        <v>64.0058316707901</v>
      </c>
      <c r="AL19">
        <v>157.3114263788561</v>
      </c>
      <c r="AM19">
        <v>149.7186275765256</v>
      </c>
      <c r="AN19">
        <v>168.9533891312836</v>
      </c>
      <c r="AS19" s="2">
        <v>44880</v>
      </c>
      <c r="AT19">
        <v>0.009731284245593068</v>
      </c>
      <c r="AU19">
        <v>0.1157132033196453</v>
      </c>
      <c r="AV19">
        <v>0.174700620246145</v>
      </c>
      <c r="AW19">
        <v>0.1757599805951422</v>
      </c>
      <c r="AX19">
        <v>0.06221233717297509</v>
      </c>
      <c r="AY19">
        <v>0.1529094514307396</v>
      </c>
      <c r="AZ19">
        <v>0.144746101252766</v>
      </c>
      <c r="BA19">
        <v>0.1642270217369935</v>
      </c>
    </row>
    <row r="20" spans="1:53">
      <c r="A20" s="2">
        <v>44881</v>
      </c>
      <c r="B20">
        <v>1031.971115166445</v>
      </c>
      <c r="C20">
        <v>0.00329119932894506</v>
      </c>
      <c r="F20" s="2">
        <v>44976</v>
      </c>
      <c r="G20">
        <v>0.01</v>
      </c>
      <c r="H20">
        <v>0.10987</v>
      </c>
      <c r="I20">
        <v>0.20846</v>
      </c>
      <c r="J20">
        <v>0.20891</v>
      </c>
      <c r="K20">
        <v>0.05503</v>
      </c>
      <c r="L20">
        <v>0.1259</v>
      </c>
      <c r="M20">
        <v>0.14826</v>
      </c>
      <c r="N20">
        <v>0.13355</v>
      </c>
      <c r="S20" s="2">
        <v>44976</v>
      </c>
      <c r="T20">
        <v>0.01</v>
      </c>
      <c r="U20">
        <v>0.10987</v>
      </c>
      <c r="V20">
        <v>0.20846</v>
      </c>
      <c r="W20">
        <v>0.20891</v>
      </c>
      <c r="X20">
        <v>0.05503</v>
      </c>
      <c r="Y20">
        <v>0.1259</v>
      </c>
      <c r="Z20">
        <v>0.14826</v>
      </c>
      <c r="AA20">
        <v>0.13355</v>
      </c>
      <c r="AF20" s="2">
        <v>44881</v>
      </c>
      <c r="AG20">
        <v>10.02611820574298</v>
      </c>
      <c r="AH20">
        <v>119.0635719653364</v>
      </c>
      <c r="AI20">
        <v>0.1026627523574361</v>
      </c>
      <c r="AJ20">
        <v>0.1025686802662696</v>
      </c>
      <c r="AK20">
        <v>64.01605043143425</v>
      </c>
      <c r="AL20">
        <v>157.3365417124248</v>
      </c>
      <c r="AM20">
        <v>149.7425306925267</v>
      </c>
      <c r="AN20">
        <v>168.9803631459708</v>
      </c>
      <c r="AS20" s="2">
        <v>44881</v>
      </c>
      <c r="AT20">
        <v>0.009703165400050461</v>
      </c>
      <c r="AU20">
        <v>0.1153678708909505</v>
      </c>
      <c r="AV20">
        <v>0.1762182784149515</v>
      </c>
      <c r="AW20">
        <v>0.1768434571910246</v>
      </c>
      <c r="AX20">
        <v>0.06203071892795639</v>
      </c>
      <c r="AY20">
        <v>0.1524144759419253</v>
      </c>
      <c r="AZ20">
        <v>0.1437044869204025</v>
      </c>
      <c r="BA20">
        <v>0.1637175463127387</v>
      </c>
    </row>
    <row r="21" spans="1:53">
      <c r="A21" s="2">
        <v>44882</v>
      </c>
      <c r="B21">
        <v>1031.266180312488</v>
      </c>
      <c r="C21">
        <v>-0.0006830955281563744</v>
      </c>
      <c r="F21" s="2">
        <v>44983</v>
      </c>
      <c r="G21">
        <v>0.01</v>
      </c>
      <c r="H21">
        <v>0.11717</v>
      </c>
      <c r="I21">
        <v>0.20528</v>
      </c>
      <c r="J21">
        <v>0.2056</v>
      </c>
      <c r="K21">
        <v>0.05574</v>
      </c>
      <c r="L21">
        <v>0.12922</v>
      </c>
      <c r="M21">
        <v>0.13967</v>
      </c>
      <c r="N21">
        <v>0.13732</v>
      </c>
      <c r="S21" s="2">
        <v>44983</v>
      </c>
      <c r="T21">
        <v>0.01</v>
      </c>
      <c r="U21">
        <v>0.11717</v>
      </c>
      <c r="V21">
        <v>0.20528</v>
      </c>
      <c r="W21">
        <v>0.2056</v>
      </c>
      <c r="X21">
        <v>0.05574</v>
      </c>
      <c r="Y21">
        <v>0.12922</v>
      </c>
      <c r="Z21">
        <v>0.13967</v>
      </c>
      <c r="AA21">
        <v>0.13732</v>
      </c>
      <c r="AF21" s="2">
        <v>44882</v>
      </c>
      <c r="AG21">
        <v>10.02771891148275</v>
      </c>
      <c r="AH21">
        <v>119.0825808917356</v>
      </c>
      <c r="AI21">
        <v>0.1026791428341478</v>
      </c>
      <c r="AJ21">
        <v>0.1025850557240344</v>
      </c>
      <c r="AK21">
        <v>64.02627082354019</v>
      </c>
      <c r="AL21">
        <v>157.3616610557466</v>
      </c>
      <c r="AM21">
        <v>149.766437624746</v>
      </c>
      <c r="AN21">
        <v>169.0073414671561</v>
      </c>
      <c r="AS21" s="2">
        <v>44882</v>
      </c>
      <c r="AT21">
        <v>0.009714866682139518</v>
      </c>
      <c r="AU21">
        <v>0.1154556824916227</v>
      </c>
      <c r="AV21">
        <v>0.17596028073622</v>
      </c>
      <c r="AW21">
        <v>0.1764090194790932</v>
      </c>
      <c r="AX21">
        <v>0.06210083330042751</v>
      </c>
      <c r="AY21">
        <v>0.1525556317690173</v>
      </c>
      <c r="AZ21">
        <v>0.1439296820989016</v>
      </c>
      <c r="BA21">
        <v>0.1638740034425782</v>
      </c>
    </row>
    <row r="22" spans="1:53">
      <c r="A22" s="2">
        <v>44883</v>
      </c>
      <c r="B22">
        <v>1028.53615480178</v>
      </c>
      <c r="C22">
        <v>-0.002647255929484338</v>
      </c>
      <c r="F22" s="2">
        <v>44990</v>
      </c>
      <c r="G22">
        <v>0.01</v>
      </c>
      <c r="H22">
        <v>0.12002</v>
      </c>
      <c r="I22">
        <v>0.21212</v>
      </c>
      <c r="J22">
        <v>0.2086</v>
      </c>
      <c r="K22">
        <v>0.05312</v>
      </c>
      <c r="L22">
        <v>0.12733</v>
      </c>
      <c r="M22">
        <v>0.13337</v>
      </c>
      <c r="N22">
        <v>0.13543</v>
      </c>
      <c r="S22" s="2">
        <v>44990</v>
      </c>
      <c r="T22">
        <v>0.01</v>
      </c>
      <c r="U22">
        <v>0.12002</v>
      </c>
      <c r="V22">
        <v>0.21212</v>
      </c>
      <c r="W22">
        <v>0.2086</v>
      </c>
      <c r="X22">
        <v>0.05312</v>
      </c>
      <c r="Y22">
        <v>0.12733</v>
      </c>
      <c r="Z22">
        <v>0.13337</v>
      </c>
      <c r="AA22">
        <v>0.13543</v>
      </c>
      <c r="AF22" s="2">
        <v>44883</v>
      </c>
      <c r="AG22">
        <v>10.02931987278094</v>
      </c>
      <c r="AH22">
        <v>119.1015928529781</v>
      </c>
      <c r="AI22">
        <v>0.1026955359276578</v>
      </c>
      <c r="AJ22">
        <v>0.1026014337961998</v>
      </c>
      <c r="AK22">
        <v>64.03649284736839</v>
      </c>
      <c r="AL22">
        <v>157.3867844094617</v>
      </c>
      <c r="AM22">
        <v>149.7903483737929</v>
      </c>
      <c r="AN22">
        <v>169.0343240955272</v>
      </c>
      <c r="AS22" s="2">
        <v>44883</v>
      </c>
      <c r="AT22">
        <v>0.009743171697646364</v>
      </c>
      <c r="AU22">
        <v>0.1157771259557006</v>
      </c>
      <c r="AV22">
        <v>0.1745126512117108</v>
      </c>
      <c r="AW22">
        <v>0.175461358040631</v>
      </c>
      <c r="AX22">
        <v>0.06225160396463226</v>
      </c>
      <c r="AY22">
        <v>0.1529519931089404</v>
      </c>
      <c r="AZ22">
        <v>0.1449653938007066</v>
      </c>
      <c r="BA22">
        <v>0.1643367022200322</v>
      </c>
    </row>
    <row r="23" spans="1:53">
      <c r="A23" s="2">
        <v>44884</v>
      </c>
      <c r="B23">
        <v>1026.902938413164</v>
      </c>
      <c r="C23">
        <v>-0.001587903722189199</v>
      </c>
      <c r="F23" s="2">
        <v>44997</v>
      </c>
      <c r="G23">
        <v>0.14466</v>
      </c>
      <c r="H23">
        <v>0.10948</v>
      </c>
      <c r="I23">
        <v>0.2951</v>
      </c>
      <c r="J23">
        <v>0.23774</v>
      </c>
      <c r="K23">
        <v>0.04627</v>
      </c>
      <c r="L23">
        <v>0.02904</v>
      </c>
      <c r="M23">
        <v>0.04669</v>
      </c>
      <c r="N23">
        <v>0.09102</v>
      </c>
      <c r="S23" s="2">
        <v>44997</v>
      </c>
      <c r="T23">
        <v>0.14466</v>
      </c>
      <c r="U23">
        <v>0.10948</v>
      </c>
      <c r="V23">
        <v>0.2951</v>
      </c>
      <c r="W23">
        <v>0.23774</v>
      </c>
      <c r="X23">
        <v>0.04627</v>
      </c>
      <c r="Y23">
        <v>0.02904</v>
      </c>
      <c r="Z23">
        <v>0.04669</v>
      </c>
      <c r="AA23">
        <v>0.09102</v>
      </c>
      <c r="AF23" s="2">
        <v>44884</v>
      </c>
      <c r="AG23">
        <v>10.03092108967834</v>
      </c>
      <c r="AH23">
        <v>119.1206078495484</v>
      </c>
      <c r="AI23">
        <v>0.1027119316383841</v>
      </c>
      <c r="AJ23">
        <v>0.1026178144831832</v>
      </c>
      <c r="AK23">
        <v>64.04671650317937</v>
      </c>
      <c r="AL23">
        <v>157.4119117742104</v>
      </c>
      <c r="AM23">
        <v>149.8142629402765</v>
      </c>
      <c r="AN23">
        <v>169.0613110317717</v>
      </c>
      <c r="AS23" s="2">
        <v>44884</v>
      </c>
      <c r="AT23">
        <v>0.009755896659843825</v>
      </c>
      <c r="AU23">
        <v>0.1159729976502051</v>
      </c>
      <c r="AV23">
        <v>0.1739531670429884</v>
      </c>
      <c r="AW23">
        <v>0.1749035049164323</v>
      </c>
      <c r="AX23">
        <v>0.06234909644337284</v>
      </c>
      <c r="AY23">
        <v>0.1532554978176579</v>
      </c>
      <c r="AZ23">
        <v>0.1445206714190631</v>
      </c>
      <c r="BA23">
        <v>0.1652891680504364</v>
      </c>
    </row>
    <row r="24" spans="1:53">
      <c r="A24" s="2">
        <v>44885</v>
      </c>
      <c r="B24">
        <v>1028.007886178464</v>
      </c>
      <c r="C24">
        <v>0.001076000198234839</v>
      </c>
      <c r="F24" s="2">
        <v>45004</v>
      </c>
      <c r="G24">
        <v>0.04001</v>
      </c>
      <c r="H24">
        <v>0.09857</v>
      </c>
      <c r="I24">
        <v>0.3</v>
      </c>
      <c r="J24">
        <v>0.3</v>
      </c>
      <c r="K24">
        <v>0.02288</v>
      </c>
      <c r="L24">
        <v>0.05625</v>
      </c>
      <c r="M24">
        <v>0.08462</v>
      </c>
      <c r="N24">
        <v>0.09767000000000001</v>
      </c>
      <c r="S24" s="2">
        <v>45004</v>
      </c>
      <c r="T24">
        <v>0.04001</v>
      </c>
      <c r="U24">
        <v>0.09857</v>
      </c>
      <c r="V24">
        <v>0.3</v>
      </c>
      <c r="W24">
        <v>0.3</v>
      </c>
      <c r="X24">
        <v>0.02288</v>
      </c>
      <c r="Y24">
        <v>0.05625</v>
      </c>
      <c r="Z24">
        <v>0.08462</v>
      </c>
      <c r="AA24">
        <v>0.09767000000000001</v>
      </c>
      <c r="AF24" s="2">
        <v>44885</v>
      </c>
      <c r="AG24">
        <v>10.03252256221577</v>
      </c>
      <c r="AH24">
        <v>119.1396258819311</v>
      </c>
      <c r="AI24">
        <v>0.1062424922562412</v>
      </c>
      <c r="AJ24">
        <v>0.102634197785402</v>
      </c>
      <c r="AK24">
        <v>57.92758267735727</v>
      </c>
      <c r="AL24">
        <v>157.4370431506329</v>
      </c>
      <c r="AM24">
        <v>149.8381813248066</v>
      </c>
      <c r="AN24">
        <v>169.0883022765774</v>
      </c>
      <c r="AS24" s="2">
        <v>44885</v>
      </c>
      <c r="AT24">
        <v>0.009747658099187553</v>
      </c>
      <c r="AU24">
        <v>0.1158807743975992</v>
      </c>
      <c r="AV24">
        <v>0.1802602701407913</v>
      </c>
      <c r="AW24">
        <v>0.1741113066896354</v>
      </c>
      <c r="AX24">
        <v>0.05634999999999999</v>
      </c>
      <c r="AY24">
        <v>0.1531241505052585</v>
      </c>
      <c r="AZ24">
        <v>0.1458928588007697</v>
      </c>
      <c r="BA24">
        <v>0.1646329813667584</v>
      </c>
    </row>
    <row r="25" spans="1:53">
      <c r="A25" s="2">
        <v>44886</v>
      </c>
      <c r="B25">
        <v>1027.929195026967</v>
      </c>
      <c r="C25">
        <v>-7.654722551786453E-05</v>
      </c>
      <c r="F25" s="2">
        <v>45011</v>
      </c>
      <c r="G25">
        <v>0.03517</v>
      </c>
      <c r="H25">
        <v>0.11834</v>
      </c>
      <c r="I25">
        <v>0.3</v>
      </c>
      <c r="J25">
        <v>0.3</v>
      </c>
      <c r="K25">
        <v>0.03466</v>
      </c>
      <c r="L25">
        <v>0.07321999999999999</v>
      </c>
      <c r="M25">
        <v>0.0117</v>
      </c>
      <c r="N25">
        <v>0.1269</v>
      </c>
      <c r="S25" s="2">
        <v>45011</v>
      </c>
      <c r="T25">
        <v>0.03517</v>
      </c>
      <c r="U25">
        <v>0.11834</v>
      </c>
      <c r="V25">
        <v>0.3</v>
      </c>
      <c r="W25">
        <v>0.3</v>
      </c>
      <c r="X25">
        <v>0.03466</v>
      </c>
      <c r="Y25">
        <v>0.07321999999999999</v>
      </c>
      <c r="Z25">
        <v>0.0117</v>
      </c>
      <c r="AA25">
        <v>0.1269</v>
      </c>
      <c r="AF25" s="2">
        <v>44886</v>
      </c>
      <c r="AG25">
        <v>10.03412429043403</v>
      </c>
      <c r="AH25">
        <v>119.158646950611</v>
      </c>
      <c r="AI25">
        <v>0.1062594542512698</v>
      </c>
      <c r="AJ25">
        <v>0.1026505837032738</v>
      </c>
      <c r="AK25">
        <v>57.93683102374418</v>
      </c>
      <c r="AL25">
        <v>157.4621785393699</v>
      </c>
      <c r="AM25">
        <v>149.8621035279925</v>
      </c>
      <c r="AN25">
        <v>169.1152978306322</v>
      </c>
      <c r="AS25" s="2">
        <v>44886</v>
      </c>
      <c r="AT25">
        <v>0.009747518372761292</v>
      </c>
      <c r="AU25">
        <v>0.1158599049187925</v>
      </c>
      <c r="AV25">
        <v>0.1800962261708215</v>
      </c>
      <c r="AW25">
        <v>0.174563432471051</v>
      </c>
      <c r="AX25">
        <v>0.05635353885348495</v>
      </c>
      <c r="AY25">
        <v>0.1531107165608776</v>
      </c>
      <c r="AZ25">
        <v>0.1457554342796505</v>
      </c>
      <c r="BA25">
        <v>0.1645132283725607</v>
      </c>
    </row>
    <row r="26" spans="1:53">
      <c r="A26" s="2">
        <v>44887</v>
      </c>
      <c r="B26">
        <v>1026.598969907393</v>
      </c>
      <c r="C26">
        <v>-0.001294082438760169</v>
      </c>
      <c r="F26" s="2">
        <v>45018</v>
      </c>
      <c r="G26">
        <v>0.035</v>
      </c>
      <c r="H26">
        <v>0.12651</v>
      </c>
      <c r="I26">
        <v>0.3</v>
      </c>
      <c r="J26">
        <v>0.3</v>
      </c>
      <c r="K26">
        <v>0.02456</v>
      </c>
      <c r="L26">
        <v>0.06254999999999999</v>
      </c>
      <c r="M26">
        <v>0.01656</v>
      </c>
      <c r="N26">
        <v>0.13482</v>
      </c>
      <c r="S26" s="2">
        <v>45018</v>
      </c>
      <c r="T26">
        <v>0.035</v>
      </c>
      <c r="U26">
        <v>0.12651</v>
      </c>
      <c r="V26">
        <v>0.3</v>
      </c>
      <c r="W26">
        <v>0.3</v>
      </c>
      <c r="X26">
        <v>0.02456</v>
      </c>
      <c r="Y26">
        <v>0.06254999999999999</v>
      </c>
      <c r="Z26">
        <v>0.01656</v>
      </c>
      <c r="AA26">
        <v>0.13482</v>
      </c>
      <c r="AF26" s="2">
        <v>44887</v>
      </c>
      <c r="AG26">
        <v>10.03572627437394</v>
      </c>
      <c r="AH26">
        <v>119.1776710560727</v>
      </c>
      <c r="AI26">
        <v>0.1062764189543418</v>
      </c>
      <c r="AJ26">
        <v>0.1026669722372161</v>
      </c>
      <c r="AK26">
        <v>57.94608084666277</v>
      </c>
      <c r="AL26">
        <v>157.4873179410618</v>
      </c>
      <c r="AM26">
        <v>149.8860295504439</v>
      </c>
      <c r="AN26">
        <v>169.142297694624</v>
      </c>
      <c r="AS26" s="2">
        <v>44887</v>
      </c>
      <c r="AT26">
        <v>0.009763771494278329</v>
      </c>
      <c r="AU26">
        <v>0.1160863374850358</v>
      </c>
      <c r="AV26">
        <v>0.1800355548420793</v>
      </c>
      <c r="AW26">
        <v>0.173374073207323</v>
      </c>
      <c r="AX26">
        <v>0.05644020419657469</v>
      </c>
      <c r="AY26">
        <v>0.1533910931019766</v>
      </c>
      <c r="AZ26">
        <v>0.1461568307571826</v>
      </c>
      <c r="BA26">
        <v>0.1647521349155497</v>
      </c>
    </row>
    <row r="27" spans="1:53">
      <c r="A27" s="2">
        <v>44888</v>
      </c>
      <c r="B27">
        <v>1035.605855561971</v>
      </c>
      <c r="C27">
        <v>0.008773519084467551</v>
      </c>
      <c r="F27" s="2">
        <v>45025</v>
      </c>
      <c r="G27">
        <v>0.02723</v>
      </c>
      <c r="H27">
        <v>0.11055</v>
      </c>
      <c r="I27">
        <v>0.3</v>
      </c>
      <c r="J27">
        <v>0.3</v>
      </c>
      <c r="K27">
        <v>0.02003</v>
      </c>
      <c r="L27">
        <v>0.05589</v>
      </c>
      <c r="M27">
        <v>0.06922</v>
      </c>
      <c r="N27">
        <v>0.11707</v>
      </c>
      <c r="S27" s="2">
        <v>45025</v>
      </c>
      <c r="T27">
        <v>0.02723</v>
      </c>
      <c r="U27">
        <v>0.11055</v>
      </c>
      <c r="V27">
        <v>0.3</v>
      </c>
      <c r="W27">
        <v>0.3</v>
      </c>
      <c r="X27">
        <v>0.02003</v>
      </c>
      <c r="Y27">
        <v>0.05589</v>
      </c>
      <c r="Z27">
        <v>0.06922</v>
      </c>
      <c r="AA27">
        <v>0.11707</v>
      </c>
      <c r="AF27" s="2">
        <v>44888</v>
      </c>
      <c r="AG27">
        <v>10.03732851407634</v>
      </c>
      <c r="AH27">
        <v>119.196698198801</v>
      </c>
      <c r="AI27">
        <v>0.1062933863658895</v>
      </c>
      <c r="AJ27">
        <v>0.1026833633876467</v>
      </c>
      <c r="AK27">
        <v>57.95533214634877</v>
      </c>
      <c r="AL27">
        <v>157.5124613563495</v>
      </c>
      <c r="AM27">
        <v>149.9099593927707</v>
      </c>
      <c r="AN27">
        <v>169.169301869241</v>
      </c>
      <c r="AS27" s="2">
        <v>44888</v>
      </c>
      <c r="AT27">
        <v>0.009679494216931423</v>
      </c>
      <c r="AU27">
        <v>0.1150448198471523</v>
      </c>
      <c r="AV27">
        <v>0.1777112918610197</v>
      </c>
      <c r="AW27">
        <v>0.1719511086857782</v>
      </c>
      <c r="AX27">
        <v>0.05594416109299295</v>
      </c>
      <c r="AY27">
        <v>0.1520755710728222</v>
      </c>
      <c r="AZ27">
        <v>0.1542711362524</v>
      </c>
      <c r="BA27">
        <v>0.1633224169709033</v>
      </c>
    </row>
    <row r="28" spans="1:53">
      <c r="A28" s="2">
        <v>44889</v>
      </c>
      <c r="B28">
        <v>1037.575749874907</v>
      </c>
      <c r="C28">
        <v>0.001902166062847321</v>
      </c>
      <c r="F28" s="2">
        <v>45032</v>
      </c>
      <c r="G28">
        <v>0.02706</v>
      </c>
      <c r="H28">
        <v>0.11095</v>
      </c>
      <c r="I28">
        <v>0.3</v>
      </c>
      <c r="J28">
        <v>0.3</v>
      </c>
      <c r="K28">
        <v>0.02192</v>
      </c>
      <c r="L28">
        <v>0.05509</v>
      </c>
      <c r="M28">
        <v>0.06969</v>
      </c>
      <c r="N28">
        <v>0.11528</v>
      </c>
      <c r="S28" s="2">
        <v>45032</v>
      </c>
      <c r="T28">
        <v>0.02706</v>
      </c>
      <c r="U28">
        <v>0.11095</v>
      </c>
      <c r="V28">
        <v>0.3</v>
      </c>
      <c r="W28">
        <v>0.3</v>
      </c>
      <c r="X28">
        <v>0.02192</v>
      </c>
      <c r="Y28">
        <v>0.05509</v>
      </c>
      <c r="Z28">
        <v>0.06969</v>
      </c>
      <c r="AA28">
        <v>0.11528</v>
      </c>
      <c r="AF28" s="2">
        <v>44889</v>
      </c>
      <c r="AG28">
        <v>10.03893100958206</v>
      </c>
      <c r="AH28">
        <v>119.215728379281</v>
      </c>
      <c r="AI28">
        <v>0.1063103564863453</v>
      </c>
      <c r="AJ28">
        <v>0.1026997571549833</v>
      </c>
      <c r="AK28">
        <v>57.96458492303796</v>
      </c>
      <c r="AL28">
        <v>157.5376087858735</v>
      </c>
      <c r="AM28">
        <v>149.9338930555827</v>
      </c>
      <c r="AN28">
        <v>169.1963103551713</v>
      </c>
      <c r="AS28" s="2">
        <v>44889</v>
      </c>
      <c r="AT28">
        <v>0.009664606665087595</v>
      </c>
      <c r="AU28">
        <v>0.1148984180848294</v>
      </c>
      <c r="AV28">
        <v>0.1783109889142732</v>
      </c>
      <c r="AW28">
        <v>0.1725368491678244</v>
      </c>
      <c r="AX28">
        <v>0.05583129639244951</v>
      </c>
      <c r="AY28">
        <v>0.1518065255658309</v>
      </c>
      <c r="AZ28">
        <v>0.1538866166371431</v>
      </c>
      <c r="BA28">
        <v>0.1630646985725618</v>
      </c>
    </row>
    <row r="29" spans="1:53">
      <c r="A29" s="2">
        <v>44890</v>
      </c>
      <c r="B29">
        <v>1029.228124399712</v>
      </c>
      <c r="C29">
        <v>-0.008045316668398361</v>
      </c>
      <c r="F29" s="2">
        <v>45039</v>
      </c>
      <c r="G29">
        <v>0.01539</v>
      </c>
      <c r="H29">
        <v>0.11777</v>
      </c>
      <c r="I29">
        <v>0.3</v>
      </c>
      <c r="J29">
        <v>0.3</v>
      </c>
      <c r="K29">
        <v>0.01885</v>
      </c>
      <c r="L29">
        <v>0.0578</v>
      </c>
      <c r="M29">
        <v>0.06554</v>
      </c>
      <c r="N29">
        <v>0.12466</v>
      </c>
      <c r="S29" s="2">
        <v>45039</v>
      </c>
      <c r="T29">
        <v>0.01539</v>
      </c>
      <c r="U29">
        <v>0.11777</v>
      </c>
      <c r="V29">
        <v>0.3</v>
      </c>
      <c r="W29">
        <v>0.3</v>
      </c>
      <c r="X29">
        <v>0.01885</v>
      </c>
      <c r="Y29">
        <v>0.0578</v>
      </c>
      <c r="Z29">
        <v>0.06554</v>
      </c>
      <c r="AA29">
        <v>0.12466</v>
      </c>
      <c r="AF29" s="2">
        <v>44890</v>
      </c>
      <c r="AG29">
        <v>10.04053376093193</v>
      </c>
      <c r="AH29">
        <v>119.2347615979976</v>
      </c>
      <c r="AI29">
        <v>0.1063273293161418</v>
      </c>
      <c r="AJ29">
        <v>0.1027161535396436</v>
      </c>
      <c r="AK29">
        <v>57.97383917696614</v>
      </c>
      <c r="AL29">
        <v>157.562760230275</v>
      </c>
      <c r="AM29">
        <v>149.9578305394898</v>
      </c>
      <c r="AN29">
        <v>169.2233231531033</v>
      </c>
      <c r="AS29" s="2">
        <v>44890</v>
      </c>
      <c r="AT29">
        <v>0.009747590418674781</v>
      </c>
      <c r="AU29">
        <v>0.1158272528060444</v>
      </c>
      <c r="AV29">
        <v>0.1803989896835</v>
      </c>
      <c r="AW29">
        <v>0.1735589618768043</v>
      </c>
      <c r="AX29">
        <v>0.05625634603183143</v>
      </c>
      <c r="AY29">
        <v>0.1530746597449115</v>
      </c>
      <c r="AZ29">
        <v>0.1467275952748295</v>
      </c>
      <c r="BA29">
        <v>0.1644086041634039</v>
      </c>
    </row>
    <row r="30" spans="1:53">
      <c r="A30" s="2">
        <v>44891</v>
      </c>
      <c r="B30">
        <v>1037.192056817949</v>
      </c>
      <c r="C30">
        <v>0.007737771859744003</v>
      </c>
      <c r="F30" s="2">
        <v>45046</v>
      </c>
      <c r="G30">
        <v>0.01</v>
      </c>
      <c r="H30">
        <v>0.1084</v>
      </c>
      <c r="I30">
        <v>0.3</v>
      </c>
      <c r="J30">
        <v>0.3</v>
      </c>
      <c r="K30">
        <v>0.01419</v>
      </c>
      <c r="L30">
        <v>0.05233</v>
      </c>
      <c r="M30">
        <v>0.10171</v>
      </c>
      <c r="N30">
        <v>0.11338</v>
      </c>
      <c r="S30" s="2">
        <v>45046</v>
      </c>
      <c r="T30">
        <v>0.01</v>
      </c>
      <c r="U30">
        <v>0.1084</v>
      </c>
      <c r="V30">
        <v>0.3</v>
      </c>
      <c r="W30">
        <v>0.3</v>
      </c>
      <c r="X30">
        <v>0.01419</v>
      </c>
      <c r="Y30">
        <v>0.05233</v>
      </c>
      <c r="Z30">
        <v>0.10171</v>
      </c>
      <c r="AA30">
        <v>0.11338</v>
      </c>
      <c r="AF30" s="2">
        <v>44891</v>
      </c>
      <c r="AG30">
        <v>10.0421367681668</v>
      </c>
      <c r="AH30">
        <v>119.2537978554358</v>
      </c>
      <c r="AI30">
        <v>0.1063443048557114</v>
      </c>
      <c r="AJ30">
        <v>0.1027325525420456</v>
      </c>
      <c r="AK30">
        <v>57.98309490836915</v>
      </c>
      <c r="AL30">
        <v>157.5879156901947</v>
      </c>
      <c r="AM30">
        <v>149.9817718451021</v>
      </c>
      <c r="AN30">
        <v>169.2503402637254</v>
      </c>
      <c r="AS30" s="2">
        <v>44891</v>
      </c>
      <c r="AT30">
        <v>0.009676271199985976</v>
      </c>
      <c r="AU30">
        <v>0.1149605306937212</v>
      </c>
      <c r="AV30">
        <v>0.1793080847756674</v>
      </c>
      <c r="AW30">
        <v>0.17297373118578</v>
      </c>
      <c r="AX30">
        <v>0.05589609298008902</v>
      </c>
      <c r="AY30">
        <v>0.1519136751668458</v>
      </c>
      <c r="AZ30">
        <v>0.1522038865145156</v>
      </c>
      <c r="BA30">
        <v>0.163067727483395</v>
      </c>
    </row>
    <row r="31" spans="1:53">
      <c r="A31" s="2">
        <v>44892</v>
      </c>
      <c r="B31">
        <v>1030.318166624122</v>
      </c>
      <c r="C31">
        <v>-0.006627403428942968</v>
      </c>
      <c r="F31" s="2">
        <v>45053</v>
      </c>
      <c r="G31">
        <v>0.01511</v>
      </c>
      <c r="H31">
        <v>0.10095</v>
      </c>
      <c r="I31">
        <v>0.29524</v>
      </c>
      <c r="J31">
        <v>0.2901</v>
      </c>
      <c r="K31">
        <v>0.02375</v>
      </c>
      <c r="L31">
        <v>0.05453</v>
      </c>
      <c r="M31">
        <v>0.11735</v>
      </c>
      <c r="N31">
        <v>0.10296</v>
      </c>
      <c r="S31" s="2">
        <v>45053</v>
      </c>
      <c r="T31">
        <v>0.01511</v>
      </c>
      <c r="U31">
        <v>0.10095</v>
      </c>
      <c r="V31">
        <v>0.29524</v>
      </c>
      <c r="W31">
        <v>0.2901</v>
      </c>
      <c r="X31">
        <v>0.02375</v>
      </c>
      <c r="Y31">
        <v>0.05453</v>
      </c>
      <c r="Z31">
        <v>0.11735</v>
      </c>
      <c r="AA31">
        <v>0.10296</v>
      </c>
      <c r="AF31" s="2">
        <v>44892</v>
      </c>
      <c r="AG31">
        <v>10.04374003132753</v>
      </c>
      <c r="AH31">
        <v>119.2728371520808</v>
      </c>
      <c r="AI31">
        <v>0.1063612831054868</v>
      </c>
      <c r="AJ31">
        <v>0.1027489541626071</v>
      </c>
      <c r="AK31">
        <v>57.99235211748289</v>
      </c>
      <c r="AL31">
        <v>157.6130751662739</v>
      </c>
      <c r="AM31">
        <v>150.0057169730297</v>
      </c>
      <c r="AN31">
        <v>169.2773616877261</v>
      </c>
      <c r="AS31" s="2">
        <v>44892</v>
      </c>
      <c r="AT31">
        <v>0.009742392036111986</v>
      </c>
      <c r="AU31">
        <v>0.1157307198972745</v>
      </c>
      <c r="AV31">
        <v>0.1804178602626428</v>
      </c>
      <c r="AW31">
        <v>0.1737689167642879</v>
      </c>
      <c r="AX31">
        <v>0.05627754365862514</v>
      </c>
      <c r="AY31">
        <v>0.152961086930733</v>
      </c>
      <c r="AZ31">
        <v>0.14689988559739</v>
      </c>
      <c r="BA31">
        <v>0.1642015948529349</v>
      </c>
    </row>
    <row r="32" spans="1:53">
      <c r="A32" s="2">
        <v>44893</v>
      </c>
      <c r="B32">
        <v>1037.351033261501</v>
      </c>
      <c r="C32">
        <v>0.006825917338158405</v>
      </c>
      <c r="F32" s="2">
        <v>45060</v>
      </c>
      <c r="G32">
        <v>0.01</v>
      </c>
      <c r="H32">
        <v>0.13413</v>
      </c>
      <c r="I32">
        <v>0.29807</v>
      </c>
      <c r="J32">
        <v>0.2657</v>
      </c>
      <c r="K32">
        <v>0.01</v>
      </c>
      <c r="L32">
        <v>0.06145</v>
      </c>
      <c r="M32">
        <v>0.08028</v>
      </c>
      <c r="N32">
        <v>0.14038</v>
      </c>
      <c r="S32" s="2">
        <v>45060</v>
      </c>
      <c r="T32">
        <v>0.01</v>
      </c>
      <c r="U32">
        <v>0.13413</v>
      </c>
      <c r="V32">
        <v>0.29807</v>
      </c>
      <c r="W32">
        <v>0.2657</v>
      </c>
      <c r="X32">
        <v>0.01</v>
      </c>
      <c r="Y32">
        <v>0.06145</v>
      </c>
      <c r="Z32">
        <v>0.08028</v>
      </c>
      <c r="AA32">
        <v>0.14038</v>
      </c>
      <c r="AF32" s="2">
        <v>44893</v>
      </c>
      <c r="AG32">
        <v>10.04534355045497</v>
      </c>
      <c r="AH32">
        <v>119.2918794884178</v>
      </c>
      <c r="AI32">
        <v>0.1063782640659006</v>
      </c>
      <c r="AJ32">
        <v>0.1027653584017462</v>
      </c>
      <c r="AK32">
        <v>58.00161080454328</v>
      </c>
      <c r="AL32">
        <v>157.6382386591536</v>
      </c>
      <c r="AM32">
        <v>150.0296659238829</v>
      </c>
      <c r="AN32">
        <v>169.3043874257941</v>
      </c>
      <c r="AS32" s="2">
        <v>44893</v>
      </c>
      <c r="AT32">
        <v>0.009678340655863924</v>
      </c>
      <c r="AU32">
        <v>0.1150087760965281</v>
      </c>
      <c r="AV32">
        <v>0.1793554048847118</v>
      </c>
      <c r="AW32">
        <v>0.1723861063921548</v>
      </c>
      <c r="AX32">
        <v>0.05590507973871192</v>
      </c>
      <c r="AY32">
        <v>0.151936317207426</v>
      </c>
      <c r="AZ32">
        <v>0.1525372494233155</v>
      </c>
      <c r="BA32">
        <v>0.1631927256012878</v>
      </c>
    </row>
    <row r="33" spans="1:53">
      <c r="A33" s="2">
        <v>44894</v>
      </c>
      <c r="B33">
        <v>1029.578413604379</v>
      </c>
      <c r="C33">
        <v>-0.007492757425309193</v>
      </c>
      <c r="F33" s="2">
        <v>45067</v>
      </c>
      <c r="G33">
        <v>0.01</v>
      </c>
      <c r="H33">
        <v>0.15657</v>
      </c>
      <c r="I33">
        <v>0.2849</v>
      </c>
      <c r="J33">
        <v>0.24345</v>
      </c>
      <c r="K33">
        <v>0.01</v>
      </c>
      <c r="L33">
        <v>0.07247000000000001</v>
      </c>
      <c r="M33">
        <v>0.05955</v>
      </c>
      <c r="N33">
        <v>0.16307</v>
      </c>
      <c r="S33" s="2">
        <v>45067</v>
      </c>
      <c r="T33">
        <v>0.01</v>
      </c>
      <c r="U33">
        <v>0.15657</v>
      </c>
      <c r="V33">
        <v>0.2849</v>
      </c>
      <c r="W33">
        <v>0.24345</v>
      </c>
      <c r="X33">
        <v>0.01</v>
      </c>
      <c r="Y33">
        <v>0.07247000000000001</v>
      </c>
      <c r="Z33">
        <v>0.05955</v>
      </c>
      <c r="AA33">
        <v>0.16307</v>
      </c>
      <c r="AF33" s="2">
        <v>44894</v>
      </c>
      <c r="AG33">
        <v>10.04694732559</v>
      </c>
      <c r="AH33">
        <v>119.3109248649321</v>
      </c>
      <c r="AI33">
        <v>0.1063952477373858</v>
      </c>
      <c r="AJ33">
        <v>0.1027817652598809</v>
      </c>
      <c r="AK33">
        <v>58.01087096978627</v>
      </c>
      <c r="AL33">
        <v>157.6634061694753</v>
      </c>
      <c r="AM33">
        <v>150.053618698272</v>
      </c>
      <c r="AN33">
        <v>169.3314174786181</v>
      </c>
      <c r="AS33" s="2">
        <v>44894</v>
      </c>
      <c r="AT33">
        <v>0.009754076352521323</v>
      </c>
      <c r="AU33">
        <v>0.1158723515831575</v>
      </c>
      <c r="AV33">
        <v>0.179946207763624</v>
      </c>
      <c r="AW33">
        <v>0.1733240958231877</v>
      </c>
      <c r="AX33">
        <v>0.05634067747997226</v>
      </c>
      <c r="AY33">
        <v>0.1531002227754558</v>
      </c>
      <c r="AZ33">
        <v>0.1472108890287375</v>
      </c>
      <c r="BA33">
        <v>0.1644514791933439</v>
      </c>
    </row>
    <row r="34" spans="1:53">
      <c r="A34" s="2">
        <v>44895</v>
      </c>
      <c r="B34">
        <v>1031.056296128379</v>
      </c>
      <c r="C34">
        <v>0.001435424931673479</v>
      </c>
      <c r="F34" s="2">
        <v>45074</v>
      </c>
      <c r="G34">
        <v>0.01</v>
      </c>
      <c r="H34">
        <v>0.17003</v>
      </c>
      <c r="I34">
        <v>0.233</v>
      </c>
      <c r="J34">
        <v>0.19952</v>
      </c>
      <c r="K34">
        <v>0.03295</v>
      </c>
      <c r="L34">
        <v>0.09997</v>
      </c>
      <c r="M34">
        <v>0.08047</v>
      </c>
      <c r="N34">
        <v>0.17405</v>
      </c>
      <c r="S34" s="2">
        <v>45074</v>
      </c>
      <c r="T34">
        <v>0.01</v>
      </c>
      <c r="U34">
        <v>0.17003</v>
      </c>
      <c r="V34">
        <v>0.233</v>
      </c>
      <c r="W34">
        <v>0.19952</v>
      </c>
      <c r="X34">
        <v>0.03295</v>
      </c>
      <c r="Y34">
        <v>0.09997</v>
      </c>
      <c r="Z34">
        <v>0.08047</v>
      </c>
      <c r="AA34">
        <v>0.17405</v>
      </c>
      <c r="AF34" s="2">
        <v>44895</v>
      </c>
      <c r="AG34">
        <v>10.04855135677348</v>
      </c>
      <c r="AH34">
        <v>119.3299732821091</v>
      </c>
      <c r="AI34">
        <v>0.106412234120375</v>
      </c>
      <c r="AJ34">
        <v>0.1027981747374294</v>
      </c>
      <c r="AK34">
        <v>58.02013261344786</v>
      </c>
      <c r="AL34">
        <v>157.6885776978803</v>
      </c>
      <c r="AM34">
        <v>150.0775752968074</v>
      </c>
      <c r="AN34">
        <v>169.3584518468871</v>
      </c>
      <c r="AS34" s="2">
        <v>44895</v>
      </c>
      <c r="AT34">
        <v>0.009742644021749439</v>
      </c>
      <c r="AU34">
        <v>0.1157264861030288</v>
      </c>
      <c r="AV34">
        <v>0.1795139366000642</v>
      </c>
      <c r="AW34">
        <v>0.1738366681667524</v>
      </c>
      <c r="AX34">
        <v>0.0562676276194481</v>
      </c>
      <c r="AY34">
        <v>0.1529172366358032</v>
      </c>
      <c r="AZ34">
        <v>0.1477347396278788</v>
      </c>
      <c r="BA34">
        <v>0.1642606612252749</v>
      </c>
    </row>
    <row r="35" spans="1:53">
      <c r="A35" s="2">
        <v>44896</v>
      </c>
      <c r="B35">
        <v>1044.350929237959</v>
      </c>
      <c r="C35">
        <v>0.01289418740712889</v>
      </c>
      <c r="F35" s="2">
        <v>45081</v>
      </c>
      <c r="G35">
        <v>0.01</v>
      </c>
      <c r="H35">
        <v>0.14814</v>
      </c>
      <c r="I35">
        <v>0.25385</v>
      </c>
      <c r="J35">
        <v>0.23892</v>
      </c>
      <c r="K35">
        <v>0.03009</v>
      </c>
      <c r="L35">
        <v>0.08956</v>
      </c>
      <c r="M35">
        <v>0.07802000000000001</v>
      </c>
      <c r="N35">
        <v>0.15142</v>
      </c>
      <c r="S35" s="2">
        <v>45081</v>
      </c>
      <c r="T35">
        <v>0.01</v>
      </c>
      <c r="U35">
        <v>0.14814</v>
      </c>
      <c r="V35">
        <v>0.25385</v>
      </c>
      <c r="W35">
        <v>0.23892</v>
      </c>
      <c r="X35">
        <v>0.03009</v>
      </c>
      <c r="Y35">
        <v>0.08956</v>
      </c>
      <c r="Z35">
        <v>0.07802000000000001</v>
      </c>
      <c r="AA35">
        <v>0.15142</v>
      </c>
      <c r="AF35" s="2">
        <v>44896</v>
      </c>
      <c r="AG35">
        <v>10.0501556440463</v>
      </c>
      <c r="AH35">
        <v>119.3490247404342</v>
      </c>
      <c r="AI35">
        <v>0.1064292232153012</v>
      </c>
      <c r="AJ35">
        <v>0.1028145868348098</v>
      </c>
      <c r="AK35">
        <v>58.02939573576409</v>
      </c>
      <c r="AL35">
        <v>157.7137532450101</v>
      </c>
      <c r="AM35">
        <v>150.1015357200998</v>
      </c>
      <c r="AN35">
        <v>169.3854905312899</v>
      </c>
      <c r="AS35" s="2">
        <v>44896</v>
      </c>
      <c r="AT35">
        <v>0.009624414225281047</v>
      </c>
      <c r="AU35">
        <v>0.1142735129428398</v>
      </c>
      <c r="AV35">
        <v>0.1795931037327807</v>
      </c>
      <c r="AW35">
        <v>0.1728615762750209</v>
      </c>
      <c r="AX35">
        <v>0.05555773356248409</v>
      </c>
      <c r="AY35">
        <v>0.1510059016168257</v>
      </c>
      <c r="AZ35">
        <v>0.1548854786413817</v>
      </c>
      <c r="BA35">
        <v>0.1621982790033862</v>
      </c>
    </row>
    <row r="36" spans="1:53">
      <c r="A36" s="2">
        <v>44897</v>
      </c>
      <c r="B36">
        <v>1042.442611515297</v>
      </c>
      <c r="C36">
        <v>-0.001827276319899096</v>
      </c>
      <c r="F36" s="2">
        <v>45088</v>
      </c>
      <c r="G36">
        <v>0.01</v>
      </c>
      <c r="H36">
        <v>0.13568</v>
      </c>
      <c r="I36">
        <v>0.25302</v>
      </c>
      <c r="J36">
        <v>0.24526</v>
      </c>
      <c r="K36">
        <v>0.0353</v>
      </c>
      <c r="L36">
        <v>0.08808000000000001</v>
      </c>
      <c r="M36">
        <v>0.10085</v>
      </c>
      <c r="N36">
        <v>0.13181</v>
      </c>
      <c r="S36" s="2">
        <v>45088</v>
      </c>
      <c r="T36">
        <v>0.01</v>
      </c>
      <c r="U36">
        <v>0.13568</v>
      </c>
      <c r="V36">
        <v>0.25302</v>
      </c>
      <c r="W36">
        <v>0.24526</v>
      </c>
      <c r="X36">
        <v>0.0353</v>
      </c>
      <c r="Y36">
        <v>0.08808000000000001</v>
      </c>
      <c r="Z36">
        <v>0.10085</v>
      </c>
      <c r="AA36">
        <v>0.13181</v>
      </c>
      <c r="AF36" s="2">
        <v>44897</v>
      </c>
      <c r="AG36">
        <v>10.05176018744933</v>
      </c>
      <c r="AH36">
        <v>119.368079240393</v>
      </c>
      <c r="AI36">
        <v>0.1064462150225973</v>
      </c>
      <c r="AJ36">
        <v>0.1028310015524405</v>
      </c>
      <c r="AK36">
        <v>58.03866033697103</v>
      </c>
      <c r="AL36">
        <v>157.7389328115063</v>
      </c>
      <c r="AM36">
        <v>150.1254999687597</v>
      </c>
      <c r="AN36">
        <v>169.4125335325157</v>
      </c>
      <c r="AS36" s="2">
        <v>44897</v>
      </c>
      <c r="AT36">
        <v>0.009643165609718478</v>
      </c>
      <c r="AU36">
        <v>0.1145278930509249</v>
      </c>
      <c r="AV36">
        <v>0.1828655532406029</v>
      </c>
      <c r="AW36">
        <v>0.1766848002319082</v>
      </c>
      <c r="AX36">
        <v>0.05566853764477389</v>
      </c>
      <c r="AY36">
        <v>0.1513013218767132</v>
      </c>
      <c r="AZ36">
        <v>0.1467929314811102</v>
      </c>
      <c r="BA36">
        <v>0.1625157968642484</v>
      </c>
    </row>
    <row r="37" spans="1:53">
      <c r="A37" s="2">
        <v>44898</v>
      </c>
      <c r="B37">
        <v>1042.127859469864</v>
      </c>
      <c r="C37">
        <v>-0.0003019370485787265</v>
      </c>
      <c r="F37" s="2">
        <v>45095</v>
      </c>
      <c r="G37">
        <v>0.01</v>
      </c>
      <c r="H37">
        <v>0.13648</v>
      </c>
      <c r="I37">
        <v>0.25807</v>
      </c>
      <c r="J37">
        <v>0.24591</v>
      </c>
      <c r="K37">
        <v>0.03581</v>
      </c>
      <c r="L37">
        <v>0.08669</v>
      </c>
      <c r="M37">
        <v>0.08828</v>
      </c>
      <c r="N37">
        <v>0.13875</v>
      </c>
      <c r="S37" s="2">
        <v>45095</v>
      </c>
      <c r="T37">
        <v>0.01</v>
      </c>
      <c r="U37">
        <v>0.13648</v>
      </c>
      <c r="V37">
        <v>0.25807</v>
      </c>
      <c r="W37">
        <v>0.24591</v>
      </c>
      <c r="X37">
        <v>0.03581</v>
      </c>
      <c r="Y37">
        <v>0.08669</v>
      </c>
      <c r="Z37">
        <v>0.08828</v>
      </c>
      <c r="AA37">
        <v>0.13875</v>
      </c>
      <c r="AF37" s="2">
        <v>44898</v>
      </c>
      <c r="AG37">
        <v>10.05336498702347</v>
      </c>
      <c r="AH37">
        <v>119.3871367824711</v>
      </c>
      <c r="AI37">
        <v>0.1064632095426964</v>
      </c>
      <c r="AJ37">
        <v>0.1028474188907397</v>
      </c>
      <c r="AK37">
        <v>58.04792641730478</v>
      </c>
      <c r="AL37">
        <v>157.7641163980107</v>
      </c>
      <c r="AM37">
        <v>150.1494680433978</v>
      </c>
      <c r="AN37">
        <v>169.4395808512536</v>
      </c>
      <c r="AS37" s="2">
        <v>44898</v>
      </c>
      <c r="AT37">
        <v>0.009647500209196349</v>
      </c>
      <c r="AU37">
        <v>0.1145654016938133</v>
      </c>
      <c r="AV37">
        <v>0.1824976105497874</v>
      </c>
      <c r="AW37">
        <v>0.1766729068605066</v>
      </c>
      <c r="AX37">
        <v>0.05569724197952489</v>
      </c>
      <c r="AY37">
        <v>0.1513550739308531</v>
      </c>
      <c r="AZ37">
        <v>0.1469742121186089</v>
      </c>
      <c r="BA37">
        <v>0.1625900526577095</v>
      </c>
    </row>
    <row r="38" spans="1:53">
      <c r="A38" s="2">
        <v>44899</v>
      </c>
      <c r="B38">
        <v>1043.108596770463</v>
      </c>
      <c r="C38">
        <v>0.0009410911450902226</v>
      </c>
      <c r="F38" s="2">
        <v>45102</v>
      </c>
      <c r="G38">
        <v>0.01</v>
      </c>
      <c r="H38">
        <v>0.13221</v>
      </c>
      <c r="I38">
        <v>0.25893</v>
      </c>
      <c r="J38">
        <v>0.25256</v>
      </c>
      <c r="K38">
        <v>0.03401</v>
      </c>
      <c r="L38">
        <v>0.08456</v>
      </c>
      <c r="M38">
        <v>0.09329999999999999</v>
      </c>
      <c r="N38">
        <v>0.13443</v>
      </c>
      <c r="S38" s="2">
        <v>45102</v>
      </c>
      <c r="T38">
        <v>0.01</v>
      </c>
      <c r="U38">
        <v>0.13221</v>
      </c>
      <c r="V38">
        <v>0.25893</v>
      </c>
      <c r="W38">
        <v>0.25256</v>
      </c>
      <c r="X38">
        <v>0.03401</v>
      </c>
      <c r="Y38">
        <v>0.08456</v>
      </c>
      <c r="Z38">
        <v>0.09329999999999999</v>
      </c>
      <c r="AA38">
        <v>0.13443</v>
      </c>
      <c r="AF38" s="2">
        <v>44899</v>
      </c>
      <c r="AG38">
        <v>10.05497004280962</v>
      </c>
      <c r="AH38">
        <v>119.4061973671542</v>
      </c>
      <c r="AI38">
        <v>0.1064802067760317</v>
      </c>
      <c r="AJ38">
        <v>0.1028638388501259</v>
      </c>
      <c r="AK38">
        <v>58.0571939770015</v>
      </c>
      <c r="AL38">
        <v>157.789304005165</v>
      </c>
      <c r="AM38">
        <v>150.1734399446251</v>
      </c>
      <c r="AN38">
        <v>169.466632488193</v>
      </c>
      <c r="AS38" s="2">
        <v>44899</v>
      </c>
      <c r="AT38">
        <v>0.009640384527251401</v>
      </c>
      <c r="AU38">
        <v>0.1144901491084481</v>
      </c>
      <c r="AV38">
        <v>0.1824615494406123</v>
      </c>
      <c r="AW38">
        <v>0.1767568355594001</v>
      </c>
      <c r="AX38">
        <v>0.05565162125732595</v>
      </c>
      <c r="AY38">
        <v>0.1512503307356496</v>
      </c>
      <c r="AZ38">
        <v>0.1472834771770674</v>
      </c>
      <c r="BA38">
        <v>0.1624656521942453</v>
      </c>
    </row>
    <row r="39" spans="1:53">
      <c r="A39" s="2">
        <v>44900</v>
      </c>
      <c r="B39">
        <v>1043.418591497112</v>
      </c>
      <c r="C39">
        <v>0.0002971835603782225</v>
      </c>
      <c r="F39" s="2">
        <v>45109</v>
      </c>
      <c r="G39">
        <v>0.01</v>
      </c>
      <c r="H39">
        <v>0.1497</v>
      </c>
      <c r="I39">
        <v>0.2129</v>
      </c>
      <c r="J39">
        <v>0.21143</v>
      </c>
      <c r="K39">
        <v>0.04785</v>
      </c>
      <c r="L39">
        <v>0.10275</v>
      </c>
      <c r="M39">
        <v>0.11607</v>
      </c>
      <c r="N39">
        <v>0.14931</v>
      </c>
      <c r="S39" s="2">
        <v>45109</v>
      </c>
      <c r="T39">
        <v>0.01</v>
      </c>
      <c r="U39">
        <v>0.1497</v>
      </c>
      <c r="V39">
        <v>0.2129</v>
      </c>
      <c r="W39">
        <v>0.21143</v>
      </c>
      <c r="X39">
        <v>0.04785</v>
      </c>
      <c r="Y39">
        <v>0.10275</v>
      </c>
      <c r="Z39">
        <v>0.11607</v>
      </c>
      <c r="AA39">
        <v>0.14931</v>
      </c>
      <c r="AF39" s="2">
        <v>44900</v>
      </c>
      <c r="AG39">
        <v>10.05657535484869</v>
      </c>
      <c r="AH39">
        <v>119.425260994928</v>
      </c>
      <c r="AI39">
        <v>0.1064972067230362</v>
      </c>
      <c r="AJ39">
        <v>0.1028802614310175</v>
      </c>
      <c r="AK39">
        <v>58.06646301629738</v>
      </c>
      <c r="AL39">
        <v>157.8144956336111</v>
      </c>
      <c r="AM39">
        <v>150.1974156730524</v>
      </c>
      <c r="AN39">
        <v>169.4936884440233</v>
      </c>
      <c r="AS39" s="2">
        <v>44900</v>
      </c>
      <c r="AT39">
        <v>0.009639271202080442</v>
      </c>
      <c r="AU39">
        <v>0.1144653578519706</v>
      </c>
      <c r="AV39">
        <v>0.1827310607680252</v>
      </c>
      <c r="AW39">
        <v>0.1764669087513021</v>
      </c>
      <c r="AX39">
        <v>0.05564138216699312</v>
      </c>
      <c r="AY39">
        <v>0.1512347158733008</v>
      </c>
      <c r="AZ39">
        <v>0.1473990105753006</v>
      </c>
      <c r="BA39">
        <v>0.1624222928110272</v>
      </c>
    </row>
    <row r="40" spans="1:53">
      <c r="A40" s="2">
        <v>44901</v>
      </c>
      <c r="B40">
        <v>1038.348649773415</v>
      </c>
      <c r="C40">
        <v>-0.004858972003194739</v>
      </c>
      <c r="F40" s="2">
        <v>45116</v>
      </c>
      <c r="G40">
        <v>0.01</v>
      </c>
      <c r="H40">
        <v>0.15719</v>
      </c>
      <c r="I40">
        <v>0.18912</v>
      </c>
      <c r="J40">
        <v>0.18395</v>
      </c>
      <c r="K40">
        <v>0.05886</v>
      </c>
      <c r="L40">
        <v>0.1157</v>
      </c>
      <c r="M40">
        <v>0.12495</v>
      </c>
      <c r="N40">
        <v>0.16024</v>
      </c>
      <c r="S40" s="2">
        <v>45116</v>
      </c>
      <c r="T40">
        <v>0.01</v>
      </c>
      <c r="U40">
        <v>0.15719</v>
      </c>
      <c r="V40">
        <v>0.18912</v>
      </c>
      <c r="W40">
        <v>0.18395</v>
      </c>
      <c r="X40">
        <v>0.05886</v>
      </c>
      <c r="Y40">
        <v>0.1157</v>
      </c>
      <c r="Z40">
        <v>0.12495</v>
      </c>
      <c r="AA40">
        <v>0.16024</v>
      </c>
      <c r="AF40" s="2">
        <v>44901</v>
      </c>
      <c r="AG40">
        <v>10.05818092318158</v>
      </c>
      <c r="AH40">
        <v>119.4443276662783</v>
      </c>
      <c r="AI40">
        <v>0.1065142093841432</v>
      </c>
      <c r="AJ40">
        <v>0.102896686633833</v>
      </c>
      <c r="AK40">
        <v>58.07573353542863</v>
      </c>
      <c r="AL40">
        <v>157.839691283991</v>
      </c>
      <c r="AM40">
        <v>150.2213952292907</v>
      </c>
      <c r="AN40">
        <v>169.520748719434</v>
      </c>
      <c r="AS40" s="2">
        <v>44901</v>
      </c>
      <c r="AT40">
        <v>0.009686783213190194</v>
      </c>
      <c r="AU40">
        <v>0.1150231946714113</v>
      </c>
      <c r="AV40">
        <v>0.1815792094653282</v>
      </c>
      <c r="AW40">
        <v>0.1745547716375849</v>
      </c>
      <c r="AX40">
        <v>0.05591926604505945</v>
      </c>
      <c r="AY40">
        <v>0.151977904845451</v>
      </c>
      <c r="AZ40">
        <v>0.1480074211401632</v>
      </c>
      <c r="BA40">
        <v>0.1632514489818119</v>
      </c>
    </row>
    <row r="41" spans="1:53">
      <c r="A41" s="2">
        <v>44902</v>
      </c>
      <c r="B41">
        <v>1036.168206557789</v>
      </c>
      <c r="C41">
        <v>-0.002099914336193276</v>
      </c>
      <c r="F41" s="2">
        <v>45123</v>
      </c>
      <c r="G41">
        <v>0.01</v>
      </c>
      <c r="H41">
        <v>0.15792</v>
      </c>
      <c r="I41">
        <v>0.11985</v>
      </c>
      <c r="J41">
        <v>0.13231</v>
      </c>
      <c r="K41">
        <v>0.09579</v>
      </c>
      <c r="L41">
        <v>0.15951</v>
      </c>
      <c r="M41">
        <v>0.16726</v>
      </c>
      <c r="N41">
        <v>0.15736</v>
      </c>
      <c r="S41" s="2">
        <v>45123</v>
      </c>
      <c r="T41">
        <v>0.01</v>
      </c>
      <c r="U41">
        <v>0.15792</v>
      </c>
      <c r="V41">
        <v>0.11985</v>
      </c>
      <c r="W41">
        <v>0.13231</v>
      </c>
      <c r="X41">
        <v>0.09579</v>
      </c>
      <c r="Y41">
        <v>0.15951</v>
      </c>
      <c r="Z41">
        <v>0.16726</v>
      </c>
      <c r="AA41">
        <v>0.15736</v>
      </c>
      <c r="AF41" s="2">
        <v>44902</v>
      </c>
      <c r="AG41">
        <v>10.05978674784921</v>
      </c>
      <c r="AH41">
        <v>119.4633973816911</v>
      </c>
      <c r="AI41">
        <v>0.1065312147597861</v>
      </c>
      <c r="AJ41">
        <v>0.1029131144589911</v>
      </c>
      <c r="AK41">
        <v>58.08500553463151</v>
      </c>
      <c r="AL41">
        <v>157.864890956947</v>
      </c>
      <c r="AM41">
        <v>150.2453786139513</v>
      </c>
      <c r="AN41">
        <v>169.5478133151148</v>
      </c>
      <c r="AS41" s="2">
        <v>44902</v>
      </c>
      <c r="AT41">
        <v>0.009708401311968134</v>
      </c>
      <c r="AU41">
        <v>0.1152913429161723</v>
      </c>
      <c r="AV41">
        <v>0.1827822618684498</v>
      </c>
      <c r="AW41">
        <v>0.1750570494729118</v>
      </c>
      <c r="AX41">
        <v>0.05606007174689709</v>
      </c>
      <c r="AY41">
        <v>0.1523260009884178</v>
      </c>
      <c r="AZ41">
        <v>0.1451566311347622</v>
      </c>
      <c r="BA41">
        <v>0.1636182405604209</v>
      </c>
    </row>
    <row r="42" spans="1:53">
      <c r="A42" s="2">
        <v>44903</v>
      </c>
      <c r="B42">
        <v>1038.044863476198</v>
      </c>
      <c r="C42">
        <v>0.001811150840695719</v>
      </c>
      <c r="F42" s="2">
        <v>45130</v>
      </c>
      <c r="G42">
        <v>0.01</v>
      </c>
      <c r="H42">
        <v>0.15778</v>
      </c>
      <c r="I42">
        <v>0.11996</v>
      </c>
      <c r="J42">
        <v>0.13733</v>
      </c>
      <c r="K42">
        <v>0.09668</v>
      </c>
      <c r="L42">
        <v>0.15828</v>
      </c>
      <c r="M42">
        <v>0.16351</v>
      </c>
      <c r="N42">
        <v>0.15646</v>
      </c>
      <c r="S42" s="2">
        <v>45130</v>
      </c>
      <c r="T42">
        <v>0.01</v>
      </c>
      <c r="U42">
        <v>0.15778</v>
      </c>
      <c r="V42">
        <v>0.11996</v>
      </c>
      <c r="W42">
        <v>0.13733</v>
      </c>
      <c r="X42">
        <v>0.09668</v>
      </c>
      <c r="Y42">
        <v>0.15828</v>
      </c>
      <c r="Z42">
        <v>0.16351</v>
      </c>
      <c r="AA42">
        <v>0.15646</v>
      </c>
      <c r="AF42" s="2">
        <v>44903</v>
      </c>
      <c r="AG42">
        <v>10.06139282889252</v>
      </c>
      <c r="AH42">
        <v>119.4824701416524</v>
      </c>
      <c r="AI42">
        <v>0.1065482228503982</v>
      </c>
      <c r="AJ42">
        <v>0.1029295449069105</v>
      </c>
      <c r="AK42">
        <v>58.09427901414234</v>
      </c>
      <c r="AL42">
        <v>157.8900946531211</v>
      </c>
      <c r="AM42">
        <v>150.2693658276452</v>
      </c>
      <c r="AN42">
        <v>169.5748822317553</v>
      </c>
      <c r="AS42" s="2">
        <v>44903</v>
      </c>
      <c r="AT42">
        <v>0.009692787611009271</v>
      </c>
      <c r="AU42">
        <v>0.1151092142614543</v>
      </c>
      <c r="AV42">
        <v>0.1835183672833137</v>
      </c>
      <c r="AW42">
        <v>0.1763396852350156</v>
      </c>
      <c r="AX42">
        <v>0.05596067786818634</v>
      </c>
      <c r="AY42">
        <v>0.1520515238445682</v>
      </c>
      <c r="AZ42">
        <v>0.1439553541268784</v>
      </c>
      <c r="BA42">
        <v>0.1633723897695744</v>
      </c>
    </row>
    <row r="43" spans="1:53">
      <c r="A43" s="2">
        <v>44904</v>
      </c>
      <c r="B43">
        <v>1038.956616068173</v>
      </c>
      <c r="C43">
        <v>0.0008783364034212759</v>
      </c>
      <c r="F43" s="2">
        <v>45137</v>
      </c>
      <c r="G43">
        <v>0.01</v>
      </c>
      <c r="H43">
        <v>0.15402</v>
      </c>
      <c r="I43">
        <v>0.12403</v>
      </c>
      <c r="J43">
        <v>0.1376</v>
      </c>
      <c r="K43">
        <v>0.09392</v>
      </c>
      <c r="L43">
        <v>0.1542</v>
      </c>
      <c r="M43">
        <v>0.17373</v>
      </c>
      <c r="N43">
        <v>0.15249</v>
      </c>
      <c r="S43" s="2">
        <v>45137</v>
      </c>
      <c r="T43">
        <v>0.01</v>
      </c>
      <c r="U43">
        <v>0.15402</v>
      </c>
      <c r="V43">
        <v>0.12403</v>
      </c>
      <c r="W43">
        <v>0.1376</v>
      </c>
      <c r="X43">
        <v>0.09392</v>
      </c>
      <c r="Y43">
        <v>0.1542</v>
      </c>
      <c r="Z43">
        <v>0.17373</v>
      </c>
      <c r="AA43">
        <v>0.15249</v>
      </c>
      <c r="AF43" s="2">
        <v>44904</v>
      </c>
      <c r="AG43">
        <v>10.06299916635242</v>
      </c>
      <c r="AH43">
        <v>119.5015459466482</v>
      </c>
      <c r="AI43">
        <v>0.106565233656413</v>
      </c>
      <c r="AJ43">
        <v>0.1029459779780097</v>
      </c>
      <c r="AK43">
        <v>58.10355397419743</v>
      </c>
      <c r="AL43">
        <v>157.9153023731558</v>
      </c>
      <c r="AM43">
        <v>150.2933568709839</v>
      </c>
      <c r="AN43">
        <v>169.6019554700455</v>
      </c>
      <c r="AS43" s="2">
        <v>44904</v>
      </c>
      <c r="AT43">
        <v>0.009686422679825507</v>
      </c>
      <c r="AU43">
        <v>0.1150157004036674</v>
      </c>
      <c r="AV43">
        <v>0.1835353818511978</v>
      </c>
      <c r="AW43">
        <v>0.1764858524976164</v>
      </c>
      <c r="AX43">
        <v>0.05592172451928856</v>
      </c>
      <c r="AY43">
        <v>0.1519751071658165</v>
      </c>
      <c r="AZ43">
        <v>0.1441482745846338</v>
      </c>
      <c r="BA43">
        <v>0.1632315362979538</v>
      </c>
    </row>
    <row r="44" spans="1:53">
      <c r="A44" s="2">
        <v>44905</v>
      </c>
      <c r="B44">
        <v>1038.592129040052</v>
      </c>
      <c r="C44">
        <v>-0.0003508202580211339</v>
      </c>
      <c r="F44" s="2">
        <v>45144</v>
      </c>
      <c r="G44">
        <v>0.01</v>
      </c>
      <c r="H44">
        <v>0.16173</v>
      </c>
      <c r="I44">
        <v>0.11321</v>
      </c>
      <c r="J44">
        <v>0.1249</v>
      </c>
      <c r="K44">
        <v>0.10119</v>
      </c>
      <c r="L44">
        <v>0.16131</v>
      </c>
      <c r="M44">
        <v>0.16868</v>
      </c>
      <c r="N44">
        <v>0.15897</v>
      </c>
      <c r="S44" s="2">
        <v>45144</v>
      </c>
      <c r="T44">
        <v>0.01</v>
      </c>
      <c r="U44">
        <v>0.16173</v>
      </c>
      <c r="V44">
        <v>0.11321</v>
      </c>
      <c r="W44">
        <v>0.1249</v>
      </c>
      <c r="X44">
        <v>0.10119</v>
      </c>
      <c r="Y44">
        <v>0.16131</v>
      </c>
      <c r="Z44">
        <v>0.16868</v>
      </c>
      <c r="AA44">
        <v>0.15897</v>
      </c>
      <c r="AF44" s="2">
        <v>44905</v>
      </c>
      <c r="AG44">
        <v>10.06460576026987</v>
      </c>
      <c r="AH44">
        <v>119.5206247971648</v>
      </c>
      <c r="AI44">
        <v>0.106582247178264</v>
      </c>
      <c r="AJ44">
        <v>0.1029624136727078</v>
      </c>
      <c r="AK44">
        <v>58.11283041503317</v>
      </c>
      <c r="AL44">
        <v>157.9405141176933</v>
      </c>
      <c r="AM44">
        <v>150.3173517445786</v>
      </c>
      <c r="AN44">
        <v>169.6290330306753</v>
      </c>
      <c r="AS44" s="2">
        <v>44905</v>
      </c>
      <c r="AT44">
        <v>0.009690821934109603</v>
      </c>
      <c r="AU44">
        <v>0.1150765836061692</v>
      </c>
      <c r="AV44">
        <v>0.1841475511676558</v>
      </c>
      <c r="AW44">
        <v>0.1772791696184685</v>
      </c>
      <c r="AX44">
        <v>0.05595712289758088</v>
      </c>
      <c r="AY44">
        <v>0.1520308961498036</v>
      </c>
      <c r="AZ44">
        <v>0.1424963650543035</v>
      </c>
      <c r="BA44">
        <v>0.1633214895719087</v>
      </c>
    </row>
    <row r="45" spans="1:53">
      <c r="A45" s="2">
        <v>44906</v>
      </c>
      <c r="B45">
        <v>1038.06342364069</v>
      </c>
      <c r="C45">
        <v>-0.0005090597016653708</v>
      </c>
      <c r="F45" s="2">
        <v>45151</v>
      </c>
      <c r="G45">
        <v>0.01</v>
      </c>
      <c r="H45">
        <v>0.15516</v>
      </c>
      <c r="I45">
        <v>0.12785</v>
      </c>
      <c r="J45">
        <v>0.1345</v>
      </c>
      <c r="K45">
        <v>0.1047</v>
      </c>
      <c r="L45">
        <v>0.15456</v>
      </c>
      <c r="M45">
        <v>0.16191</v>
      </c>
      <c r="N45">
        <v>0.15131</v>
      </c>
      <c r="S45" s="2">
        <v>45151</v>
      </c>
      <c r="T45">
        <v>0.01</v>
      </c>
      <c r="U45">
        <v>0.15516</v>
      </c>
      <c r="V45">
        <v>0.12785</v>
      </c>
      <c r="W45">
        <v>0.1345</v>
      </c>
      <c r="X45">
        <v>0.1047</v>
      </c>
      <c r="Y45">
        <v>0.15456</v>
      </c>
      <c r="Z45">
        <v>0.16191</v>
      </c>
      <c r="AA45">
        <v>0.15131</v>
      </c>
      <c r="AF45" s="2">
        <v>44906</v>
      </c>
      <c r="AG45">
        <v>10.06621261068579</v>
      </c>
      <c r="AH45">
        <v>119.5397066936882</v>
      </c>
      <c r="AI45">
        <v>0.1065992634163848</v>
      </c>
      <c r="AJ45">
        <v>0.1029788519914234</v>
      </c>
      <c r="AK45">
        <v>58.12210833688597</v>
      </c>
      <c r="AL45">
        <v>157.9657298873764</v>
      </c>
      <c r="AM45">
        <v>150.3413504490411</v>
      </c>
      <c r="AN45">
        <v>169.6561149143348</v>
      </c>
      <c r="AS45" s="2">
        <v>44906</v>
      </c>
      <c r="AT45">
        <v>0.0096969308294134</v>
      </c>
      <c r="AU45">
        <v>0.1151563307107872</v>
      </c>
      <c r="AV45">
        <v>0.1838891443334565</v>
      </c>
      <c r="AW45">
        <v>0.1773868363445368</v>
      </c>
      <c r="AX45">
        <v>0.05598976146456879</v>
      </c>
      <c r="AY45">
        <v>0.1521578568389549</v>
      </c>
      <c r="AZ45">
        <v>0.1423010957715804</v>
      </c>
      <c r="BA45">
        <v>0.1634220437067017</v>
      </c>
    </row>
    <row r="46" spans="1:53">
      <c r="A46" s="2">
        <v>44907</v>
      </c>
      <c r="B46">
        <v>1038.740096041573</v>
      </c>
      <c r="C46">
        <v>0.0006518603637046816</v>
      </c>
      <c r="F46" s="2">
        <v>45158</v>
      </c>
      <c r="G46">
        <v>0.01</v>
      </c>
      <c r="H46">
        <v>0.15717</v>
      </c>
      <c r="I46">
        <v>0.12482</v>
      </c>
      <c r="J46">
        <v>0.12718</v>
      </c>
      <c r="K46">
        <v>0.1059</v>
      </c>
      <c r="L46">
        <v>0.15633</v>
      </c>
      <c r="M46">
        <v>0.16259</v>
      </c>
      <c r="N46">
        <v>0.15601</v>
      </c>
      <c r="S46" s="2">
        <v>45158</v>
      </c>
      <c r="T46">
        <v>0.01</v>
      </c>
      <c r="U46">
        <v>0.15717</v>
      </c>
      <c r="V46">
        <v>0.12482</v>
      </c>
      <c r="W46">
        <v>0.12718</v>
      </c>
      <c r="X46">
        <v>0.1059</v>
      </c>
      <c r="Y46">
        <v>0.15633</v>
      </c>
      <c r="Z46">
        <v>0.16259</v>
      </c>
      <c r="AA46">
        <v>0.15601</v>
      </c>
      <c r="AF46" s="2">
        <v>44907</v>
      </c>
      <c r="AG46">
        <v>10.06781971764115</v>
      </c>
      <c r="AH46">
        <v>119.558791636705</v>
      </c>
      <c r="AI46">
        <v>0.1066162823712091</v>
      </c>
      <c r="AJ46">
        <v>0.1029952929345756</v>
      </c>
      <c r="AK46">
        <v>58.13138773999228</v>
      </c>
      <c r="AL46">
        <v>157.9909496828475</v>
      </c>
      <c r="AM46">
        <v>150.3653529849828</v>
      </c>
      <c r="AN46">
        <v>169.6832011217142</v>
      </c>
      <c r="AS46" s="2">
        <v>44907</v>
      </c>
      <c r="AT46">
        <v>0.009692839626177726</v>
      </c>
      <c r="AU46">
        <v>0.1150936771244492</v>
      </c>
      <c r="AV46">
        <v>0.1842548955591122</v>
      </c>
      <c r="AW46">
        <v>0.1773843444694602</v>
      </c>
      <c r="AX46">
        <v>0.05595729505798552</v>
      </c>
      <c r="AY46">
        <v>0.1520782651150242</v>
      </c>
      <c r="AZ46">
        <v>0.1421943292828348</v>
      </c>
      <c r="BA46">
        <v>0.1633443537649562</v>
      </c>
    </row>
    <row r="47" spans="1:53">
      <c r="A47" s="2">
        <v>44908</v>
      </c>
      <c r="B47">
        <v>1036.268553816913</v>
      </c>
      <c r="C47">
        <v>-0.002379365381271925</v>
      </c>
      <c r="F47" s="2">
        <v>45165</v>
      </c>
      <c r="G47">
        <v>0.01</v>
      </c>
      <c r="H47">
        <v>0.15858</v>
      </c>
      <c r="I47">
        <v>0.13052</v>
      </c>
      <c r="J47">
        <v>0.12964</v>
      </c>
      <c r="K47">
        <v>0.10599</v>
      </c>
      <c r="L47">
        <v>0.15816</v>
      </c>
      <c r="M47">
        <v>0.154</v>
      </c>
      <c r="N47">
        <v>0.15311</v>
      </c>
      <c r="S47" s="2">
        <v>45165</v>
      </c>
      <c r="T47">
        <v>0.01</v>
      </c>
      <c r="U47">
        <v>0.15858</v>
      </c>
      <c r="V47">
        <v>0.13052</v>
      </c>
      <c r="W47">
        <v>0.12964</v>
      </c>
      <c r="X47">
        <v>0.10599</v>
      </c>
      <c r="Y47">
        <v>0.15816</v>
      </c>
      <c r="Z47">
        <v>0.154</v>
      </c>
      <c r="AA47">
        <v>0.15311</v>
      </c>
      <c r="AF47" s="2">
        <v>44908</v>
      </c>
      <c r="AG47">
        <v>10.0694270811769</v>
      </c>
      <c r="AH47">
        <v>119.5778796267013</v>
      </c>
      <c r="AI47">
        <v>0.1066333040431705</v>
      </c>
      <c r="AJ47">
        <v>0.1030117365025834</v>
      </c>
      <c r="AK47">
        <v>58.14066862458858</v>
      </c>
      <c r="AL47">
        <v>158.0161735047494</v>
      </c>
      <c r="AM47">
        <v>150.3893593530154</v>
      </c>
      <c r="AN47">
        <v>169.7102916535037</v>
      </c>
      <c r="AS47" s="2">
        <v>44908</v>
      </c>
      <c r="AT47">
        <v>0.009717850649669136</v>
      </c>
      <c r="AU47">
        <v>0.1153708345110599</v>
      </c>
      <c r="AV47">
        <v>0.1828902304847244</v>
      </c>
      <c r="AW47">
        <v>0.1757012778540025</v>
      </c>
      <c r="AX47">
        <v>0.05611747569738683</v>
      </c>
      <c r="AY47">
        <v>0.1524565060906062</v>
      </c>
      <c r="AZ47">
        <v>0.144004120540626</v>
      </c>
      <c r="BA47">
        <v>0.1637417041719252</v>
      </c>
    </row>
    <row r="48" spans="1:53">
      <c r="A48" s="2">
        <v>44909</v>
      </c>
      <c r="B48">
        <v>1042.088622528572</v>
      </c>
      <c r="C48">
        <v>0.005616371055766844</v>
      </c>
      <c r="F48" s="2">
        <v>45172</v>
      </c>
      <c r="G48">
        <v>0.01</v>
      </c>
      <c r="H48">
        <v>0.15954</v>
      </c>
      <c r="I48">
        <v>0.12921</v>
      </c>
      <c r="J48">
        <v>0.12954</v>
      </c>
      <c r="K48">
        <v>0.10762</v>
      </c>
      <c r="L48">
        <v>0.15885</v>
      </c>
      <c r="M48">
        <v>0.15065</v>
      </c>
      <c r="N48">
        <v>0.15458</v>
      </c>
      <c r="S48" s="2">
        <v>45172</v>
      </c>
      <c r="T48">
        <v>0.01</v>
      </c>
      <c r="U48">
        <v>0.15954</v>
      </c>
      <c r="V48">
        <v>0.12921</v>
      </c>
      <c r="W48">
        <v>0.12954</v>
      </c>
      <c r="X48">
        <v>0.10762</v>
      </c>
      <c r="Y48">
        <v>0.15885</v>
      </c>
      <c r="Z48">
        <v>0.15065</v>
      </c>
      <c r="AA48">
        <v>0.15458</v>
      </c>
      <c r="AF48" s="2">
        <v>44909</v>
      </c>
      <c r="AG48">
        <v>10.071034701334</v>
      </c>
      <c r="AH48">
        <v>119.5969706641637</v>
      </c>
      <c r="AI48">
        <v>0.106650328432703</v>
      </c>
      <c r="AJ48">
        <v>0.1030281826958658</v>
      </c>
      <c r="AK48">
        <v>58.1499509909114</v>
      </c>
      <c r="AL48">
        <v>158.0414013537251</v>
      </c>
      <c r="AM48">
        <v>150.4133695537509</v>
      </c>
      <c r="AN48">
        <v>169.7373865103939</v>
      </c>
      <c r="AS48" s="2">
        <v>44909</v>
      </c>
      <c r="AT48">
        <v>0.009662256611819237</v>
      </c>
      <c r="AU48">
        <v>0.1147226624999109</v>
      </c>
      <c r="AV48">
        <v>0.1851845320459742</v>
      </c>
      <c r="AW48">
        <v>0.1780131185339318</v>
      </c>
      <c r="AX48">
        <v>0.05579456193953104</v>
      </c>
      <c r="AY48">
        <v>0.151635851036514</v>
      </c>
      <c r="AZ48">
        <v>0.1421425413918881</v>
      </c>
      <c r="BA48">
        <v>0.1628444759404309</v>
      </c>
    </row>
    <row r="49" spans="1:53">
      <c r="A49" s="2">
        <v>44910</v>
      </c>
      <c r="B49">
        <v>1040.914918482403</v>
      </c>
      <c r="C49">
        <v>-0.001126299645534234</v>
      </c>
      <c r="F49" s="2">
        <v>45179</v>
      </c>
      <c r="G49">
        <v>0.01</v>
      </c>
      <c r="H49">
        <v>0.15871</v>
      </c>
      <c r="I49">
        <v>0.12389</v>
      </c>
      <c r="J49">
        <v>0.12609</v>
      </c>
      <c r="K49">
        <v>0.11366</v>
      </c>
      <c r="L49">
        <v>0.15718</v>
      </c>
      <c r="M49">
        <v>0.15871</v>
      </c>
      <c r="N49">
        <v>0.15175</v>
      </c>
      <c r="S49" s="2">
        <v>45179</v>
      </c>
      <c r="T49">
        <v>0.01</v>
      </c>
      <c r="U49">
        <v>0.15871</v>
      </c>
      <c r="V49">
        <v>0.12389</v>
      </c>
      <c r="W49">
        <v>0.12609</v>
      </c>
      <c r="X49">
        <v>0.11366</v>
      </c>
      <c r="Y49">
        <v>0.15718</v>
      </c>
      <c r="Z49">
        <v>0.15871</v>
      </c>
      <c r="AA49">
        <v>0.15175</v>
      </c>
      <c r="AF49" s="2">
        <v>44910</v>
      </c>
      <c r="AG49">
        <v>10.07264257815343</v>
      </c>
      <c r="AH49">
        <v>119.6160647495787</v>
      </c>
      <c r="AI49">
        <v>0.1066673555402403</v>
      </c>
      <c r="AJ49">
        <v>0.1030446315148419</v>
      </c>
      <c r="AK49">
        <v>58.1592348391973</v>
      </c>
      <c r="AL49">
        <v>158.0666332304173</v>
      </c>
      <c r="AM49">
        <v>150.437383587801</v>
      </c>
      <c r="AN49">
        <v>169.7644856930751</v>
      </c>
      <c r="AS49" s="2">
        <v>44910</v>
      </c>
      <c r="AT49">
        <v>0.009677489712356433</v>
      </c>
      <c r="AU49">
        <v>0.1149023819991125</v>
      </c>
      <c r="AV49">
        <v>0.1852270220903993</v>
      </c>
      <c r="AW49">
        <v>0.1772680445698522</v>
      </c>
      <c r="AX49">
        <v>0.05587494561789411</v>
      </c>
      <c r="AY49">
        <v>0.1518354246983393</v>
      </c>
      <c r="AZ49">
        <v>0.1421293546415452</v>
      </c>
      <c r="BA49">
        <v>0.163085336670501</v>
      </c>
    </row>
    <row r="50" spans="1:53">
      <c r="A50" s="2">
        <v>44911</v>
      </c>
      <c r="B50">
        <v>1035.935665747578</v>
      </c>
      <c r="C50">
        <v>-0.004783534798486699</v>
      </c>
      <c r="F50" s="2">
        <v>45186</v>
      </c>
      <c r="G50">
        <v>0.01</v>
      </c>
      <c r="H50">
        <v>0.15547</v>
      </c>
      <c r="I50">
        <v>0.13078</v>
      </c>
      <c r="J50">
        <v>0.13483</v>
      </c>
      <c r="K50">
        <v>0.11084</v>
      </c>
      <c r="L50">
        <v>0.15339</v>
      </c>
      <c r="M50">
        <v>0.15563</v>
      </c>
      <c r="N50">
        <v>0.14907</v>
      </c>
      <c r="S50" s="2">
        <v>45186</v>
      </c>
      <c r="T50">
        <v>0.01</v>
      </c>
      <c r="U50">
        <v>0.15547</v>
      </c>
      <c r="V50">
        <v>0.13078</v>
      </c>
      <c r="W50">
        <v>0.13483</v>
      </c>
      <c r="X50">
        <v>0.11084</v>
      </c>
      <c r="Y50">
        <v>0.15339</v>
      </c>
      <c r="Z50">
        <v>0.15563</v>
      </c>
      <c r="AA50">
        <v>0.14907</v>
      </c>
      <c r="AF50" s="2">
        <v>44911</v>
      </c>
      <c r="AG50">
        <v>10.07425071167616</v>
      </c>
      <c r="AH50">
        <v>119.635161883433</v>
      </c>
      <c r="AI50">
        <v>0.1066843853662164</v>
      </c>
      <c r="AJ50">
        <v>0.103061082959931</v>
      </c>
      <c r="AK50">
        <v>58.16852016968289</v>
      </c>
      <c r="AL50">
        <v>158.0918691354691</v>
      </c>
      <c r="AM50">
        <v>150.4614014557778</v>
      </c>
      <c r="AN50">
        <v>169.7915892022381</v>
      </c>
      <c r="AS50" s="2">
        <v>44911</v>
      </c>
      <c r="AT50">
        <v>0.009724959231546551</v>
      </c>
      <c r="AU50">
        <v>0.1154560348238799</v>
      </c>
      <c r="AV50">
        <v>0.1842342861052752</v>
      </c>
      <c r="AW50">
        <v>0.1754334647582075</v>
      </c>
      <c r="AX50">
        <v>0.05614949780276801</v>
      </c>
      <c r="AY50">
        <v>0.1525644843850619</v>
      </c>
      <c r="AZ50">
        <v>0.1425481505580271</v>
      </c>
      <c r="BA50">
        <v>0.1638891223352339</v>
      </c>
    </row>
    <row r="51" spans="1:53">
      <c r="A51" s="2">
        <v>44912</v>
      </c>
      <c r="B51">
        <v>1038.257662018663</v>
      </c>
      <c r="C51">
        <v>0.002241448332999552</v>
      </c>
      <c r="F51" s="2">
        <v>45193</v>
      </c>
      <c r="G51">
        <v>0.01</v>
      </c>
      <c r="H51">
        <v>0.15181</v>
      </c>
      <c r="I51">
        <v>0.13968</v>
      </c>
      <c r="J51">
        <v>0.14229</v>
      </c>
      <c r="K51">
        <v>0.10882</v>
      </c>
      <c r="L51">
        <v>0.14961</v>
      </c>
      <c r="M51">
        <v>0.14713</v>
      </c>
      <c r="N51">
        <v>0.15065</v>
      </c>
      <c r="S51" s="2">
        <v>45193</v>
      </c>
      <c r="T51">
        <v>0.01</v>
      </c>
      <c r="U51">
        <v>0.15181</v>
      </c>
      <c r="V51">
        <v>0.13968</v>
      </c>
      <c r="W51">
        <v>0.14229</v>
      </c>
      <c r="X51">
        <v>0.10882</v>
      </c>
      <c r="Y51">
        <v>0.14961</v>
      </c>
      <c r="Z51">
        <v>0.14713</v>
      </c>
      <c r="AA51">
        <v>0.15065</v>
      </c>
      <c r="AF51" s="2">
        <v>44912</v>
      </c>
      <c r="AG51">
        <v>10.07585910194318</v>
      </c>
      <c r="AH51">
        <v>119.6542620662131</v>
      </c>
      <c r="AI51">
        <v>0.1067014179110653</v>
      </c>
      <c r="AJ51">
        <v>0.1030775370315523</v>
      </c>
      <c r="AK51">
        <v>58.17780698260481</v>
      </c>
      <c r="AL51">
        <v>158.1171090695237</v>
      </c>
      <c r="AM51">
        <v>150.4854231582934</v>
      </c>
      <c r="AN51">
        <v>169.8186970385736</v>
      </c>
      <c r="AS51" s="2">
        <v>44912</v>
      </c>
      <c r="AT51">
        <v>0.009705256827480307</v>
      </c>
      <c r="AU51">
        <v>0.1152100772599484</v>
      </c>
      <c r="AV51">
        <v>0.1848516744572757</v>
      </c>
      <c r="AW51">
        <v>0.1759204249341804</v>
      </c>
      <c r="AX51">
        <v>0.05603485600408053</v>
      </c>
      <c r="AY51">
        <v>0.1522673991353046</v>
      </c>
      <c r="AZ51">
        <v>0.1424510980407718</v>
      </c>
      <c r="BA51">
        <v>0.1635592133409582</v>
      </c>
    </row>
    <row r="52" spans="1:53">
      <c r="A52" s="2">
        <v>44913</v>
      </c>
      <c r="B52">
        <v>1040.547569436731</v>
      </c>
      <c r="C52">
        <v>0.00220552903372373</v>
      </c>
      <c r="F52" s="2">
        <v>45200</v>
      </c>
      <c r="G52">
        <v>0.01</v>
      </c>
      <c r="H52">
        <v>0.15679</v>
      </c>
      <c r="I52">
        <v>0.13216</v>
      </c>
      <c r="J52">
        <v>0.12785</v>
      </c>
      <c r="K52">
        <v>0.11359</v>
      </c>
      <c r="L52">
        <v>0.15416</v>
      </c>
      <c r="M52">
        <v>0.15033</v>
      </c>
      <c r="N52">
        <v>0.15512</v>
      </c>
      <c r="S52" s="2">
        <v>45200</v>
      </c>
      <c r="T52">
        <v>0.01</v>
      </c>
      <c r="U52">
        <v>0.15679</v>
      </c>
      <c r="V52">
        <v>0.13216</v>
      </c>
      <c r="W52">
        <v>0.12785</v>
      </c>
      <c r="X52">
        <v>0.11359</v>
      </c>
      <c r="Y52">
        <v>0.15416</v>
      </c>
      <c r="Z52">
        <v>0.15033</v>
      </c>
      <c r="AA52">
        <v>0.15512</v>
      </c>
      <c r="AF52" s="2">
        <v>44913</v>
      </c>
      <c r="AG52">
        <v>10.07746774899548</v>
      </c>
      <c r="AH52">
        <v>119.673365298406</v>
      </c>
      <c r="AI52">
        <v>0.1067184531752211</v>
      </c>
      <c r="AJ52">
        <v>0.1030939937301252</v>
      </c>
      <c r="AK52">
        <v>58.18709527819972</v>
      </c>
      <c r="AL52">
        <v>158.1423530332243</v>
      </c>
      <c r="AM52">
        <v>150.50944869596</v>
      </c>
      <c r="AN52">
        <v>169.8458092027724</v>
      </c>
      <c r="AS52" s="2">
        <v>44913</v>
      </c>
      <c r="AT52">
        <v>0.009685631764908508</v>
      </c>
      <c r="AU52">
        <v>0.1149942898863692</v>
      </c>
      <c r="AV52">
        <v>0.1849934668786758</v>
      </c>
      <c r="AW52">
        <v>0.1763484730525475</v>
      </c>
      <c r="AX52">
        <v>0.05592389562072157</v>
      </c>
      <c r="AY52">
        <v>0.1519542618076511</v>
      </c>
      <c r="AZ52">
        <v>0.1428811684530452</v>
      </c>
      <c r="BA52">
        <v>0.1632188125360811</v>
      </c>
    </row>
    <row r="53" spans="1:53">
      <c r="A53" s="2">
        <v>44914</v>
      </c>
      <c r="B53">
        <v>1040.399859195087</v>
      </c>
      <c r="C53">
        <v>-0.0001419543382563671</v>
      </c>
      <c r="F53" s="2">
        <v>45207</v>
      </c>
      <c r="G53">
        <v>0.01</v>
      </c>
      <c r="H53">
        <v>0.15984</v>
      </c>
      <c r="I53">
        <v>0.13213</v>
      </c>
      <c r="J53">
        <v>0.11606</v>
      </c>
      <c r="K53">
        <v>0.11477</v>
      </c>
      <c r="L53">
        <v>0.15667</v>
      </c>
      <c r="M53">
        <v>0.15273</v>
      </c>
      <c r="N53">
        <v>0.1578</v>
      </c>
      <c r="S53" s="2">
        <v>45207</v>
      </c>
      <c r="T53">
        <v>0.01</v>
      </c>
      <c r="U53">
        <v>0.15984</v>
      </c>
      <c r="V53">
        <v>0.13213</v>
      </c>
      <c r="W53">
        <v>0.11606</v>
      </c>
      <c r="X53">
        <v>0.11477</v>
      </c>
      <c r="Y53">
        <v>0.15667</v>
      </c>
      <c r="Z53">
        <v>0.15273</v>
      </c>
      <c r="AA53">
        <v>0.1578</v>
      </c>
      <c r="AF53" s="2">
        <v>44914</v>
      </c>
      <c r="AG53">
        <v>10.07907665287405</v>
      </c>
      <c r="AH53">
        <v>119.6924715804985</v>
      </c>
      <c r="AI53">
        <v>0.1067354911591179</v>
      </c>
      <c r="AJ53">
        <v>0.1031104530560691</v>
      </c>
      <c r="AK53">
        <v>58.19638505670434</v>
      </c>
      <c r="AL53">
        <v>158.1676010272143</v>
      </c>
      <c r="AM53">
        <v>150.5334780693899</v>
      </c>
      <c r="AN53">
        <v>169.8729256955254</v>
      </c>
      <c r="AS53" s="2">
        <v>44914</v>
      </c>
      <c r="AT53">
        <v>0.009689025838414531</v>
      </c>
      <c r="AU53">
        <v>0.1150147842860236</v>
      </c>
      <c r="AV53">
        <v>0.1845207318781271</v>
      </c>
      <c r="AW53">
        <v>0.176314080575595</v>
      </c>
      <c r="AX53">
        <v>0.05593767640344266</v>
      </c>
      <c r="AY53">
        <v>0.1520310982002726</v>
      </c>
      <c r="AZ53">
        <v>0.1432220852679665</v>
      </c>
      <c r="BA53">
        <v>0.163270517550158</v>
      </c>
    </row>
    <row r="54" spans="1:53">
      <c r="A54" s="2">
        <v>44915</v>
      </c>
      <c r="B54">
        <v>1038.872762368864</v>
      </c>
      <c r="C54">
        <v>-0.001467797993941145</v>
      </c>
      <c r="F54" s="2">
        <v>45214</v>
      </c>
      <c r="G54">
        <v>0.01</v>
      </c>
      <c r="H54">
        <v>0.1513</v>
      </c>
      <c r="I54">
        <v>0.14167</v>
      </c>
      <c r="J54">
        <v>0.13695</v>
      </c>
      <c r="K54">
        <v>0.10931</v>
      </c>
      <c r="L54">
        <v>0.14852</v>
      </c>
      <c r="M54">
        <v>0.15239</v>
      </c>
      <c r="N54">
        <v>0.14986</v>
      </c>
      <c r="S54" s="2">
        <v>45214</v>
      </c>
      <c r="T54">
        <v>0.01</v>
      </c>
      <c r="U54">
        <v>0.1513</v>
      </c>
      <c r="V54">
        <v>0.14167</v>
      </c>
      <c r="W54">
        <v>0.13695</v>
      </c>
      <c r="X54">
        <v>0.10931</v>
      </c>
      <c r="Y54">
        <v>0.14852</v>
      </c>
      <c r="Z54">
        <v>0.15239</v>
      </c>
      <c r="AA54">
        <v>0.14986</v>
      </c>
      <c r="AF54" s="2">
        <v>44915</v>
      </c>
      <c r="AG54">
        <v>10.08068581361989</v>
      </c>
      <c r="AH54">
        <v>119.7115809129774</v>
      </c>
      <c r="AI54">
        <v>0.10675253186319</v>
      </c>
      <c r="AJ54">
        <v>0.1031269150098034</v>
      </c>
      <c r="AK54">
        <v>58.20567631835544</v>
      </c>
      <c r="AL54">
        <v>158.1928530521371</v>
      </c>
      <c r="AM54">
        <v>150.5575112791954</v>
      </c>
      <c r="AN54">
        <v>169.9000465175238</v>
      </c>
      <c r="AS54" s="2">
        <v>44915</v>
      </c>
      <c r="AT54">
        <v>0.009703420530088925</v>
      </c>
      <c r="AU54">
        <v>0.1152151306249104</v>
      </c>
      <c r="AV54">
        <v>0.1847650727565688</v>
      </c>
      <c r="AW54">
        <v>0.1760382467660025</v>
      </c>
      <c r="AX54">
        <v>0.05599306275036985</v>
      </c>
      <c r="AY54">
        <v>0.1522554793244718</v>
      </c>
      <c r="AZ54">
        <v>0.1424977063948318</v>
      </c>
      <c r="BA54">
        <v>0.1635318808527558</v>
      </c>
    </row>
    <row r="55" spans="1:53">
      <c r="A55" s="2">
        <v>44916</v>
      </c>
      <c r="B55">
        <v>1044.687125735039</v>
      </c>
      <c r="C55">
        <v>0.005596800278906411</v>
      </c>
      <c r="F55" s="2">
        <v>45221</v>
      </c>
      <c r="G55">
        <v>0.01</v>
      </c>
      <c r="H55">
        <v>0.14328</v>
      </c>
      <c r="I55">
        <v>0.15575</v>
      </c>
      <c r="J55">
        <v>0.1529</v>
      </c>
      <c r="K55">
        <v>0.10326</v>
      </c>
      <c r="L55">
        <v>0.14085</v>
      </c>
      <c r="M55">
        <v>0.1517</v>
      </c>
      <c r="N55">
        <v>0.14226</v>
      </c>
      <c r="S55" s="2">
        <v>45221</v>
      </c>
      <c r="T55">
        <v>0.01</v>
      </c>
      <c r="U55">
        <v>0.14328</v>
      </c>
      <c r="V55">
        <v>0.15575</v>
      </c>
      <c r="W55">
        <v>0.1529</v>
      </c>
      <c r="X55">
        <v>0.10326</v>
      </c>
      <c r="Y55">
        <v>0.14085</v>
      </c>
      <c r="Z55">
        <v>0.1517</v>
      </c>
      <c r="AA55">
        <v>0.14226</v>
      </c>
      <c r="AF55" s="2">
        <v>44916</v>
      </c>
      <c r="AG55">
        <v>10.08229523127402</v>
      </c>
      <c r="AH55">
        <v>119.7306932963298</v>
      </c>
      <c r="AI55">
        <v>0.1067695752878717</v>
      </c>
      <c r="AJ55">
        <v>0.1031433795917476</v>
      </c>
      <c r="AK55">
        <v>58.21496906338978</v>
      </c>
      <c r="AL55">
        <v>158.2181091086363</v>
      </c>
      <c r="AM55">
        <v>150.5815483259891</v>
      </c>
      <c r="AN55">
        <v>169.9271716694588</v>
      </c>
      <c r="AS55" s="2">
        <v>44916</v>
      </c>
      <c r="AT55">
        <v>0.009651341107228218</v>
      </c>
      <c r="AU55">
        <v>0.1145975770710411</v>
      </c>
      <c r="AV55">
        <v>0.1852858883544869</v>
      </c>
      <c r="AW55">
        <v>0.1785495915908913</v>
      </c>
      <c r="AX55">
        <v>0.05573146865700757</v>
      </c>
      <c r="AY55">
        <v>0.1514639970237841</v>
      </c>
      <c r="AZ55">
        <v>0.1420617228396636</v>
      </c>
      <c r="BA55">
        <v>0.1626584133558972</v>
      </c>
    </row>
    <row r="56" spans="1:53">
      <c r="A56" s="2">
        <v>44917</v>
      </c>
      <c r="B56">
        <v>1043.353970547544</v>
      </c>
      <c r="C56">
        <v>-0.001276128665371079</v>
      </c>
      <c r="F56" s="2">
        <v>45228</v>
      </c>
      <c r="G56">
        <v>0.01</v>
      </c>
      <c r="H56">
        <v>0.13957</v>
      </c>
      <c r="I56">
        <v>0.15956</v>
      </c>
      <c r="J56">
        <v>0.15582</v>
      </c>
      <c r="K56">
        <v>0.10103</v>
      </c>
      <c r="L56">
        <v>0.13654</v>
      </c>
      <c r="M56">
        <v>0.15943</v>
      </c>
      <c r="N56">
        <v>0.13806</v>
      </c>
      <c r="S56" s="2">
        <v>45228</v>
      </c>
      <c r="T56">
        <v>0.01</v>
      </c>
      <c r="U56">
        <v>0.13957</v>
      </c>
      <c r="V56">
        <v>0.15956</v>
      </c>
      <c r="W56">
        <v>0.15582</v>
      </c>
      <c r="X56">
        <v>0.10103</v>
      </c>
      <c r="Y56">
        <v>0.13654</v>
      </c>
      <c r="Z56">
        <v>0.15943</v>
      </c>
      <c r="AA56">
        <v>0.13806</v>
      </c>
      <c r="AF56" s="2">
        <v>44917</v>
      </c>
      <c r="AG56">
        <v>10.08390490587745</v>
      </c>
      <c r="AH56">
        <v>119.7498087310428</v>
      </c>
      <c r="AI56">
        <v>0.1067866214335972</v>
      </c>
      <c r="AJ56">
        <v>0.1031598468023215</v>
      </c>
      <c r="AK56">
        <v>58.22426329204421</v>
      </c>
      <c r="AL56">
        <v>158.2433691973555</v>
      </c>
      <c r="AM56">
        <v>150.6055892103836</v>
      </c>
      <c r="AN56">
        <v>169.9543011520215</v>
      </c>
      <c r="AS56" s="2">
        <v>44917</v>
      </c>
      <c r="AT56">
        <v>0.009665108204379802</v>
      </c>
      <c r="AU56">
        <v>0.1147598128729817</v>
      </c>
      <c r="AV56">
        <v>0.1852494227397015</v>
      </c>
      <c r="AW56">
        <v>0.1781587586834193</v>
      </c>
      <c r="AX56">
        <v>0.05579698124342362</v>
      </c>
      <c r="AY56">
        <v>0.1516336532501106</v>
      </c>
      <c r="AZ56">
        <v>0.1418495538190484</v>
      </c>
      <c r="BA56">
        <v>0.162886709186935</v>
      </c>
    </row>
    <row r="57" spans="1:53">
      <c r="A57" s="2">
        <v>44918</v>
      </c>
      <c r="B57">
        <v>1039.404503833939</v>
      </c>
      <c r="C57">
        <v>-0.003785356480248581</v>
      </c>
      <c r="AF57" s="2">
        <v>44918</v>
      </c>
      <c r="AG57">
        <v>10.08551483747121</v>
      </c>
      <c r="AH57">
        <v>119.7689272176035</v>
      </c>
      <c r="AI57">
        <v>0.106803670300801</v>
      </c>
      <c r="AJ57">
        <v>0.1031763166419445</v>
      </c>
      <c r="AK57">
        <v>58.23355900455558</v>
      </c>
      <c r="AL57">
        <v>158.2686333189385</v>
      </c>
      <c r="AM57">
        <v>150.6296339329915</v>
      </c>
      <c r="AN57">
        <v>169.9814349659035</v>
      </c>
      <c r="AS57" s="2">
        <v>44918</v>
      </c>
      <c r="AT57">
        <v>0.009701639047794154</v>
      </c>
      <c r="AU57">
        <v>0.1151959065599805</v>
      </c>
      <c r="AV57">
        <v>0.1841711890971428</v>
      </c>
      <c r="AW57">
        <v>0.1767791271325543</v>
      </c>
      <c r="AX57">
        <v>0.05602299804879073</v>
      </c>
      <c r="AY57">
        <v>0.1522344767570064</v>
      </c>
      <c r="AZ57">
        <v>0.1423742786778765</v>
      </c>
      <c r="BA57">
        <v>0.1635203846788546</v>
      </c>
    </row>
    <row r="58" spans="1:53">
      <c r="A58" s="2">
        <v>44919</v>
      </c>
      <c r="B58">
        <v>1043.018861851149</v>
      </c>
      <c r="C58">
        <v>0.00347733534334127</v>
      </c>
      <c r="AF58" s="2">
        <v>44919</v>
      </c>
      <c r="AG58">
        <v>10.08712502609632</v>
      </c>
      <c r="AH58">
        <v>119.7880487564992</v>
      </c>
      <c r="AI58">
        <v>0.1068207218899177</v>
      </c>
      <c r="AJ58">
        <v>0.1031927891110366</v>
      </c>
      <c r="AK58">
        <v>58.24285620116081</v>
      </c>
      <c r="AL58">
        <v>158.2939014740291</v>
      </c>
      <c r="AM58">
        <v>150.6536824944256</v>
      </c>
      <c r="AN58">
        <v>170.0085731117962</v>
      </c>
      <c r="AS58" s="2">
        <v>44919</v>
      </c>
      <c r="AT58">
        <v>0.009670510891606324</v>
      </c>
      <c r="AU58">
        <v>0.114844070822514</v>
      </c>
      <c r="AV58">
        <v>0.1850292363377024</v>
      </c>
      <c r="AW58">
        <v>0.176333133050099</v>
      </c>
      <c r="AX58">
        <v>0.05584087261818204</v>
      </c>
      <c r="AY58">
        <v>0.1517344295579743</v>
      </c>
      <c r="AZ58">
        <v>0.1435535755416935</v>
      </c>
      <c r="BA58">
        <v>0.1629941711802285</v>
      </c>
    </row>
    <row r="59" spans="1:53">
      <c r="A59" s="2">
        <v>44920</v>
      </c>
      <c r="B59">
        <v>1042.929819689974</v>
      </c>
      <c r="C59">
        <v>-8.536965574790223E-05</v>
      </c>
      <c r="AF59" s="2">
        <v>44920</v>
      </c>
      <c r="AG59">
        <v>10.08873547179382</v>
      </c>
      <c r="AH59">
        <v>119.8071733482171</v>
      </c>
      <c r="AI59">
        <v>0.1068377762013817</v>
      </c>
      <c r="AJ59">
        <v>0.1032092642100174</v>
      </c>
      <c r="AK59">
        <v>58.25215488209682</v>
      </c>
      <c r="AL59">
        <v>158.3191736632713</v>
      </c>
      <c r="AM59">
        <v>150.6777348952988</v>
      </c>
      <c r="AN59">
        <v>170.0357155903912</v>
      </c>
      <c r="AS59" s="2">
        <v>44920</v>
      </c>
      <c r="AT59">
        <v>0.009672895483408083</v>
      </c>
      <c r="AU59">
        <v>0.1148667930451631</v>
      </c>
      <c r="AV59">
        <v>0.1845371456510307</v>
      </c>
      <c r="AW59">
        <v>0.1766539672292438</v>
      </c>
      <c r="AX59">
        <v>0.0558512528082897</v>
      </c>
      <c r="AY59">
        <v>0.1517696002388987</v>
      </c>
      <c r="AZ59">
        <v>0.1436170964424449</v>
      </c>
      <c r="BA59">
        <v>0.1630312491015209</v>
      </c>
    </row>
    <row r="60" spans="1:53">
      <c r="A60" s="2">
        <v>44921</v>
      </c>
      <c r="B60">
        <v>1041.506241872797</v>
      </c>
      <c r="C60">
        <v>-0.001364979493634233</v>
      </c>
      <c r="AF60" s="2">
        <v>44921</v>
      </c>
      <c r="AG60">
        <v>10.09034617460475</v>
      </c>
      <c r="AH60">
        <v>119.8263009932447</v>
      </c>
      <c r="AI60">
        <v>0.1068548332356277</v>
      </c>
      <c r="AJ60">
        <v>0.1032257419393069</v>
      </c>
      <c r="AK60">
        <v>58.26145504760061</v>
      </c>
      <c r="AL60">
        <v>158.3444498873093</v>
      </c>
      <c r="AM60">
        <v>150.7017911362241</v>
      </c>
      <c r="AN60">
        <v>170.0628624023803</v>
      </c>
      <c r="AS60" s="2">
        <v>44921</v>
      </c>
      <c r="AT60">
        <v>0.009687129798772164</v>
      </c>
      <c r="AU60">
        <v>0.1150600138925967</v>
      </c>
      <c r="AV60">
        <v>0.1846138896581088</v>
      </c>
      <c r="AW60">
        <v>0.1770262526915764</v>
      </c>
      <c r="AX60">
        <v>0.05593502434571268</v>
      </c>
      <c r="AY60">
        <v>0.1520183220003295</v>
      </c>
      <c r="AZ60">
        <v>0.1423744567680577</v>
      </c>
      <c r="BA60">
        <v>0.1632849108448462</v>
      </c>
    </row>
    <row r="61" spans="1:53">
      <c r="A61" s="2">
        <v>44922</v>
      </c>
      <c r="B61">
        <v>1042.018803766434</v>
      </c>
      <c r="C61">
        <v>0.0004921352105531351</v>
      </c>
      <c r="AF61" s="2">
        <v>44922</v>
      </c>
      <c r="AG61">
        <v>10.09195713457017</v>
      </c>
      <c r="AH61">
        <v>119.8454316920695</v>
      </c>
      <c r="AI61">
        <v>0.1068718929930905</v>
      </c>
      <c r="AJ61">
        <v>0.103242222299325</v>
      </c>
      <c r="AK61">
        <v>58.27075669790918</v>
      </c>
      <c r="AL61">
        <v>158.369730146787</v>
      </c>
      <c r="AM61">
        <v>150.7258512178146</v>
      </c>
      <c r="AN61">
        <v>170.0900135484553</v>
      </c>
      <c r="AS61" s="2">
        <v>44922</v>
      </c>
      <c r="AT61">
        <v>0.009682858026812693</v>
      </c>
      <c r="AU61">
        <v>0.1149907373128474</v>
      </c>
      <c r="AV61">
        <v>0.1843829060241612</v>
      </c>
      <c r="AW61">
        <v>0.1773795391170351</v>
      </c>
      <c r="AX61">
        <v>0.05591831025688371</v>
      </c>
      <c r="AY61">
        <v>0.1519845347060506</v>
      </c>
      <c r="AZ61">
        <v>0.1424415458169107</v>
      </c>
      <c r="BA61">
        <v>0.1632195687392985</v>
      </c>
    </row>
    <row r="62" spans="1:53">
      <c r="A62" s="2">
        <v>44923</v>
      </c>
      <c r="B62">
        <v>1045.038080960693</v>
      </c>
      <c r="C62">
        <v>0.002897526592942734</v>
      </c>
      <c r="AF62" s="2">
        <v>44923</v>
      </c>
      <c r="AG62">
        <v>10.09356835173113</v>
      </c>
      <c r="AH62">
        <v>119.864565445179</v>
      </c>
      <c r="AI62">
        <v>0.1068889554742047</v>
      </c>
      <c r="AJ62">
        <v>0.1032587052904917</v>
      </c>
      <c r="AK62">
        <v>58.28005983325959</v>
      </c>
      <c r="AL62">
        <v>158.3950144423489</v>
      </c>
      <c r="AM62">
        <v>150.7499151406834</v>
      </c>
      <c r="AN62">
        <v>170.1171690293083</v>
      </c>
      <c r="AS62" s="2">
        <v>44923</v>
      </c>
      <c r="AT62">
        <v>0.009654449741249576</v>
      </c>
      <c r="AU62">
        <v>0.114672893474919</v>
      </c>
      <c r="AV62">
        <v>0.1855445505806867</v>
      </c>
      <c r="AW62">
        <v>0.177944218018227</v>
      </c>
      <c r="AX62">
        <v>0.05576075600097657</v>
      </c>
      <c r="AY62">
        <v>0.1515502495605891</v>
      </c>
      <c r="AZ62">
        <v>0.1421087525790859</v>
      </c>
      <c r="BA62">
        <v>0.1627641300442662</v>
      </c>
    </row>
    <row r="63" spans="1:53">
      <c r="A63" s="2">
        <v>44924</v>
      </c>
      <c r="B63">
        <v>1042.573669363674</v>
      </c>
      <c r="C63">
        <v>-0.002358202674063392</v>
      </c>
      <c r="AF63" s="2">
        <v>44924</v>
      </c>
      <c r="AG63">
        <v>10.09517982612868</v>
      </c>
      <c r="AH63">
        <v>119.8837022530608</v>
      </c>
      <c r="AI63">
        <v>0.1069060206794053</v>
      </c>
      <c r="AJ63">
        <v>0.1032751909132271</v>
      </c>
      <c r="AK63">
        <v>58.28936445388894</v>
      </c>
      <c r="AL63">
        <v>158.4203027746393</v>
      </c>
      <c r="AM63">
        <v>150.7739829054438</v>
      </c>
      <c r="AN63">
        <v>170.1443288456311</v>
      </c>
      <c r="AS63" s="2">
        <v>44924</v>
      </c>
      <c r="AT63">
        <v>0.009677970732694698</v>
      </c>
      <c r="AU63">
        <v>0.1149850623544271</v>
      </c>
      <c r="AV63">
        <v>0.184677064461469</v>
      </c>
      <c r="AW63">
        <v>0.1771663643638494</v>
      </c>
      <c r="AX63">
        <v>0.05590580962048816</v>
      </c>
      <c r="AY63">
        <v>0.1519362068638416</v>
      </c>
      <c r="AZ63">
        <v>0.1424507647298384</v>
      </c>
      <c r="BA63">
        <v>0.1632007568733916</v>
      </c>
    </row>
    <row r="64" spans="1:53">
      <c r="A64" s="2">
        <v>44925</v>
      </c>
      <c r="B64">
        <v>1046.256745621914</v>
      </c>
      <c r="C64">
        <v>0.003532677226049774</v>
      </c>
      <c r="AF64" s="2">
        <v>44925</v>
      </c>
      <c r="AG64">
        <v>10.0967915578039</v>
      </c>
      <c r="AH64">
        <v>119.9028421162026</v>
      </c>
      <c r="AI64">
        <v>0.106923088609127</v>
      </c>
      <c r="AJ64">
        <v>0.1032916791679513</v>
      </c>
      <c r="AK64">
        <v>58.29867056003435</v>
      </c>
      <c r="AL64">
        <v>158.4455951443026</v>
      </c>
      <c r="AM64">
        <v>150.7980545127092</v>
      </c>
      <c r="AN64">
        <v>170.1714929981161</v>
      </c>
      <c r="AS64" s="2">
        <v>44925</v>
      </c>
      <c r="AT64">
        <v>0.009645974250872682</v>
      </c>
      <c r="AU64">
        <v>0.1145956966553384</v>
      </c>
      <c r="AV64">
        <v>0.1853040428041725</v>
      </c>
      <c r="AW64">
        <v>0.1787176350106541</v>
      </c>
      <c r="AX64">
        <v>0.0557018984478693</v>
      </c>
      <c r="AY64">
        <v>0.1514446137212909</v>
      </c>
      <c r="AZ64">
        <v>0.1419480044226183</v>
      </c>
      <c r="BA64">
        <v>0.1626421346871838</v>
      </c>
    </row>
    <row r="65" spans="1:53">
      <c r="A65" s="2">
        <v>44926</v>
      </c>
      <c r="B65">
        <v>1047.586869195355</v>
      </c>
      <c r="C65">
        <v>0.001271316604654738</v>
      </c>
      <c r="AF65" s="2">
        <v>44926</v>
      </c>
      <c r="AG65">
        <v>10.09840354679787</v>
      </c>
      <c r="AH65">
        <v>119.9219850350923</v>
      </c>
      <c r="AI65">
        <v>0.106940159263805</v>
      </c>
      <c r="AJ65">
        <v>0.1033081700550845</v>
      </c>
      <c r="AK65">
        <v>58.30797815193299</v>
      </c>
      <c r="AL65">
        <v>158.4708915519835</v>
      </c>
      <c r="AM65">
        <v>150.822129963093</v>
      </c>
      <c r="AN65">
        <v>170.1986614874554</v>
      </c>
      <c r="AS65" s="2">
        <v>44926</v>
      </c>
      <c r="AT65">
        <v>0.009634808725230601</v>
      </c>
      <c r="AU65">
        <v>0.1144697850214629</v>
      </c>
      <c r="AV65">
        <v>0.1854906275978128</v>
      </c>
      <c r="AW65">
        <v>0.1791735256639694</v>
      </c>
      <c r="AX65">
        <v>0.05565223750459965</v>
      </c>
      <c r="AY65">
        <v>0.1512817276920106</v>
      </c>
      <c r="AZ65">
        <v>0.1418430839654133</v>
      </c>
      <c r="BA65">
        <v>0.1624542038295007</v>
      </c>
    </row>
    <row r="66" spans="1:53">
      <c r="A66" s="2">
        <v>44927</v>
      </c>
      <c r="B66">
        <v>1047.200980281121</v>
      </c>
      <c r="C66">
        <v>-0.000368359823496367</v>
      </c>
      <c r="AF66" s="2">
        <v>44927</v>
      </c>
      <c r="AG66">
        <v>10.10001579315166</v>
      </c>
      <c r="AH66">
        <v>119.9411310102176</v>
      </c>
      <c r="AI66">
        <v>0.1069572326438743</v>
      </c>
      <c r="AJ66">
        <v>0.1033246635750469</v>
      </c>
      <c r="AK66">
        <v>58.31728722982206</v>
      </c>
      <c r="AL66">
        <v>158.4961919983266</v>
      </c>
      <c r="AM66">
        <v>150.8462092572089</v>
      </c>
      <c r="AN66">
        <v>170.2258343143416</v>
      </c>
      <c r="AS66" s="2">
        <v>44927</v>
      </c>
      <c r="AT66">
        <v>0.009639812697572886</v>
      </c>
      <c r="AU66">
        <v>0.1145248148307541</v>
      </c>
      <c r="AV66">
        <v>0.1857291747798595</v>
      </c>
      <c r="AW66">
        <v>0.1791946379975743</v>
      </c>
      <c r="AX66">
        <v>0.05568045662827526</v>
      </c>
      <c r="AY66">
        <v>0.1513399852350165</v>
      </c>
      <c r="AZ66">
        <v>0.1413426704770799</v>
      </c>
      <c r="BA66">
        <v>0.1625484473538674</v>
      </c>
    </row>
    <row r="67" spans="1:53">
      <c r="A67" s="2">
        <v>44928</v>
      </c>
      <c r="B67">
        <v>1047.630691515795</v>
      </c>
      <c r="C67">
        <v>0.0004103426589212589</v>
      </c>
      <c r="AF67" s="2">
        <v>44928</v>
      </c>
      <c r="AG67">
        <v>10.10162829690637</v>
      </c>
      <c r="AH67">
        <v>119.9602800420665</v>
      </c>
      <c r="AI67">
        <v>0.1069743087497699</v>
      </c>
      <c r="AJ67">
        <v>0.1033411597282591</v>
      </c>
      <c r="AK67">
        <v>58.32659779393882</v>
      </c>
      <c r="AL67">
        <v>158.5214964839767</v>
      </c>
      <c r="AM67">
        <v>150.8702923956705</v>
      </c>
      <c r="AN67">
        <v>170.253011479467</v>
      </c>
      <c r="AS67" s="2">
        <v>44928</v>
      </c>
      <c r="AT67">
        <v>0.009638247125130986</v>
      </c>
      <c r="AU67">
        <v>0.1145061463753238</v>
      </c>
      <c r="AV67">
        <v>0.1859043422459048</v>
      </c>
      <c r="AW67">
        <v>0.1791101949114451</v>
      </c>
      <c r="AX67">
        <v>0.05566718610466654</v>
      </c>
      <c r="AY67">
        <v>0.1513074250981931</v>
      </c>
      <c r="AZ67">
        <v>0.1413498099957626</v>
      </c>
      <c r="BA67">
        <v>0.1625166481435729</v>
      </c>
    </row>
    <row r="68" spans="1:53">
      <c r="A68" s="2">
        <v>44929</v>
      </c>
      <c r="B68">
        <v>1048.21289591917</v>
      </c>
      <c r="C68">
        <v>0.00055573439007639</v>
      </c>
      <c r="AF68" s="2">
        <v>44929</v>
      </c>
      <c r="AG68">
        <v>10.10324105810308</v>
      </c>
      <c r="AH68">
        <v>119.9794321311271</v>
      </c>
      <c r="AI68">
        <v>0.1069913875819271</v>
      </c>
      <c r="AJ68">
        <v>0.1033576585151412</v>
      </c>
      <c r="AK68">
        <v>58.33590984452054</v>
      </c>
      <c r="AL68">
        <v>158.5468050095788</v>
      </c>
      <c r="AM68">
        <v>150.8943793790915</v>
      </c>
      <c r="AN68">
        <v>170.2801929835244</v>
      </c>
      <c r="AS68" s="2">
        <v>44929</v>
      </c>
      <c r="AT68">
        <v>0.009635463309280666</v>
      </c>
      <c r="AU68">
        <v>0.1144886823860307</v>
      </c>
      <c r="AV68">
        <v>0.1859950881611458</v>
      </c>
      <c r="AW68">
        <v>0.1792227801649905</v>
      </c>
      <c r="AX68">
        <v>0.05564507568684256</v>
      </c>
      <c r="AY68">
        <v>0.1512180648043518</v>
      </c>
      <c r="AZ68">
        <v>0.1413371900534839</v>
      </c>
      <c r="BA68">
        <v>0.1624576554338739</v>
      </c>
    </row>
    <row r="69" spans="1:53">
      <c r="A69" s="2">
        <v>44930</v>
      </c>
      <c r="B69">
        <v>1052.440908943926</v>
      </c>
      <c r="C69">
        <v>0.004033544179065984</v>
      </c>
      <c r="AF69" s="2">
        <v>44930</v>
      </c>
      <c r="AG69">
        <v>10.10485407678291</v>
      </c>
      <c r="AH69">
        <v>119.9985872778874</v>
      </c>
      <c r="AI69">
        <v>0.1070084691407811</v>
      </c>
      <c r="AJ69">
        <v>0.1033741599361139</v>
      </c>
      <c r="AK69">
        <v>58.34522338180454</v>
      </c>
      <c r="AL69">
        <v>158.5721175757778</v>
      </c>
      <c r="AM69">
        <v>150.9184702080859</v>
      </c>
      <c r="AN69">
        <v>170.3073788272064</v>
      </c>
      <c r="AS69" s="2">
        <v>44930</v>
      </c>
      <c r="AT69">
        <v>0.00959746847079102</v>
      </c>
      <c r="AU69">
        <v>0.1140350120382574</v>
      </c>
      <c r="AV69">
        <v>0.187131099211733</v>
      </c>
      <c r="AW69">
        <v>0.1805954175995404</v>
      </c>
      <c r="AX69">
        <v>0.05543193952337717</v>
      </c>
      <c r="AY69">
        <v>0.150642182797818</v>
      </c>
      <c r="AZ69">
        <v>0.1407603330900928</v>
      </c>
      <c r="BA69">
        <v>0.1618065472683902</v>
      </c>
    </row>
    <row r="70" spans="1:53">
      <c r="A70" s="2">
        <v>44931</v>
      </c>
      <c r="B70">
        <v>1055.815225398856</v>
      </c>
      <c r="C70">
        <v>0.003206181388669016</v>
      </c>
      <c r="AF70" s="2">
        <v>44931</v>
      </c>
      <c r="AG70">
        <v>10.10646735298696</v>
      </c>
      <c r="AH70">
        <v>120.0177454828356</v>
      </c>
      <c r="AI70">
        <v>0.1070255534267673</v>
      </c>
      <c r="AJ70">
        <v>0.1033906639915976</v>
      </c>
      <c r="AK70">
        <v>58.35453840602819</v>
      </c>
      <c r="AL70">
        <v>158.5974341832188</v>
      </c>
      <c r="AM70">
        <v>150.9425648832675</v>
      </c>
      <c r="AN70">
        <v>170.3345690112058</v>
      </c>
      <c r="AS70" s="2">
        <v>44931</v>
      </c>
      <c r="AT70">
        <v>0.00956910606369279</v>
      </c>
      <c r="AU70">
        <v>0.1136774826968489</v>
      </c>
      <c r="AV70">
        <v>0.1875308761277533</v>
      </c>
      <c r="AW70">
        <v>0.1816826042934497</v>
      </c>
      <c r="AX70">
        <v>0.0552655635575559</v>
      </c>
      <c r="AY70">
        <v>0.150204111380695</v>
      </c>
      <c r="AZ70">
        <v>0.1407354898815164</v>
      </c>
      <c r="BA70">
        <v>0.1613347659984879</v>
      </c>
    </row>
    <row r="71" spans="1:53">
      <c r="A71" s="2">
        <v>44932</v>
      </c>
      <c r="B71">
        <v>1053.434725325923</v>
      </c>
      <c r="C71">
        <v>-0.002254655943262573</v>
      </c>
      <c r="AF71" s="2">
        <v>44932</v>
      </c>
      <c r="AG71">
        <v>10.10808088675634</v>
      </c>
      <c r="AH71">
        <v>120.0369067464599</v>
      </c>
      <c r="AI71">
        <v>0.107042640440321</v>
      </c>
      <c r="AJ71">
        <v>0.103407170682013</v>
      </c>
      <c r="AK71">
        <v>58.36385491742887</v>
      </c>
      <c r="AL71">
        <v>158.6227548325469</v>
      </c>
      <c r="AM71">
        <v>150.9666634052504</v>
      </c>
      <c r="AN71">
        <v>170.3617635362157</v>
      </c>
      <c r="AS71" s="2">
        <v>44932</v>
      </c>
      <c r="AT71">
        <v>0.009591817360129685</v>
      </c>
      <c r="AU71">
        <v>0.1139591791561405</v>
      </c>
      <c r="AV71">
        <v>0.1879903814578316</v>
      </c>
      <c r="AW71">
        <v>0.1797897848292284</v>
      </c>
      <c r="AX71">
        <v>0.05537786105061171</v>
      </c>
      <c r="AY71">
        <v>0.1505581149783726</v>
      </c>
      <c r="AZ71">
        <v>0.1410007361543375</v>
      </c>
      <c r="BA71">
        <v>0.161732125013348</v>
      </c>
    </row>
    <row r="72" spans="1:53">
      <c r="A72" s="2">
        <v>44933</v>
      </c>
      <c r="B72">
        <v>1055.812004068734</v>
      </c>
      <c r="C72">
        <v>0.002256692973619856</v>
      </c>
      <c r="AF72" s="2">
        <v>44933</v>
      </c>
      <c r="AG72">
        <v>10.10969467813217</v>
      </c>
      <c r="AH72">
        <v>120.0560710692487</v>
      </c>
      <c r="AI72">
        <v>0.1070597301818777</v>
      </c>
      <c r="AJ72">
        <v>0.1034236800077807</v>
      </c>
      <c r="AK72">
        <v>58.37317291624401</v>
      </c>
      <c r="AL72">
        <v>158.6480795244076</v>
      </c>
      <c r="AM72">
        <v>150.9907657746489</v>
      </c>
      <c r="AN72">
        <v>170.3889624029291</v>
      </c>
      <c r="AS72" s="2">
        <v>44933</v>
      </c>
      <c r="AT72">
        <v>0.009572569172882106</v>
      </c>
      <c r="AU72">
        <v>0.1137309532080003</v>
      </c>
      <c r="AV72">
        <v>0.1882297954511595</v>
      </c>
      <c r="AW72">
        <v>0.1812192498133954</v>
      </c>
      <c r="AX72">
        <v>0.05528313139636688</v>
      </c>
      <c r="AY72">
        <v>0.1502358013406529</v>
      </c>
      <c r="AZ72">
        <v>0.1403394710714212</v>
      </c>
      <c r="BA72">
        <v>0.161389028546122</v>
      </c>
    </row>
    <row r="73" spans="1:53">
      <c r="A73" s="2">
        <v>44934</v>
      </c>
      <c r="B73">
        <v>1057.816314486552</v>
      </c>
      <c r="C73">
        <v>0.001898359187141319</v>
      </c>
      <c r="AF73" s="2">
        <v>44934</v>
      </c>
      <c r="AG73">
        <v>10.11130872715559</v>
      </c>
      <c r="AH73">
        <v>120.0752384516904</v>
      </c>
      <c r="AI73">
        <v>0.107076822651873</v>
      </c>
      <c r="AJ73">
        <v>0.1034401919693215</v>
      </c>
      <c r="AK73">
        <v>58.38249240271109</v>
      </c>
      <c r="AL73">
        <v>158.6734082594462</v>
      </c>
      <c r="AM73">
        <v>151.014871992077</v>
      </c>
      <c r="AN73">
        <v>170.416165612039</v>
      </c>
      <c r="AS73" s="2">
        <v>44934</v>
      </c>
      <c r="AT73">
        <v>0.009557067963867268</v>
      </c>
      <c r="AU73">
        <v>0.1135395713264361</v>
      </c>
      <c r="AV73">
        <v>0.1880613823578612</v>
      </c>
      <c r="AW73">
        <v>0.1814736020759803</v>
      </c>
      <c r="AX73">
        <v>0.05518099962137375</v>
      </c>
      <c r="AY73">
        <v>0.1499727515314223</v>
      </c>
      <c r="AZ73">
        <v>0.1411124433896245</v>
      </c>
      <c r="BA73">
        <v>0.1611021817334346</v>
      </c>
    </row>
    <row r="74" spans="1:53">
      <c r="A74" s="2">
        <v>44935</v>
      </c>
      <c r="B74">
        <v>1057.427952447027</v>
      </c>
      <c r="C74">
        <v>-0.0003671356115484414</v>
      </c>
      <c r="AF74" s="2">
        <v>44935</v>
      </c>
      <c r="AG74">
        <v>10.11292303386772</v>
      </c>
      <c r="AH74">
        <v>120.0944088942735</v>
      </c>
      <c r="AI74">
        <v>0.1070939178507424</v>
      </c>
      <c r="AJ74">
        <v>0.1034567065670563</v>
      </c>
      <c r="AK74">
        <v>58.39181337706763</v>
      </c>
      <c r="AL74">
        <v>158.6987410383082</v>
      </c>
      <c r="AM74">
        <v>151.0389820581493</v>
      </c>
      <c r="AN74">
        <v>170.4433731642389</v>
      </c>
      <c r="AS74" s="2">
        <v>44935</v>
      </c>
      <c r="AT74">
        <v>0.009561818462636368</v>
      </c>
      <c r="AU74">
        <v>0.1135514962338096</v>
      </c>
      <c r="AV74">
        <v>0.1883363613955716</v>
      </c>
      <c r="AW74">
        <v>0.1815071337662963</v>
      </c>
      <c r="AX74">
        <v>0.05520715098370343</v>
      </c>
      <c r="AY74">
        <v>0.1500398462307958</v>
      </c>
      <c r="AZ74">
        <v>0.1406117117441269</v>
      </c>
      <c r="BA74">
        <v>0.1611844811830599</v>
      </c>
    </row>
    <row r="75" spans="1:53">
      <c r="A75" s="2">
        <v>44936</v>
      </c>
      <c r="B75">
        <v>1059.969000725911</v>
      </c>
      <c r="C75">
        <v>0.002403046252942742</v>
      </c>
      <c r="AF75" s="2">
        <v>44936</v>
      </c>
      <c r="AG75">
        <v>10.11453759830971</v>
      </c>
      <c r="AH75">
        <v>120.1135823974865</v>
      </c>
      <c r="AI75">
        <v>0.1071110157789216</v>
      </c>
      <c r="AJ75">
        <v>0.1034732238014058</v>
      </c>
      <c r="AK75">
        <v>58.40113583955115</v>
      </c>
      <c r="AL75">
        <v>158.7240778616392</v>
      </c>
      <c r="AM75">
        <v>151.0630959734801</v>
      </c>
      <c r="AN75">
        <v>170.4705850602222</v>
      </c>
      <c r="AS75" s="2">
        <v>44936</v>
      </c>
      <c r="AT75">
        <v>0.009542317095301818</v>
      </c>
      <c r="AU75">
        <v>0.1133093736354096</v>
      </c>
      <c r="AV75">
        <v>0.188472775654434</v>
      </c>
      <c r="AW75">
        <v>0.1826860435443026</v>
      </c>
      <c r="AX75">
        <v>0.055091707545204</v>
      </c>
      <c r="AY75">
        <v>0.1497097422915785</v>
      </c>
      <c r="AZ75">
        <v>0.1403553666560435</v>
      </c>
      <c r="BA75">
        <v>0.160832673577726</v>
      </c>
    </row>
    <row r="76" spans="1:53">
      <c r="A76" s="2">
        <v>44937</v>
      </c>
      <c r="B76">
        <v>1060.268655878823</v>
      </c>
      <c r="C76">
        <v>0.0002827018079833987</v>
      </c>
      <c r="AF76" s="2">
        <v>44937</v>
      </c>
      <c r="AG76">
        <v>10.11615242052271</v>
      </c>
      <c r="AH76">
        <v>120.132758961818</v>
      </c>
      <c r="AI76">
        <v>0.1071281164368465</v>
      </c>
      <c r="AJ76">
        <v>0.103489743672791</v>
      </c>
      <c r="AK76">
        <v>58.41045979039926</v>
      </c>
      <c r="AL76">
        <v>158.7494187300849</v>
      </c>
      <c r="AM76">
        <v>151.087213738684</v>
      </c>
      <c r="AN76">
        <v>170.4978013006823</v>
      </c>
      <c r="AS76" s="2">
        <v>44937</v>
      </c>
      <c r="AT76">
        <v>0.009542489273958427</v>
      </c>
      <c r="AU76">
        <v>0.1132880541099518</v>
      </c>
      <c r="AV76">
        <v>0.1882908938130243</v>
      </c>
      <c r="AW76">
        <v>0.1828721959781122</v>
      </c>
      <c r="AX76">
        <v>0.05507986631108677</v>
      </c>
      <c r="AY76">
        <v>0.1497087323818114</v>
      </c>
      <c r="AZ76">
        <v>0.140392454217065</v>
      </c>
      <c r="BA76">
        <v>0.1608253139149901</v>
      </c>
    </row>
    <row r="77" spans="1:53">
      <c r="A77" s="2">
        <v>44938</v>
      </c>
      <c r="B77">
        <v>1062.681451285319</v>
      </c>
      <c r="C77">
        <v>0.002275645321700104</v>
      </c>
      <c r="AF77" s="2">
        <v>44938</v>
      </c>
      <c r="AG77">
        <v>10.11776750054786</v>
      </c>
      <c r="AH77">
        <v>120.1519385877569</v>
      </c>
      <c r="AI77">
        <v>0.1071452198249527</v>
      </c>
      <c r="AJ77">
        <v>0.1035062661816329</v>
      </c>
      <c r="AK77">
        <v>58.41978522984957</v>
      </c>
      <c r="AL77">
        <v>158.7747636442912</v>
      </c>
      <c r="AM77">
        <v>151.1113353543757</v>
      </c>
      <c r="AN77">
        <v>170.5250218863127</v>
      </c>
      <c r="AS77" s="2">
        <v>44938</v>
      </c>
      <c r="AT77">
        <v>0.009519833074305151</v>
      </c>
      <c r="AU77">
        <v>0.1130898996316163</v>
      </c>
      <c r="AV77">
        <v>0.1888202299865407</v>
      </c>
      <c r="AW77">
        <v>0.1825796749881224</v>
      </c>
      <c r="AX77">
        <v>0.05496658261461552</v>
      </c>
      <c r="AY77">
        <v>0.1493827076115344</v>
      </c>
      <c r="AZ77">
        <v>0.1411885663019181</v>
      </c>
      <c r="BA77">
        <v>0.1604525057913474</v>
      </c>
    </row>
    <row r="78" spans="1:53">
      <c r="A78" s="2">
        <v>44939</v>
      </c>
      <c r="B78">
        <v>1066.421014068257</v>
      </c>
      <c r="C78">
        <v>0.003518987537060259</v>
      </c>
      <c r="AF78" s="2">
        <v>44939</v>
      </c>
      <c r="AG78">
        <v>10.11938283842634</v>
      </c>
      <c r="AH78">
        <v>120.1711212757918</v>
      </c>
      <c r="AI78">
        <v>0.1071623259436761</v>
      </c>
      <c r="AJ78">
        <v>0.1035227913283526</v>
      </c>
      <c r="AK78">
        <v>58.42911215813974</v>
      </c>
      <c r="AL78">
        <v>158.800112604904</v>
      </c>
      <c r="AM78">
        <v>151.1354608211698</v>
      </c>
      <c r="AN78">
        <v>170.5522468178074</v>
      </c>
      <c r="AS78" s="2">
        <v>44939</v>
      </c>
      <c r="AT78">
        <v>0.009490119174118558</v>
      </c>
      <c r="AU78">
        <v>0.1126806433655343</v>
      </c>
      <c r="AV78">
        <v>0.1889999465560737</v>
      </c>
      <c r="AW78">
        <v>0.1841335429025766</v>
      </c>
      <c r="AX78">
        <v>0.05478448495124721</v>
      </c>
      <c r="AY78">
        <v>0.1488689501976931</v>
      </c>
      <c r="AZ78">
        <v>0.1411011559036881</v>
      </c>
      <c r="BA78">
        <v>0.1599411569490684</v>
      </c>
    </row>
    <row r="79" spans="1:53">
      <c r="A79" s="2">
        <v>44940</v>
      </c>
      <c r="B79">
        <v>1071.003480370748</v>
      </c>
      <c r="C79">
        <v>0.004297051766646742</v>
      </c>
      <c r="AF79" s="2">
        <v>44940</v>
      </c>
      <c r="AG79">
        <v>10.1209984341993</v>
      </c>
      <c r="AH79">
        <v>120.1903070264118</v>
      </c>
      <c r="AI79">
        <v>0.1071794347934528</v>
      </c>
      <c r="AJ79">
        <v>0.1035393191133713</v>
      </c>
      <c r="AK79">
        <v>58.43844057550747</v>
      </c>
      <c r="AL79">
        <v>158.8254656125693</v>
      </c>
      <c r="AM79">
        <v>151.1595901396812</v>
      </c>
      <c r="AN79">
        <v>170.57947609586</v>
      </c>
      <c r="AS79" s="2">
        <v>44940</v>
      </c>
      <c r="AT79">
        <v>0.009450972555618496</v>
      </c>
      <c r="AU79">
        <v>0.1122127594653883</v>
      </c>
      <c r="AV79">
        <v>0.1897987718436113</v>
      </c>
      <c r="AW79">
        <v>0.185666542134487</v>
      </c>
      <c r="AX79">
        <v>0.05456481913155149</v>
      </c>
      <c r="AY79">
        <v>0.1482610874415728</v>
      </c>
      <c r="AZ79">
        <v>0.1407786266465949</v>
      </c>
      <c r="BA79">
        <v>0.1592664207811758</v>
      </c>
    </row>
    <row r="80" spans="1:53">
      <c r="A80" s="2">
        <v>44941</v>
      </c>
      <c r="B80">
        <v>1070.822590507876</v>
      </c>
      <c r="C80">
        <v>-0.0001688975490627964</v>
      </c>
      <c r="AF80" s="2">
        <v>44941</v>
      </c>
      <c r="AG80">
        <v>10.12261428790793</v>
      </c>
      <c r="AH80">
        <v>107.6347301966253</v>
      </c>
      <c r="AI80">
        <v>0.1236053003538123</v>
      </c>
      <c r="AJ80">
        <v>0.1290639150439301</v>
      </c>
      <c r="AK80">
        <v>49.30743198587171</v>
      </c>
      <c r="AL80">
        <v>131.7597841528236</v>
      </c>
      <c r="AM80">
        <v>151.1837233105249</v>
      </c>
      <c r="AN80">
        <v>139.4158455620008</v>
      </c>
      <c r="AS80" s="2">
        <v>44941</v>
      </c>
      <c r="AT80">
        <v>0.009454291950096817</v>
      </c>
      <c r="AU80">
        <v>0.1005</v>
      </c>
      <c r="AV80">
        <v>0.218310432471305</v>
      </c>
      <c r="AW80">
        <v>0.2313</v>
      </c>
      <c r="AX80">
        <v>0.04603</v>
      </c>
      <c r="AY80">
        <v>0.12302</v>
      </c>
      <c r="AZ80">
        <v>0.1411952755785982</v>
      </c>
      <c r="BA80">
        <v>0.13019</v>
      </c>
    </row>
    <row r="81" spans="1:53">
      <c r="A81" s="2">
        <v>44942</v>
      </c>
      <c r="B81">
        <v>1071.685185007614</v>
      </c>
      <c r="C81">
        <v>0.0008055438009846316</v>
      </c>
      <c r="AF81" s="2">
        <v>44942</v>
      </c>
      <c r="AG81">
        <v>10.12423039959339</v>
      </c>
      <c r="AH81">
        <v>107.6519144674357</v>
      </c>
      <c r="AI81">
        <v>0.123625034383442</v>
      </c>
      <c r="AJ81">
        <v>0.1290845205609776</v>
      </c>
      <c r="AK81">
        <v>49.31530409427634</v>
      </c>
      <c r="AL81">
        <v>131.7808200750456</v>
      </c>
      <c r="AM81">
        <v>151.2078603343159</v>
      </c>
      <c r="AN81">
        <v>139.4381038018926</v>
      </c>
      <c r="AS81" s="2">
        <v>44942</v>
      </c>
      <c r="AT81">
        <v>0.009449817763730186</v>
      </c>
      <c r="AU81">
        <v>0.1004389006984531</v>
      </c>
      <c r="AV81">
        <v>0.218944734433414</v>
      </c>
      <c r="AW81">
        <v>0.2308098259808193</v>
      </c>
      <c r="AX81">
        <v>0.04601046697698056</v>
      </c>
      <c r="AY81">
        <v>0.122941101892217</v>
      </c>
      <c r="AZ81">
        <v>0.1413058942720221</v>
      </c>
      <c r="BA81">
        <v>0.1300992579823639</v>
      </c>
    </row>
    <row r="82" spans="1:53">
      <c r="A82" s="2">
        <v>44943</v>
      </c>
      <c r="B82">
        <v>1071.803257329889</v>
      </c>
      <c r="C82">
        <v>0.0001101744466820431</v>
      </c>
      <c r="AF82" s="2">
        <v>44943</v>
      </c>
      <c r="AG82">
        <v>10.12584676929689</v>
      </c>
      <c r="AH82">
        <v>107.6691014817766</v>
      </c>
      <c r="AI82">
        <v>0.1236447715636803</v>
      </c>
      <c r="AJ82">
        <v>0.1291051293677698</v>
      </c>
      <c r="AK82">
        <v>49.32317745949132</v>
      </c>
      <c r="AL82">
        <v>131.8018593557281</v>
      </c>
      <c r="AM82">
        <v>151.2320012116693</v>
      </c>
      <c r="AN82">
        <v>139.4603655953921</v>
      </c>
      <c r="AS82" s="2">
        <v>44943</v>
      </c>
      <c r="AT82">
        <v>0.009447973203409246</v>
      </c>
      <c r="AU82">
        <v>0.1004454287388354</v>
      </c>
      <c r="AV82">
        <v>0.2174364241962244</v>
      </c>
      <c r="AW82">
        <v>0.2305919396580884</v>
      </c>
      <c r="AX82">
        <v>0.04601057930026122</v>
      </c>
      <c r="AY82">
        <v>0.1229300978092563</v>
      </c>
      <c r="AZ82">
        <v>0.1430190850800803</v>
      </c>
      <c r="BA82">
        <v>0.1301184720138448</v>
      </c>
    </row>
    <row r="83" spans="1:53">
      <c r="A83" s="2">
        <v>44944</v>
      </c>
      <c r="B83">
        <v>1071.139823861194</v>
      </c>
      <c r="C83">
        <v>-0.0006189881064065927</v>
      </c>
      <c r="AF83" s="2">
        <v>44944</v>
      </c>
      <c r="AG83">
        <v>10.12746339705961</v>
      </c>
      <c r="AH83">
        <v>107.6862912400859</v>
      </c>
      <c r="AI83">
        <v>0.1236645118950302</v>
      </c>
      <c r="AJ83">
        <v>0.1291257414648319</v>
      </c>
      <c r="AK83">
        <v>49.3310520817173</v>
      </c>
      <c r="AL83">
        <v>131.8229019954072</v>
      </c>
      <c r="AM83">
        <v>151.2561459432005</v>
      </c>
      <c r="AN83">
        <v>139.4826309430669</v>
      </c>
      <c r="AS83" s="2">
        <v>44944</v>
      </c>
      <c r="AT83">
        <v>0.009455987890629278</v>
      </c>
      <c r="AU83">
        <v>0.1005471504548644</v>
      </c>
      <c r="AV83">
        <v>0.2182226506981829</v>
      </c>
      <c r="AW83">
        <v>0.2293474774081937</v>
      </c>
      <c r="AX83">
        <v>0.04604175287314057</v>
      </c>
      <c r="AY83">
        <v>0.1230512253794199</v>
      </c>
      <c r="AZ83">
        <v>0.1431131315595127</v>
      </c>
      <c r="BA83">
        <v>0.1302206237360566</v>
      </c>
    </row>
    <row r="84" spans="1:53">
      <c r="A84" s="2">
        <v>44945</v>
      </c>
      <c r="B84">
        <v>1068.867045935624</v>
      </c>
      <c r="C84">
        <v>-0.002121831225896487</v>
      </c>
      <c r="AF84" s="2">
        <v>44945</v>
      </c>
      <c r="AG84">
        <v>10.12908028292274</v>
      </c>
      <c r="AH84">
        <v>107.7034837428019</v>
      </c>
      <c r="AI84">
        <v>0.1236842553779948</v>
      </c>
      <c r="AJ84">
        <v>0.1291463568526893</v>
      </c>
      <c r="AK84">
        <v>49.33892796115497</v>
      </c>
      <c r="AL84">
        <v>131.8439479946192</v>
      </c>
      <c r="AM84">
        <v>151.2802945295246</v>
      </c>
      <c r="AN84">
        <v>139.5048998454843</v>
      </c>
      <c r="AS84" s="2">
        <v>44945</v>
      </c>
      <c r="AT84">
        <v>0.009476328349804978</v>
      </c>
      <c r="AU84">
        <v>0.1007796477278837</v>
      </c>
      <c r="AV84">
        <v>0.2183538864597192</v>
      </c>
      <c r="AW84">
        <v>0.2297222571660067</v>
      </c>
      <c r="AX84">
        <v>0.04616123002665301</v>
      </c>
      <c r="AY84">
        <v>0.1233207926493307</v>
      </c>
      <c r="AZ84">
        <v>0.1416642421139687</v>
      </c>
      <c r="BA84">
        <v>0.1305216155066329</v>
      </c>
    </row>
    <row r="85" spans="1:53">
      <c r="A85" s="2">
        <v>44946</v>
      </c>
      <c r="B85">
        <v>1076.928253310016</v>
      </c>
      <c r="C85">
        <v>0.007541824219433391</v>
      </c>
      <c r="AF85" s="2">
        <v>44946</v>
      </c>
      <c r="AG85">
        <v>10.13069742692751</v>
      </c>
      <c r="AH85">
        <v>107.7206789903626</v>
      </c>
      <c r="AI85">
        <v>0.1237040020130774</v>
      </c>
      <c r="AJ85">
        <v>0.1291669755318673</v>
      </c>
      <c r="AK85">
        <v>49.34680509800505</v>
      </c>
      <c r="AL85">
        <v>131.8649973539005</v>
      </c>
      <c r="AM85">
        <v>151.3044469712571</v>
      </c>
      <c r="AN85">
        <v>139.5271723032119</v>
      </c>
      <c r="AS85" s="2">
        <v>44946</v>
      </c>
      <c r="AT85">
        <v>0.009407254288033925</v>
      </c>
      <c r="AU85">
        <v>0.1000280227898987</v>
      </c>
      <c r="AV85">
        <v>0.2202112383420493</v>
      </c>
      <c r="AW85">
        <v>0.2316926249827572</v>
      </c>
      <c r="AX85">
        <v>0.04587465012721346</v>
      </c>
      <c r="AY85">
        <v>0.1224295383458506</v>
      </c>
      <c r="AZ85">
        <v>0.1407963195382554</v>
      </c>
      <c r="BA85">
        <v>0.1295603515859413</v>
      </c>
    </row>
    <row r="86" spans="1:53">
      <c r="A86" s="2">
        <v>44947</v>
      </c>
      <c r="B86">
        <v>1075.04332409904</v>
      </c>
      <c r="C86">
        <v>-0.001750282997202479</v>
      </c>
      <c r="AF86" s="2">
        <v>44947</v>
      </c>
      <c r="AG86">
        <v>10.13231482911512</v>
      </c>
      <c r="AH86">
        <v>107.7378769832063</v>
      </c>
      <c r="AI86">
        <v>0.123723751800781</v>
      </c>
      <c r="AJ86">
        <v>0.1291875975028914</v>
      </c>
      <c r="AK86">
        <v>49.35468349246828</v>
      </c>
      <c r="AL86">
        <v>131.8860500737875</v>
      </c>
      <c r="AM86">
        <v>151.3286032690137</v>
      </c>
      <c r="AN86">
        <v>139.5494483168173</v>
      </c>
      <c r="AS86" s="2">
        <v>44947</v>
      </c>
      <c r="AT86">
        <v>0.009426524068445069</v>
      </c>
      <c r="AU86">
        <v>0.1001903897946622</v>
      </c>
      <c r="AV86">
        <v>0.2191589274435353</v>
      </c>
      <c r="AW86">
        <v>0.2311972115166377</v>
      </c>
      <c r="AX86">
        <v>0.04589937525915549</v>
      </c>
      <c r="AY86">
        <v>0.1226588132224214</v>
      </c>
      <c r="AZ86">
        <v>0.1416556781377285</v>
      </c>
      <c r="BA86">
        <v>0.1298130805574143</v>
      </c>
    </row>
    <row r="87" spans="1:53">
      <c r="A87" s="2">
        <v>44948</v>
      </c>
      <c r="B87">
        <v>1075.292713790922</v>
      </c>
      <c r="C87">
        <v>0.000231981061870945</v>
      </c>
      <c r="AF87" s="2">
        <v>44948</v>
      </c>
      <c r="AG87">
        <v>10.13393248952679</v>
      </c>
      <c r="AH87">
        <v>107.7550777217712</v>
      </c>
      <c r="AI87">
        <v>0.1237435047416092</v>
      </c>
      <c r="AJ87">
        <v>0.1292082227662871</v>
      </c>
      <c r="AK87">
        <v>49.36256314474546</v>
      </c>
      <c r="AL87">
        <v>131.9071061548167</v>
      </c>
      <c r="AM87">
        <v>151.3527634234098</v>
      </c>
      <c r="AN87">
        <v>139.5717278868681</v>
      </c>
      <c r="AS87" s="2">
        <v>44948</v>
      </c>
      <c r="AT87">
        <v>0.009425904192144957</v>
      </c>
      <c r="AU87">
        <v>0.1002038784545258</v>
      </c>
      <c r="AV87">
        <v>0.219390580249275</v>
      </c>
      <c r="AW87">
        <v>0.2309982644106319</v>
      </c>
      <c r="AX87">
        <v>0.04589941804466878</v>
      </c>
      <c r="AY87">
        <v>0.1226588149761741</v>
      </c>
      <c r="AZ87">
        <v>0.1416228565378909</v>
      </c>
      <c r="BA87">
        <v>0.1298002831346884</v>
      </c>
    </row>
    <row r="88" spans="1:53">
      <c r="A88" s="2">
        <v>44949</v>
      </c>
      <c r="B88">
        <v>1076.043786257781</v>
      </c>
      <c r="C88">
        <v>0.0006984818712396645</v>
      </c>
      <c r="AF88" s="2">
        <v>44949</v>
      </c>
      <c r="AG88">
        <v>10.13555040820375</v>
      </c>
      <c r="AH88">
        <v>107.7722812064958</v>
      </c>
      <c r="AI88">
        <v>0.1237632608360651</v>
      </c>
      <c r="AJ88">
        <v>0.1292288513225802</v>
      </c>
      <c r="AK88">
        <v>49.37044405503738</v>
      </c>
      <c r="AL88">
        <v>131.9281655975249</v>
      </c>
      <c r="AM88">
        <v>151.3769274350612</v>
      </c>
      <c r="AN88">
        <v>139.5940110139323</v>
      </c>
      <c r="AS88" s="2">
        <v>44949</v>
      </c>
      <c r="AT88">
        <v>0.009421397921782072</v>
      </c>
      <c r="AU88">
        <v>0.100152564099521</v>
      </c>
      <c r="AV88">
        <v>0.2192621608963724</v>
      </c>
      <c r="AW88">
        <v>0.2314836383413949</v>
      </c>
      <c r="AX88">
        <v>0.04587290480418423</v>
      </c>
      <c r="AY88">
        <v>0.1226012444960762</v>
      </c>
      <c r="AZ88">
        <v>0.1414800641100339</v>
      </c>
      <c r="BA88">
        <v>0.1297260253306354</v>
      </c>
    </row>
    <row r="89" spans="1:53">
      <c r="A89" s="2">
        <v>44950</v>
      </c>
      <c r="B89">
        <v>1076.556163505476</v>
      </c>
      <c r="C89">
        <v>0.0004761676562223816</v>
      </c>
      <c r="AF89" s="2">
        <v>44950</v>
      </c>
      <c r="AG89">
        <v>10.13716858518723</v>
      </c>
      <c r="AH89">
        <v>107.7894874378184</v>
      </c>
      <c r="AI89">
        <v>0.1237830200846525</v>
      </c>
      <c r="AJ89">
        <v>0.1292494831722962</v>
      </c>
      <c r="AK89">
        <v>49.37832622354491</v>
      </c>
      <c r="AL89">
        <v>131.9492284024486</v>
      </c>
      <c r="AM89">
        <v>151.4010953045838</v>
      </c>
      <c r="AN89">
        <v>139.6162976985776</v>
      </c>
      <c r="AS89" s="2">
        <v>44950</v>
      </c>
      <c r="AT89">
        <v>0.009417447146900033</v>
      </c>
      <c r="AU89">
        <v>0.1001196238413438</v>
      </c>
      <c r="AV89">
        <v>0.2195358473186545</v>
      </c>
      <c r="AW89">
        <v>0.2313659098385015</v>
      </c>
      <c r="AX89">
        <v>0.04586172276948153</v>
      </c>
      <c r="AY89">
        <v>0.1225559209697517</v>
      </c>
      <c r="AZ89">
        <v>0.1414617093246793</v>
      </c>
      <c r="BA89">
        <v>0.1296818187906875</v>
      </c>
    </row>
    <row r="90" spans="1:53">
      <c r="A90" s="2">
        <v>44951</v>
      </c>
      <c r="B90">
        <v>1076.362173974444</v>
      </c>
      <c r="C90">
        <v>-0.000180194529192601</v>
      </c>
      <c r="AF90" s="2">
        <v>44951</v>
      </c>
      <c r="AG90">
        <v>10.13878702051847</v>
      </c>
      <c r="AH90">
        <v>107.8066964161775</v>
      </c>
      <c r="AI90">
        <v>0.1238027824878747</v>
      </c>
      <c r="AJ90">
        <v>0.1292701183159611</v>
      </c>
      <c r="AK90">
        <v>49.38620965046891</v>
      </c>
      <c r="AL90">
        <v>131.9702945701247</v>
      </c>
      <c r="AM90">
        <v>151.4252670325935</v>
      </c>
      <c r="AN90">
        <v>139.638587941372</v>
      </c>
      <c r="AS90" s="2">
        <v>44951</v>
      </c>
      <c r="AT90">
        <v>0.00942047702017214</v>
      </c>
      <c r="AU90">
        <v>0.1001483917373339</v>
      </c>
      <c r="AV90">
        <v>0.2189628452862642</v>
      </c>
      <c r="AW90">
        <v>0.2318265806375034</v>
      </c>
      <c r="AX90">
        <v>0.04587531825206985</v>
      </c>
      <c r="AY90">
        <v>0.1225880870694784</v>
      </c>
      <c r="AZ90">
        <v>0.1414523146943638</v>
      </c>
      <c r="BA90">
        <v>0.1297259853028143</v>
      </c>
    </row>
    <row r="91" spans="1:53">
      <c r="A91" s="2">
        <v>44952</v>
      </c>
      <c r="B91">
        <v>1080.778383608593</v>
      </c>
      <c r="C91">
        <v>0.004102903038521566</v>
      </c>
      <c r="AF91" s="2">
        <v>44952</v>
      </c>
      <c r="AG91">
        <v>10.14040571423871</v>
      </c>
      <c r="AH91">
        <v>107.8239081420118</v>
      </c>
      <c r="AI91">
        <v>0.1238225480462356</v>
      </c>
      <c r="AJ91">
        <v>0.1292907567541007</v>
      </c>
      <c r="AK91">
        <v>49.39409433601031</v>
      </c>
      <c r="AL91">
        <v>131.99136410109</v>
      </c>
      <c r="AM91">
        <v>151.4494426197062</v>
      </c>
      <c r="AN91">
        <v>139.6608817428837</v>
      </c>
      <c r="AS91" s="2">
        <v>44952</v>
      </c>
      <c r="AT91">
        <v>0.009384140942050923</v>
      </c>
      <c r="AU91">
        <v>0.09977245920970686</v>
      </c>
      <c r="AV91">
        <v>0.2198919944607252</v>
      </c>
      <c r="AW91">
        <v>0.232112361298377</v>
      </c>
      <c r="AX91">
        <v>0.04569590171069893</v>
      </c>
      <c r="AY91">
        <v>0.1221047246372622</v>
      </c>
      <c r="AZ91">
        <v>0.1418259862870508</v>
      </c>
      <c r="BA91">
        <v>0.1292124314541282</v>
      </c>
    </row>
    <row r="92" spans="1:53">
      <c r="A92" s="2">
        <v>44953</v>
      </c>
      <c r="B92">
        <v>1076.931703545471</v>
      </c>
      <c r="C92">
        <v>-0.003559175610339582</v>
      </c>
      <c r="AF92" s="2">
        <v>44953</v>
      </c>
      <c r="AG92">
        <v>10.14202466638922</v>
      </c>
      <c r="AH92">
        <v>107.8411226157598</v>
      </c>
      <c r="AI92">
        <v>0.1238423167602387</v>
      </c>
      <c r="AJ92">
        <v>0.129311398487241</v>
      </c>
      <c r="AK92">
        <v>49.40198028037004</v>
      </c>
      <c r="AL92">
        <v>132.0124369958816</v>
      </c>
      <c r="AM92">
        <v>151.4736220665382</v>
      </c>
      <c r="AN92">
        <v>139.6831791036808</v>
      </c>
      <c r="AS92" s="2">
        <v>44953</v>
      </c>
      <c r="AT92">
        <v>0.009418021287086039</v>
      </c>
      <c r="AU92">
        <v>0.1001362011679766</v>
      </c>
      <c r="AV92">
        <v>0.220777751659649</v>
      </c>
      <c r="AW92">
        <v>0.2302972635524943</v>
      </c>
      <c r="AX92">
        <v>0.0458750463379375</v>
      </c>
      <c r="AY92">
        <v>0.1225494606284352</v>
      </c>
      <c r="AZ92">
        <v>0.1412511744389439</v>
      </c>
      <c r="BA92">
        <v>0.1296950809274774</v>
      </c>
    </row>
    <row r="93" spans="1:53">
      <c r="A93" s="2">
        <v>44954</v>
      </c>
      <c r="B93">
        <v>1078.450181304581</v>
      </c>
      <c r="C93">
        <v>0.001410003767286838</v>
      </c>
      <c r="AF93" s="2">
        <v>44954</v>
      </c>
      <c r="AG93">
        <v>10.14364387701124</v>
      </c>
      <c r="AH93">
        <v>107.8583398378604</v>
      </c>
      <c r="AI93">
        <v>0.123862088630388</v>
      </c>
      <c r="AJ93">
        <v>0.129332043515908</v>
      </c>
      <c r="AK93">
        <v>49.40986748374907</v>
      </c>
      <c r="AL93">
        <v>132.0335132550364</v>
      </c>
      <c r="AM93">
        <v>151.4978053737056</v>
      </c>
      <c r="AN93">
        <v>139.7054800243315</v>
      </c>
      <c r="AS93" s="2">
        <v>44954</v>
      </c>
      <c r="AT93">
        <v>0.009409272738413917</v>
      </c>
      <c r="AU93">
        <v>0.1000134244805005</v>
      </c>
      <c r="AV93">
        <v>0.2197827135433901</v>
      </c>
      <c r="AW93">
        <v>0.2311141017863067</v>
      </c>
      <c r="AX93">
        <v>0.04581085121694588</v>
      </c>
      <c r="AY93">
        <v>0.1223951426216965</v>
      </c>
      <c r="AZ93">
        <v>0.1419109374498277</v>
      </c>
      <c r="BA93">
        <v>0.1295635561629187</v>
      </c>
    </row>
    <row r="94" spans="1:53">
      <c r="A94" s="2">
        <v>44955</v>
      </c>
      <c r="B94">
        <v>1076.266776258881</v>
      </c>
      <c r="C94">
        <v>-0.002024576641137754</v>
      </c>
      <c r="AF94" s="2">
        <v>44955</v>
      </c>
      <c r="AG94">
        <v>10.14526334614605</v>
      </c>
      <c r="AH94">
        <v>107.8755598087522</v>
      </c>
      <c r="AI94">
        <v>0.1238818636571872</v>
      </c>
      <c r="AJ94">
        <v>0.1293526918406279</v>
      </c>
      <c r="AK94">
        <v>49.41775594634842</v>
      </c>
      <c r="AL94">
        <v>132.0545928790915</v>
      </c>
      <c r="AM94">
        <v>151.5219925418247</v>
      </c>
      <c r="AN94">
        <v>139.7277845054042</v>
      </c>
      <c r="AS94" s="2">
        <v>44955</v>
      </c>
      <c r="AT94">
        <v>0.009428487834362979</v>
      </c>
      <c r="AU94">
        <v>0.1002306536817767</v>
      </c>
      <c r="AV94">
        <v>0.2202048754375494</v>
      </c>
      <c r="AW94">
        <v>0.2313681314400662</v>
      </c>
      <c r="AX94">
        <v>0.04590302570567625</v>
      </c>
      <c r="AY94">
        <v>0.1226718543747536</v>
      </c>
      <c r="AZ94">
        <v>0.1403543088340407</v>
      </c>
      <c r="BA94">
        <v>0.1298386626917741</v>
      </c>
    </row>
    <row r="95" spans="1:53">
      <c r="A95" s="2">
        <v>44956</v>
      </c>
      <c r="B95">
        <v>1074.885368151244</v>
      </c>
      <c r="C95">
        <v>-0.001283518304298514</v>
      </c>
      <c r="AF95" s="2">
        <v>44956</v>
      </c>
      <c r="AG95">
        <v>10.14688307383492</v>
      </c>
      <c r="AH95">
        <v>107.8927825288742</v>
      </c>
      <c r="AI95">
        <v>0.1239016418411404</v>
      </c>
      <c r="AJ95">
        <v>0.129373343461927</v>
      </c>
      <c r="AK95">
        <v>49.42564566836913</v>
      </c>
      <c r="AL95">
        <v>132.0756758685843</v>
      </c>
      <c r="AM95">
        <v>151.546183571512</v>
      </c>
      <c r="AN95">
        <v>139.7500925474673</v>
      </c>
      <c r="AS95" s="2">
        <v>44956</v>
      </c>
      <c r="AT95">
        <v>0.009440262204105774</v>
      </c>
      <c r="AU95">
        <v>0.1003674395954119</v>
      </c>
      <c r="AV95">
        <v>0.2203704654827957</v>
      </c>
      <c r="AW95">
        <v>0.231390942418299</v>
      </c>
      <c r="AX95">
        <v>0.04598458764946847</v>
      </c>
      <c r="AY95">
        <v>0.1228427249467497</v>
      </c>
      <c r="AZ95">
        <v>0.1395959802883274</v>
      </c>
      <c r="BA95">
        <v>0.1300075974148421</v>
      </c>
    </row>
    <row r="96" spans="1:53">
      <c r="A96" s="2">
        <v>44957</v>
      </c>
      <c r="B96">
        <v>1071.667515712826</v>
      </c>
      <c r="C96">
        <v>-0.002993670333379717</v>
      </c>
      <c r="AF96" s="2">
        <v>44957</v>
      </c>
      <c r="AG96">
        <v>10.14850306011912</v>
      </c>
      <c r="AH96">
        <v>107.9100079986652</v>
      </c>
      <c r="AI96">
        <v>0.1239214231827516</v>
      </c>
      <c r="AJ96">
        <v>0.1293939983803315</v>
      </c>
      <c r="AK96">
        <v>49.43353665001226</v>
      </c>
      <c r="AL96">
        <v>132.096762224052</v>
      </c>
      <c r="AM96">
        <v>151.570378463384</v>
      </c>
      <c r="AN96">
        <v>139.7724041510894</v>
      </c>
      <c r="AS96" s="2">
        <v>44957</v>
      </c>
      <c r="AT96">
        <v>0.009470524526489801</v>
      </c>
      <c r="AU96">
        <v>0.1006957711076763</v>
      </c>
      <c r="AV96">
        <v>0.2192341128546396</v>
      </c>
      <c r="AW96">
        <v>0.2313443072088491</v>
      </c>
      <c r="AX96">
        <v>0.04612771902233976</v>
      </c>
      <c r="AY96">
        <v>0.1232273619007667</v>
      </c>
      <c r="AZ96">
        <v>0.1394756941596632</v>
      </c>
      <c r="BA96">
        <v>0.1304245092195755</v>
      </c>
    </row>
    <row r="97" spans="1:53">
      <c r="A97" s="2">
        <v>44958</v>
      </c>
      <c r="B97">
        <v>1072.542926944627</v>
      </c>
      <c r="C97">
        <v>0.0008168683094016416</v>
      </c>
      <c r="AF97" s="2">
        <v>44958</v>
      </c>
      <c r="AG97">
        <v>10.15012330503994</v>
      </c>
      <c r="AH97">
        <v>107.9272362185642</v>
      </c>
      <c r="AI97">
        <v>0.123941207682525</v>
      </c>
      <c r="AJ97">
        <v>0.1294146565963677</v>
      </c>
      <c r="AK97">
        <v>49.44142889147891</v>
      </c>
      <c r="AL97">
        <v>132.1178519460319</v>
      </c>
      <c r="AM97">
        <v>151.5945772180573</v>
      </c>
      <c r="AN97">
        <v>139.794719316839</v>
      </c>
      <c r="AS97" s="2">
        <v>44958</v>
      </c>
      <c r="AT97">
        <v>0.00946386621051515</v>
      </c>
      <c r="AU97">
        <v>0.1006264216935596</v>
      </c>
      <c r="AV97">
        <v>0.2194619815933283</v>
      </c>
      <c r="AW97">
        <v>0.2312186566273503</v>
      </c>
      <c r="AX97">
        <v>0.04609500530630586</v>
      </c>
      <c r="AY97">
        <v>0.1231439926869475</v>
      </c>
      <c r="AZ97">
        <v>0.1396545946854084</v>
      </c>
      <c r="BA97">
        <v>0.130335481196585</v>
      </c>
    </row>
    <row r="98" spans="1:53">
      <c r="A98" s="2">
        <v>44959</v>
      </c>
      <c r="B98">
        <v>1079.541858879261</v>
      </c>
      <c r="C98">
        <v>0.006525549475741244</v>
      </c>
      <c r="AF98" s="2">
        <v>44959</v>
      </c>
      <c r="AG98">
        <v>10.15174380863868</v>
      </c>
      <c r="AH98">
        <v>107.9444671890104</v>
      </c>
      <c r="AI98">
        <v>0.1239609953409648</v>
      </c>
      <c r="AJ98">
        <v>0.1294353181105623</v>
      </c>
      <c r="AK98">
        <v>49.44932239297023</v>
      </c>
      <c r="AL98">
        <v>132.1389450350617</v>
      </c>
      <c r="AM98">
        <v>151.6187798361485</v>
      </c>
      <c r="AN98">
        <v>139.8170380452849</v>
      </c>
      <c r="AS98" s="2">
        <v>44959</v>
      </c>
      <c r="AT98">
        <v>0.009404323840749343</v>
      </c>
      <c r="AU98">
        <v>0.09999084594308238</v>
      </c>
      <c r="AV98">
        <v>0.2196905673628643</v>
      </c>
      <c r="AW98">
        <v>0.2328227437371819</v>
      </c>
      <c r="AX98">
        <v>0.04580723594674346</v>
      </c>
      <c r="AY98">
        <v>0.1223716617817568</v>
      </c>
      <c r="AZ98">
        <v>0.1404104314728262</v>
      </c>
      <c r="BA98">
        <v>0.1295021899147956</v>
      </c>
    </row>
    <row r="99" spans="1:53">
      <c r="A99" s="2">
        <v>44960</v>
      </c>
      <c r="B99">
        <v>1074.302338243827</v>
      </c>
      <c r="C99">
        <v>-0.004853466859426114</v>
      </c>
      <c r="AF99" s="2">
        <v>44960</v>
      </c>
      <c r="AG99">
        <v>10.15336457095663</v>
      </c>
      <c r="AH99">
        <v>107.9617009104428</v>
      </c>
      <c r="AI99">
        <v>0.1239807861585752</v>
      </c>
      <c r="AJ99">
        <v>0.1294559829234418</v>
      </c>
      <c r="AK99">
        <v>49.45721715468738</v>
      </c>
      <c r="AL99">
        <v>132.1600414916788</v>
      </c>
      <c r="AM99">
        <v>151.6429863182746</v>
      </c>
      <c r="AN99">
        <v>139.8393603369959</v>
      </c>
      <c r="AS99" s="2">
        <v>44960</v>
      </c>
      <c r="AT99">
        <v>0.00945259696702881</v>
      </c>
      <c r="AU99">
        <v>0.1005008426755718</v>
      </c>
      <c r="AV99">
        <v>0.2194213310632483</v>
      </c>
      <c r="AW99">
        <v>0.2300054572465721</v>
      </c>
      <c r="AX99">
        <v>0.0460448522504197</v>
      </c>
      <c r="AY99">
        <v>0.1229952526249255</v>
      </c>
      <c r="AZ99">
        <v>0.141415088144943</v>
      </c>
      <c r="BA99">
        <v>0.1301645790272909</v>
      </c>
    </row>
    <row r="100" spans="1:53">
      <c r="A100" s="2">
        <v>44961</v>
      </c>
      <c r="B100">
        <v>1066.242271197514</v>
      </c>
      <c r="C100">
        <v>-0.007502605886057223</v>
      </c>
      <c r="AF100" s="2">
        <v>44961</v>
      </c>
      <c r="AG100">
        <v>10.1549855920351</v>
      </c>
      <c r="AH100">
        <v>107.9789373833006</v>
      </c>
      <c r="AI100">
        <v>0.1240005801358606</v>
      </c>
      <c r="AJ100">
        <v>0.1294766510355327</v>
      </c>
      <c r="AK100">
        <v>49.46511317683156</v>
      </c>
      <c r="AL100">
        <v>132.1811413164208</v>
      </c>
      <c r="AM100">
        <v>151.6671966650524</v>
      </c>
      <c r="AN100">
        <v>139.8616861925408</v>
      </c>
      <c r="AS100" s="2">
        <v>44961</v>
      </c>
      <c r="AT100">
        <v>0.009524852627595948</v>
      </c>
      <c r="AU100">
        <v>0.1012807178966454</v>
      </c>
      <c r="AV100">
        <v>0.2173877931187016</v>
      </c>
      <c r="AW100">
        <v>0.2266953967650316</v>
      </c>
      <c r="AX100">
        <v>0.04646011478789586</v>
      </c>
      <c r="AY100">
        <v>0.1239347934866851</v>
      </c>
      <c r="AZ100">
        <v>0.143548210036124</v>
      </c>
      <c r="BA100">
        <v>0.1311681212813207</v>
      </c>
    </row>
    <row r="101" spans="1:53">
      <c r="A101" s="2">
        <v>44962</v>
      </c>
      <c r="B101">
        <v>1063.436197298918</v>
      </c>
      <c r="C101">
        <v>-0.002631741372853491</v>
      </c>
      <c r="AF101" s="2">
        <v>44962</v>
      </c>
      <c r="AG101">
        <v>10.1566068719154</v>
      </c>
      <c r="AH101">
        <v>107.9961766080232</v>
      </c>
      <c r="AI101">
        <v>0.1240203772733256</v>
      </c>
      <c r="AJ101">
        <v>0.129497322447362</v>
      </c>
      <c r="AK101">
        <v>49.473010459604</v>
      </c>
      <c r="AL101">
        <v>132.2022445098256</v>
      </c>
      <c r="AM101">
        <v>151.6914108770989</v>
      </c>
      <c r="AN101">
        <v>139.8840156124886</v>
      </c>
      <c r="AS101" s="2">
        <v>44962</v>
      </c>
      <c r="AT101">
        <v>0.009551566229267078</v>
      </c>
      <c r="AU101">
        <v>0.1015992657309287</v>
      </c>
      <c r="AV101">
        <v>0.2168557112005749</v>
      </c>
      <c r="AW101">
        <v>0.2272274367745332</v>
      </c>
      <c r="AX101">
        <v>0.0465162951909725</v>
      </c>
      <c r="AY101">
        <v>0.1242604148189042</v>
      </c>
      <c r="AZ101">
        <v>0.1424504333160542</v>
      </c>
      <c r="BA101">
        <v>0.1315388767387652</v>
      </c>
    </row>
    <row r="102" spans="1:53">
      <c r="A102" s="2">
        <v>44963</v>
      </c>
      <c r="B102">
        <v>1062.90421228526</v>
      </c>
      <c r="C102">
        <v>-0.0005002509929692422</v>
      </c>
      <c r="AF102" s="2">
        <v>44963</v>
      </c>
      <c r="AG102">
        <v>10.15822841063885</v>
      </c>
      <c r="AH102">
        <v>108.0134185850499</v>
      </c>
      <c r="AI102">
        <v>0.1240401775714745</v>
      </c>
      <c r="AJ102">
        <v>0.1295179971594562</v>
      </c>
      <c r="AK102">
        <v>49.48090900320597</v>
      </c>
      <c r="AL102">
        <v>132.2233510724309</v>
      </c>
      <c r="AM102">
        <v>151.7156289550312</v>
      </c>
      <c r="AN102">
        <v>139.9063485974085</v>
      </c>
      <c r="AS102" s="2">
        <v>44963</v>
      </c>
      <c r="AT102">
        <v>0.009559430788557484</v>
      </c>
      <c r="AU102">
        <v>0.1016328039998407</v>
      </c>
      <c r="AV102">
        <v>0.2168964858566372</v>
      </c>
      <c r="AW102">
        <v>0.2271981655982931</v>
      </c>
      <c r="AX102">
        <v>0.04656179994360953</v>
      </c>
      <c r="AY102">
        <v>0.124336678493251</v>
      </c>
      <c r="AZ102">
        <v>0.1421924336350369</v>
      </c>
      <c r="BA102">
        <v>0.1316222016847741</v>
      </c>
    </row>
    <row r="103" spans="1:53">
      <c r="A103" s="2">
        <v>44964</v>
      </c>
      <c r="B103">
        <v>1062.232869864812</v>
      </c>
      <c r="C103">
        <v>-0.000631611402690968</v>
      </c>
      <c r="AF103" s="2">
        <v>44964</v>
      </c>
      <c r="AG103">
        <v>10.15985020824678</v>
      </c>
      <c r="AH103">
        <v>108.03066331482</v>
      </c>
      <c r="AI103">
        <v>0.1240599810308121</v>
      </c>
      <c r="AJ103">
        <v>0.1295386751723424</v>
      </c>
      <c r="AK103">
        <v>49.48880880783876</v>
      </c>
      <c r="AL103">
        <v>132.2444610047747</v>
      </c>
      <c r="AM103">
        <v>151.7398508994665</v>
      </c>
      <c r="AN103">
        <v>139.9286851478695</v>
      </c>
      <c r="AS103" s="2">
        <v>44964</v>
      </c>
      <c r="AT103">
        <v>0.009565045713445913</v>
      </c>
      <c r="AU103">
        <v>0.101706746469507</v>
      </c>
      <c r="AV103">
        <v>0.2177402536322183</v>
      </c>
      <c r="AW103">
        <v>0.2274177549850258</v>
      </c>
      <c r="AX103">
        <v>0.04659510749495221</v>
      </c>
      <c r="AY103">
        <v>0.1244481458458615</v>
      </c>
      <c r="AZ103">
        <v>0.1408083340994015</v>
      </c>
      <c r="BA103">
        <v>0.1317186117595877</v>
      </c>
    </row>
    <row r="104" spans="1:53">
      <c r="A104" s="2">
        <v>44965</v>
      </c>
      <c r="B104">
        <v>1061.764939209647</v>
      </c>
      <c r="C104">
        <v>-0.0004405160755610593</v>
      </c>
      <c r="AF104" s="2">
        <v>44965</v>
      </c>
      <c r="AG104">
        <v>10.16147226478051</v>
      </c>
      <c r="AH104">
        <v>108.0479107977732</v>
      </c>
      <c r="AI104">
        <v>0.124079787651843</v>
      </c>
      <c r="AJ104">
        <v>0.1295593564865476</v>
      </c>
      <c r="AK104">
        <v>49.4967098737037</v>
      </c>
      <c r="AL104">
        <v>132.2655743073949</v>
      </c>
      <c r="AM104">
        <v>151.7640767110222</v>
      </c>
      <c r="AN104">
        <v>139.9510252644409</v>
      </c>
      <c r="AS104" s="2">
        <v>44965</v>
      </c>
      <c r="AT104">
        <v>0.009570697854996858</v>
      </c>
      <c r="AU104">
        <v>0.101768466253186</v>
      </c>
      <c r="AV104">
        <v>0.2174334432746104</v>
      </c>
      <c r="AW104">
        <v>0.2276269901611084</v>
      </c>
      <c r="AX104">
        <v>0.04661671630036578</v>
      </c>
      <c r="AY104">
        <v>0.1245132181475097</v>
      </c>
      <c r="AZ104">
        <v>0.1406756794606335</v>
      </c>
      <c r="BA104">
        <v>0.1317947885475894</v>
      </c>
    </row>
    <row r="105" spans="1:53">
      <c r="A105" s="2">
        <v>44966</v>
      </c>
      <c r="B105">
        <v>1062.762762251635</v>
      </c>
      <c r="C105">
        <v>0.0009397777277619923</v>
      </c>
      <c r="AF105" s="2">
        <v>44966</v>
      </c>
      <c r="AG105">
        <v>10.16309458028138</v>
      </c>
      <c r="AH105">
        <v>108.0651610343488</v>
      </c>
      <c r="AI105">
        <v>0.124099597435072</v>
      </c>
      <c r="AJ105">
        <v>0.1295800411025987</v>
      </c>
      <c r="AK105">
        <v>49.50461220100215</v>
      </c>
      <c r="AL105">
        <v>132.2866909808296</v>
      </c>
      <c r="AM105">
        <v>151.7883063903156</v>
      </c>
      <c r="AN105">
        <v>139.9733689476921</v>
      </c>
      <c r="AS105" s="2">
        <v>44966</v>
      </c>
      <c r="AT105">
        <v>0.009562975891039847</v>
      </c>
      <c r="AU105">
        <v>0.1016810523759209</v>
      </c>
      <c r="AV105">
        <v>0.2171505868158022</v>
      </c>
      <c r="AW105">
        <v>0.2281157410404375</v>
      </c>
      <c r="AX105">
        <v>0.04657905168721223</v>
      </c>
      <c r="AY105">
        <v>0.1244228818591244</v>
      </c>
      <c r="AZ105">
        <v>0.1407899047847728</v>
      </c>
      <c r="BA105">
        <v>0.1316978055456902</v>
      </c>
    </row>
    <row r="106" spans="1:53">
      <c r="A106" s="2">
        <v>44967</v>
      </c>
      <c r="B106">
        <v>1057.562110499271</v>
      </c>
      <c r="C106">
        <v>-0.004893520865697387</v>
      </c>
      <c r="AF106" s="2">
        <v>44967</v>
      </c>
      <c r="AG106">
        <v>10.16471715479075</v>
      </c>
      <c r="AH106">
        <v>108.0824140249866</v>
      </c>
      <c r="AI106">
        <v>0.124119410381004</v>
      </c>
      <c r="AJ106">
        <v>0.1296007290210231</v>
      </c>
      <c r="AK106">
        <v>49.51251578993551</v>
      </c>
      <c r="AL106">
        <v>132.3078110256169</v>
      </c>
      <c r="AM106">
        <v>151.8125399379642</v>
      </c>
      <c r="AN106">
        <v>139.9957161981924</v>
      </c>
      <c r="AS106" s="2">
        <v>44967</v>
      </c>
      <c r="AT106">
        <v>0.009612244572255199</v>
      </c>
      <c r="AU106">
        <v>0.1022025668594425</v>
      </c>
      <c r="AV106">
        <v>0.216640712721665</v>
      </c>
      <c r="AW106">
        <v>0.2275568952547685</v>
      </c>
      <c r="AX106">
        <v>0.04681831695245868</v>
      </c>
      <c r="AY106">
        <v>0.1250561328223032</v>
      </c>
      <c r="AZ106">
        <v>0.1397531316168313</v>
      </c>
      <c r="BA106">
        <v>0.1323599992002757</v>
      </c>
    </row>
    <row r="107" spans="1:53">
      <c r="A107" s="2">
        <v>44968</v>
      </c>
      <c r="B107">
        <v>1058.644704449487</v>
      </c>
      <c r="C107">
        <v>0.001023669380236347</v>
      </c>
      <c r="AF107" s="2">
        <v>44968</v>
      </c>
      <c r="AG107">
        <v>10.16633998834995</v>
      </c>
      <c r="AH107">
        <v>108.0996697701263</v>
      </c>
      <c r="AI107">
        <v>0.1241392264901438</v>
      </c>
      <c r="AJ107">
        <v>0.1296214202423478</v>
      </c>
      <c r="AK107">
        <v>49.52042064070518</v>
      </c>
      <c r="AL107">
        <v>132.3289344422952</v>
      </c>
      <c r="AM107">
        <v>151.8367773545856</v>
      </c>
      <c r="AN107">
        <v>140.0180670165115</v>
      </c>
      <c r="AS107" s="2">
        <v>44968</v>
      </c>
      <c r="AT107">
        <v>0.009604416176857191</v>
      </c>
      <c r="AU107">
        <v>0.1021201870251578</v>
      </c>
      <c r="AV107">
        <v>0.2140590725420317</v>
      </c>
      <c r="AW107">
        <v>0.2271567138496933</v>
      </c>
      <c r="AX107">
        <v>0.04677872846533319</v>
      </c>
      <c r="AY107">
        <v>0.1249568095983508</v>
      </c>
      <c r="AZ107">
        <v>0.1430697683425929</v>
      </c>
      <c r="BA107">
        <v>0.1322543039999831</v>
      </c>
    </row>
    <row r="108" spans="1:53">
      <c r="A108" s="2">
        <v>44969</v>
      </c>
      <c r="B108">
        <v>1058.398506793875</v>
      </c>
      <c r="C108">
        <v>-0.0002325592850717095</v>
      </c>
      <c r="AF108" s="2">
        <v>44969</v>
      </c>
      <c r="AG108">
        <v>10.16796308100036</v>
      </c>
      <c r="AH108">
        <v>108.1169282702075</v>
      </c>
      <c r="AI108">
        <v>0.1241590457629966</v>
      </c>
      <c r="AJ108">
        <v>0.1333540369358935</v>
      </c>
      <c r="AK108">
        <v>57.03639239866113</v>
      </c>
      <c r="AL108">
        <v>132.3500612314027</v>
      </c>
      <c r="AM108">
        <v>137.2962520441517</v>
      </c>
      <c r="AN108">
        <v>140.0404214032189</v>
      </c>
      <c r="AS108" s="2">
        <v>44969</v>
      </c>
      <c r="AT108">
        <v>0.009607854709179469</v>
      </c>
      <c r="AU108">
        <v>0.1021455826514441</v>
      </c>
      <c r="AV108">
        <v>0.214885460562734</v>
      </c>
      <c r="AW108">
        <v>0.2339215826601049</v>
      </c>
      <c r="AX108">
        <v>0.05389</v>
      </c>
      <c r="AY108">
        <v>0.1249973024940492</v>
      </c>
      <c r="AZ108">
        <v>0.12825</v>
      </c>
      <c r="BA108">
        <v>0.1323022169224883</v>
      </c>
    </row>
    <row r="109" spans="1:53">
      <c r="A109" s="2">
        <v>44970</v>
      </c>
      <c r="B109">
        <v>1059.642377910354</v>
      </c>
      <c r="C109">
        <v>0.00117523891851179</v>
      </c>
      <c r="AF109" s="2">
        <v>44970</v>
      </c>
      <c r="AG109">
        <v>10.16958643278333</v>
      </c>
      <c r="AH109">
        <v>108.1341895256703</v>
      </c>
      <c r="AI109">
        <v>0.1241788682000674</v>
      </c>
      <c r="AJ109">
        <v>0.1333753273862917</v>
      </c>
      <c r="AK109">
        <v>57.04549846332294</v>
      </c>
      <c r="AL109">
        <v>132.3711913934779</v>
      </c>
      <c r="AM109">
        <v>137.3181718833343</v>
      </c>
      <c r="AN109">
        <v>140.0627793588843</v>
      </c>
      <c r="AS109" s="2">
        <v>44970</v>
      </c>
      <c r="AT109">
        <v>0.009598695156434148</v>
      </c>
      <c r="AU109">
        <v>0.1020511704667944</v>
      </c>
      <c r="AV109">
        <v>0.2141894408693353</v>
      </c>
      <c r="AW109">
        <v>0.2335183313971204</v>
      </c>
      <c r="AX109">
        <v>0.05382995476524047</v>
      </c>
      <c r="AY109">
        <v>0.1248832863458294</v>
      </c>
      <c r="AZ109">
        <v>0.1298302209928342</v>
      </c>
      <c r="BA109">
        <v>0.1320989000064118</v>
      </c>
    </row>
    <row r="110" spans="1:53">
      <c r="A110" s="2">
        <v>44971</v>
      </c>
      <c r="B110">
        <v>1055.533213868461</v>
      </c>
      <c r="C110">
        <v>-0.003877878166779536</v>
      </c>
      <c r="AF110" s="2">
        <v>44971</v>
      </c>
      <c r="AG110">
        <v>10.17121004374023</v>
      </c>
      <c r="AH110">
        <v>108.1514535369543</v>
      </c>
      <c r="AI110">
        <v>0.1241986938018614</v>
      </c>
      <c r="AJ110">
        <v>0.1333966212357866</v>
      </c>
      <c r="AK110">
        <v>57.05460598180065</v>
      </c>
      <c r="AL110">
        <v>132.3923249290593</v>
      </c>
      <c r="AM110">
        <v>137.340095222098</v>
      </c>
      <c r="AN110">
        <v>140.0851408840776</v>
      </c>
      <c r="AS110" s="2">
        <v>44971</v>
      </c>
      <c r="AT110">
        <v>0.009642420342253615</v>
      </c>
      <c r="AU110">
        <v>0.1024129866465784</v>
      </c>
      <c r="AV110">
        <v>0.2121224587952971</v>
      </c>
      <c r="AW110">
        <v>0.2334721395258186</v>
      </c>
      <c r="AX110">
        <v>0.05404573712703595</v>
      </c>
      <c r="AY110">
        <v>0.1254195328056253</v>
      </c>
      <c r="AZ110">
        <v>0.1302470940614228</v>
      </c>
      <c r="BA110">
        <v>0.1326376306959682</v>
      </c>
    </row>
    <row r="111" spans="1:53">
      <c r="A111" s="2">
        <v>44972</v>
      </c>
      <c r="B111">
        <v>1060.277286353522</v>
      </c>
      <c r="C111">
        <v>0.004494479588827538</v>
      </c>
      <c r="AF111" s="2">
        <v>44972</v>
      </c>
      <c r="AG111">
        <v>10.17283391391245</v>
      </c>
      <c r="AH111">
        <v>108.1687203044997</v>
      </c>
      <c r="AI111">
        <v>0.1242185225688838</v>
      </c>
      <c r="AJ111">
        <v>0.133417918484921</v>
      </c>
      <c r="AK111">
        <v>57.06371495432635</v>
      </c>
      <c r="AL111">
        <v>132.4134618386854</v>
      </c>
      <c r="AM111">
        <v>137.3620220610013</v>
      </c>
      <c r="AN111">
        <v>140.1075059793686</v>
      </c>
      <c r="AS111" s="2">
        <v>44972</v>
      </c>
      <c r="AT111">
        <v>0.009596833920361886</v>
      </c>
      <c r="AU111">
        <v>0.1019930460802762</v>
      </c>
      <c r="AV111">
        <v>0.2147778759065341</v>
      </c>
      <c r="AW111">
        <v>0.232864152339554</v>
      </c>
      <c r="AX111">
        <v>0.05380576185311108</v>
      </c>
      <c r="AY111">
        <v>0.1248759166055909</v>
      </c>
      <c r="AZ111">
        <v>0.1299707537160109</v>
      </c>
      <c r="BA111">
        <v>0.1321156595785606</v>
      </c>
    </row>
    <row r="112" spans="1:53">
      <c r="A112" s="2">
        <v>44973</v>
      </c>
      <c r="B112">
        <v>1056.889034824107</v>
      </c>
      <c r="C112">
        <v>-0.003195627759855713</v>
      </c>
      <c r="AF112" s="2">
        <v>44973</v>
      </c>
      <c r="AG112">
        <v>10.17445804334137</v>
      </c>
      <c r="AH112">
        <v>108.1859898287465</v>
      </c>
      <c r="AI112">
        <v>0.12423835450164</v>
      </c>
      <c r="AJ112">
        <v>0.1334392191342376</v>
      </c>
      <c r="AK112">
        <v>57.0728253811322</v>
      </c>
      <c r="AL112">
        <v>132.434602122895</v>
      </c>
      <c r="AM112">
        <v>137.3839524006031</v>
      </c>
      <c r="AN112">
        <v>140.1298746453273</v>
      </c>
      <c r="AS112" s="2">
        <v>44973</v>
      </c>
      <c r="AT112">
        <v>0.009628337030148891</v>
      </c>
      <c r="AU112">
        <v>0.1023711887638345</v>
      </c>
      <c r="AV112">
        <v>0.2144755108772311</v>
      </c>
      <c r="AW112">
        <v>0.2317835158278556</v>
      </c>
      <c r="AX112">
        <v>0.05400055925760263</v>
      </c>
      <c r="AY112">
        <v>0.1252815073895628</v>
      </c>
      <c r="AZ112">
        <v>0.1298912875182583</v>
      </c>
      <c r="BA112">
        <v>0.1325680933355063</v>
      </c>
    </row>
    <row r="113" spans="1:53">
      <c r="A113" s="2">
        <v>44974</v>
      </c>
      <c r="B113">
        <v>1056.814850921464</v>
      </c>
      <c r="C113">
        <v>-7.019081492798396E-05</v>
      </c>
      <c r="AF113" s="2">
        <v>44974</v>
      </c>
      <c r="AG113">
        <v>10.17608243206838</v>
      </c>
      <c r="AH113">
        <v>108.2032621101348</v>
      </c>
      <c r="AI113">
        <v>0.1242581896006354</v>
      </c>
      <c r="AJ113">
        <v>0.1334605231842793</v>
      </c>
      <c r="AK113">
        <v>57.08193726245037</v>
      </c>
      <c r="AL113">
        <v>132.4557457822268</v>
      </c>
      <c r="AM113">
        <v>137.4058862414623</v>
      </c>
      <c r="AN113">
        <v>140.1522468825237</v>
      </c>
      <c r="AS113" s="2">
        <v>44974</v>
      </c>
      <c r="AT113">
        <v>0.009629920883394837</v>
      </c>
      <c r="AU113">
        <v>0.1023645307025938</v>
      </c>
      <c r="AV113">
        <v>0.2142719382613667</v>
      </c>
      <c r="AW113">
        <v>0.2315623885153226</v>
      </c>
      <c r="AX113">
        <v>0.05398900576249685</v>
      </c>
      <c r="AY113">
        <v>0.1253014125701701</v>
      </c>
      <c r="AZ113">
        <v>0.1304076977543234</v>
      </c>
      <c r="BA113">
        <v>0.1324731055503318</v>
      </c>
    </row>
    <row r="114" spans="1:53">
      <c r="A114" s="2">
        <v>44975</v>
      </c>
      <c r="B114">
        <v>1057.451340880606</v>
      </c>
      <c r="C114">
        <v>0.0006022719671159305</v>
      </c>
      <c r="AF114" s="2">
        <v>44975</v>
      </c>
      <c r="AG114">
        <v>10.17770708013487</v>
      </c>
      <c r="AH114">
        <v>108.2205371491048</v>
      </c>
      <c r="AI114">
        <v>0.1242780278663756</v>
      </c>
      <c r="AJ114">
        <v>0.133481830635589</v>
      </c>
      <c r="AK114">
        <v>57.09105059851308</v>
      </c>
      <c r="AL114">
        <v>132.4768928172197</v>
      </c>
      <c r="AM114">
        <v>137.4278235841379</v>
      </c>
      <c r="AN114">
        <v>140.1746226915281</v>
      </c>
      <c r="AS114" s="2">
        <v>44975</v>
      </c>
      <c r="AT114">
        <v>0.009626026494553774</v>
      </c>
      <c r="AU114">
        <v>0.1023477900049381</v>
      </c>
      <c r="AV114">
        <v>0.2127214557876407</v>
      </c>
      <c r="AW114">
        <v>0.2328206755800835</v>
      </c>
      <c r="AX114">
        <v>0.05398920683556602</v>
      </c>
      <c r="AY114">
        <v>0.1252749259465605</v>
      </c>
      <c r="AZ114">
        <v>0.1306757027121081</v>
      </c>
      <c r="BA114">
        <v>0.1325442166385493</v>
      </c>
    </row>
    <row r="115" spans="1:53">
      <c r="A115" s="2">
        <v>44976</v>
      </c>
      <c r="B115">
        <v>1058.393170570796</v>
      </c>
      <c r="C115">
        <v>0.0008906600746343418</v>
      </c>
      <c r="AF115" s="2">
        <v>44976</v>
      </c>
      <c r="AG115">
        <v>10.17933198758226</v>
      </c>
      <c r="AH115">
        <v>108.2378149460968</v>
      </c>
      <c r="AI115">
        <v>0.1273518572471374</v>
      </c>
      <c r="AJ115">
        <v>0.1204594839045246</v>
      </c>
      <c r="AK115">
        <v>57.10016538955259</v>
      </c>
      <c r="AL115">
        <v>132.4980432284126</v>
      </c>
      <c r="AM115">
        <v>155.6790687431951</v>
      </c>
      <c r="AN115">
        <v>140.1970020729106</v>
      </c>
      <c r="AS115" s="2">
        <v>44976</v>
      </c>
      <c r="AT115">
        <v>0.009619172158225983</v>
      </c>
      <c r="AU115">
        <v>0.1022514221716473</v>
      </c>
      <c r="AV115">
        <v>0.2193737287562303</v>
      </c>
      <c r="AW115">
        <v>0.20891</v>
      </c>
      <c r="AX115">
        <v>0.05395168483408953</v>
      </c>
      <c r="AY115">
        <v>0.1251820646605699</v>
      </c>
      <c r="AZ115">
        <v>0.14826</v>
      </c>
      <c r="BA115">
        <v>0.132451927419237</v>
      </c>
    </row>
    <row r="116" spans="1:53">
      <c r="A116" s="2">
        <v>44977</v>
      </c>
      <c r="B116">
        <v>1060.191096917896</v>
      </c>
      <c r="C116">
        <v>0.001698731999687508</v>
      </c>
      <c r="AF116" s="2">
        <v>44977</v>
      </c>
      <c r="AG116">
        <v>10.18095715445195</v>
      </c>
      <c r="AH116">
        <v>108.255095501551</v>
      </c>
      <c r="AI116">
        <v>0.1273721894280157</v>
      </c>
      <c r="AJ116">
        <v>0.1204787156932726</v>
      </c>
      <c r="AK116">
        <v>57.10928163580118</v>
      </c>
      <c r="AL116">
        <v>132.5191970163445</v>
      </c>
      <c r="AM116">
        <v>155.7039234650113</v>
      </c>
      <c r="AN116">
        <v>140.2193850272417</v>
      </c>
      <c r="AS116" s="2">
        <v>44977</v>
      </c>
      <c r="AT116">
        <v>0.009605091411015402</v>
      </c>
      <c r="AU116">
        <v>0.1021025253976795</v>
      </c>
      <c r="AV116">
        <v>0.2188541003448883</v>
      </c>
      <c r="AW116">
        <v>0.2087636910076382</v>
      </c>
      <c r="AX116">
        <v>0.05386173832693256</v>
      </c>
      <c r="AY116">
        <v>0.1249889729252994</v>
      </c>
      <c r="AZ116">
        <v>0.1496256687496677</v>
      </c>
      <c r="BA116">
        <v>0.132198211836879</v>
      </c>
    </row>
    <row r="117" spans="1:53">
      <c r="A117" s="2">
        <v>44978</v>
      </c>
      <c r="B117">
        <v>1060.96275534874</v>
      </c>
      <c r="C117">
        <v>0.0007278484351427306</v>
      </c>
      <c r="AF117" s="2">
        <v>44978</v>
      </c>
      <c r="AG117">
        <v>10.18258258078536</v>
      </c>
      <c r="AH117">
        <v>108.2723788159078</v>
      </c>
      <c r="AI117">
        <v>0.1273925248549996</v>
      </c>
      <c r="AJ117">
        <v>0.1204979505524448</v>
      </c>
      <c r="AK117">
        <v>57.11839933749119</v>
      </c>
      <c r="AL117">
        <v>132.5403541815545</v>
      </c>
      <c r="AM117">
        <v>155.728782154973</v>
      </c>
      <c r="AN117">
        <v>140.2417715550917</v>
      </c>
      <c r="AS117" s="2">
        <v>44978</v>
      </c>
      <c r="AT117">
        <v>0.00959841476203661</v>
      </c>
      <c r="AU117">
        <v>0.1020239451118332</v>
      </c>
      <c r="AV117">
        <v>0.2180590678167907</v>
      </c>
      <c r="AW117">
        <v>0.2090661278776083</v>
      </c>
      <c r="AX117">
        <v>0.05382121518281493</v>
      </c>
      <c r="AY117">
        <v>0.1249161926493059</v>
      </c>
      <c r="AZ117">
        <v>0.1503384784332067</v>
      </c>
      <c r="BA117">
        <v>0.1321765581664036</v>
      </c>
    </row>
    <row r="118" spans="1:53">
      <c r="A118" s="2">
        <v>44979</v>
      </c>
      <c r="B118">
        <v>1056.398462640138</v>
      </c>
      <c r="C118">
        <v>-0.00430202915756539</v>
      </c>
      <c r="AF118" s="2">
        <v>44979</v>
      </c>
      <c r="AG118">
        <v>10.18420826662392</v>
      </c>
      <c r="AH118">
        <v>108.2896648896078</v>
      </c>
      <c r="AI118">
        <v>0.1274128635286074</v>
      </c>
      <c r="AJ118">
        <v>0.1205171884825312</v>
      </c>
      <c r="AK118">
        <v>57.12751849485498</v>
      </c>
      <c r="AL118">
        <v>132.5615147245819</v>
      </c>
      <c r="AM118">
        <v>155.7536448137137</v>
      </c>
      <c r="AN118">
        <v>140.2641616570313</v>
      </c>
      <c r="AS118" s="2">
        <v>44979</v>
      </c>
      <c r="AT118">
        <v>0.009641840655344873</v>
      </c>
      <c r="AU118">
        <v>0.1024979654192581</v>
      </c>
      <c r="AV118">
        <v>0.2185841564607983</v>
      </c>
      <c r="AW118">
        <v>0.2093397923668421</v>
      </c>
      <c r="AX118">
        <v>0.05406932766200065</v>
      </c>
      <c r="AY118">
        <v>0.1254710844926772</v>
      </c>
      <c r="AZ118">
        <v>0.1476224510335364</v>
      </c>
      <c r="BA118">
        <v>0.1327733819095421</v>
      </c>
    </row>
    <row r="119" spans="1:53">
      <c r="A119" s="2">
        <v>44980</v>
      </c>
      <c r="B119">
        <v>1054.277047606692</v>
      </c>
      <c r="C119">
        <v>-0.002008158009000227</v>
      </c>
      <c r="AF119" s="2">
        <v>44980</v>
      </c>
      <c r="AG119">
        <v>10.18583421200905</v>
      </c>
      <c r="AH119">
        <v>108.3069537230915</v>
      </c>
      <c r="AI119">
        <v>0.1274332054493574</v>
      </c>
      <c r="AJ119">
        <v>0.1205364294840222</v>
      </c>
      <c r="AK119">
        <v>57.13663910812497</v>
      </c>
      <c r="AL119">
        <v>132.5826786459658</v>
      </c>
      <c r="AM119">
        <v>155.7785114418671</v>
      </c>
      <c r="AN119">
        <v>140.2865553336309</v>
      </c>
      <c r="AS119" s="2">
        <v>44980</v>
      </c>
      <c r="AT119">
        <v>0.009661879863157063</v>
      </c>
      <c r="AU119">
        <v>0.1027236383298218</v>
      </c>
      <c r="AV119">
        <v>0.2190930674948682</v>
      </c>
      <c r="AW119">
        <v>0.2086131976762496</v>
      </c>
      <c r="AX119">
        <v>0.05419724215520232</v>
      </c>
      <c r="AY119">
        <v>0.1257380076237088</v>
      </c>
      <c r="AZ119">
        <v>0.1469115458542231</v>
      </c>
      <c r="BA119">
        <v>0.1330614210027692</v>
      </c>
    </row>
    <row r="120" spans="1:53">
      <c r="A120" s="2">
        <v>44981</v>
      </c>
      <c r="B120">
        <v>1054.901855900707</v>
      </c>
      <c r="C120">
        <v>0.0005926414650052614</v>
      </c>
      <c r="AF120" s="2">
        <v>44981</v>
      </c>
      <c r="AG120">
        <v>10.1874604169822</v>
      </c>
      <c r="AH120">
        <v>108.3242453167995</v>
      </c>
      <c r="AI120">
        <v>0.127453550617768</v>
      </c>
      <c r="AJ120">
        <v>0.1205556735574081</v>
      </c>
      <c r="AK120">
        <v>57.14576117753358</v>
      </c>
      <c r="AL120">
        <v>132.6038459462458</v>
      </c>
      <c r="AM120">
        <v>155.8033820400668</v>
      </c>
      <c r="AN120">
        <v>140.3089525854613</v>
      </c>
      <c r="AS120" s="2">
        <v>44981</v>
      </c>
      <c r="AT120">
        <v>0.009658978702117418</v>
      </c>
      <c r="AU120">
        <v>0.1026973766086005</v>
      </c>
      <c r="AV120">
        <v>0.2190405614429351</v>
      </c>
      <c r="AW120">
        <v>0.2083946413029197</v>
      </c>
      <c r="AX120">
        <v>0.0541766261456471</v>
      </c>
      <c r="AY120">
        <v>0.1256916180190048</v>
      </c>
      <c r="AZ120">
        <v>0.1473298437826525</v>
      </c>
      <c r="BA120">
        <v>0.1330103539961231</v>
      </c>
    </row>
    <row r="121" spans="1:53">
      <c r="A121" s="2">
        <v>44982</v>
      </c>
      <c r="B121">
        <v>1051.554793575563</v>
      </c>
      <c r="C121">
        <v>-0.003172866088368753</v>
      </c>
      <c r="AF121" s="2">
        <v>44982</v>
      </c>
      <c r="AG121">
        <v>10.1890868815848</v>
      </c>
      <c r="AH121">
        <v>108.3415396711725</v>
      </c>
      <c r="AI121">
        <v>0.1274738990343577</v>
      </c>
      <c r="AJ121">
        <v>0.1205749207031793</v>
      </c>
      <c r="AK121">
        <v>57.15488470331329</v>
      </c>
      <c r="AL121">
        <v>132.6250166259611</v>
      </c>
      <c r="AM121">
        <v>155.8282566089468</v>
      </c>
      <c r="AN121">
        <v>140.3313534130933</v>
      </c>
      <c r="AS121" s="2">
        <v>44982</v>
      </c>
      <c r="AT121">
        <v>0.00968979933464521</v>
      </c>
      <c r="AU121">
        <v>0.1030132327204698</v>
      </c>
      <c r="AV121">
        <v>0.218458254114911</v>
      </c>
      <c r="AW121">
        <v>0.2074975111024824</v>
      </c>
      <c r="AX121">
        <v>0.05433732108195135</v>
      </c>
      <c r="AY121">
        <v>0.1260984396534923</v>
      </c>
      <c r="AZ121">
        <v>0.1474479234011189</v>
      </c>
      <c r="BA121">
        <v>0.1334575185909291</v>
      </c>
    </row>
    <row r="122" spans="1:53">
      <c r="A122" s="2">
        <v>44983</v>
      </c>
      <c r="B122">
        <v>1051.788457005321</v>
      </c>
      <c r="C122">
        <v>0.0002222075646329813</v>
      </c>
      <c r="AF122" s="2">
        <v>44983</v>
      </c>
      <c r="AG122">
        <v>10.19071360585832</v>
      </c>
      <c r="AH122">
        <v>108.3588367866511</v>
      </c>
      <c r="AI122">
        <v>0.1274942506996452</v>
      </c>
      <c r="AJ122">
        <v>0.1205941709218264</v>
      </c>
      <c r="AK122">
        <v>57.16400968569663</v>
      </c>
      <c r="AL122">
        <v>132.6461906856515</v>
      </c>
      <c r="AM122">
        <v>155.853135149141</v>
      </c>
      <c r="AN122">
        <v>140.3537578170978</v>
      </c>
      <c r="AS122" s="2">
        <v>44983</v>
      </c>
      <c r="AT122">
        <v>0.009690068481093337</v>
      </c>
      <c r="AU122">
        <v>0.1030196939080345</v>
      </c>
      <c r="AV122">
        <v>0.2175128579251611</v>
      </c>
      <c r="AW122">
        <v>0.2076567122224762</v>
      </c>
      <c r="AX122">
        <v>0.05435010585092671</v>
      </c>
      <c r="AY122">
        <v>0.1261005675516611</v>
      </c>
      <c r="AZ122">
        <v>0.1482340901462114</v>
      </c>
      <c r="BA122">
        <v>0.1334359039144355</v>
      </c>
    </row>
    <row r="123" spans="1:53">
      <c r="A123" s="2">
        <v>44984</v>
      </c>
      <c r="B123">
        <v>1051.794467299745</v>
      </c>
      <c r="C123">
        <v>5.714356707375856E-06</v>
      </c>
      <c r="AF123" s="2">
        <v>44984</v>
      </c>
      <c r="AG123">
        <v>10.1923405898442</v>
      </c>
      <c r="AH123">
        <v>108.3761366636763</v>
      </c>
      <c r="AI123">
        <v>0.127514605614149</v>
      </c>
      <c r="AJ123">
        <v>0.12061342421384</v>
      </c>
      <c r="AK123">
        <v>57.17313612491614</v>
      </c>
      <c r="AL123">
        <v>132.6673681258564</v>
      </c>
      <c r="AM123">
        <v>155.8780176612833</v>
      </c>
      <c r="AN123">
        <v>140.3761657980458</v>
      </c>
      <c r="AS123" s="2">
        <v>44984</v>
      </c>
      <c r="AT123">
        <v>0.009691051426981555</v>
      </c>
      <c r="AU123">
        <v>0.1030194885762555</v>
      </c>
      <c r="AV123">
        <v>0.2177656927973597</v>
      </c>
      <c r="AW123">
        <v>0.2078183860953858</v>
      </c>
      <c r="AX123">
        <v>0.05436106359222546</v>
      </c>
      <c r="AY123">
        <v>0.1261145797508673</v>
      </c>
      <c r="AZ123">
        <v>0.1477603016845752</v>
      </c>
      <c r="BA123">
        <v>0.1334694360763495</v>
      </c>
    </row>
    <row r="124" spans="1:53">
      <c r="A124" s="2">
        <v>44985</v>
      </c>
      <c r="B124">
        <v>1052.938734674689</v>
      </c>
      <c r="C124">
        <v>0.001087919180523977</v>
      </c>
      <c r="AF124" s="2">
        <v>44985</v>
      </c>
      <c r="AG124">
        <v>10.19396783358391</v>
      </c>
      <c r="AH124">
        <v>108.393439302689</v>
      </c>
      <c r="AI124">
        <v>0.1275349637783879</v>
      </c>
      <c r="AJ124">
        <v>0.1206326805797107</v>
      </c>
      <c r="AK124">
        <v>57.18226402120441</v>
      </c>
      <c r="AL124">
        <v>132.6885489471156</v>
      </c>
      <c r="AM124">
        <v>155.902904146008</v>
      </c>
      <c r="AN124">
        <v>140.3985773565083</v>
      </c>
      <c r="AS124" s="2">
        <v>44985</v>
      </c>
      <c r="AT124">
        <v>0.009681966719251065</v>
      </c>
      <c r="AU124">
        <v>0.1029319395567342</v>
      </c>
      <c r="AV124">
        <v>0.2186275959201534</v>
      </c>
      <c r="AW124">
        <v>0.2080806858167326</v>
      </c>
      <c r="AX124">
        <v>0.0543043946368846</v>
      </c>
      <c r="AY124">
        <v>0.1259851983339772</v>
      </c>
      <c r="AZ124">
        <v>0.1470572915703653</v>
      </c>
      <c r="BA124">
        <v>0.1333309274459016</v>
      </c>
    </row>
    <row r="125" spans="1:53">
      <c r="A125" s="2">
        <v>44986</v>
      </c>
      <c r="B125">
        <v>1054.604892706653</v>
      </c>
      <c r="C125">
        <v>0.00158238839269087</v>
      </c>
      <c r="AF125" s="2">
        <v>44986</v>
      </c>
      <c r="AG125">
        <v>10.19559533711892</v>
      </c>
      <c r="AH125">
        <v>108.41074470413</v>
      </c>
      <c r="AI125">
        <v>0.1275553251928808</v>
      </c>
      <c r="AJ125">
        <v>0.1206519400199293</v>
      </c>
      <c r="AK125">
        <v>57.19139337479407</v>
      </c>
      <c r="AL125">
        <v>132.7097331499689</v>
      </c>
      <c r="AM125">
        <v>155.9277946039492</v>
      </c>
      <c r="AN125">
        <v>140.4209924930566</v>
      </c>
      <c r="AS125" s="2">
        <v>44986</v>
      </c>
      <c r="AT125">
        <v>0.009669149091550987</v>
      </c>
      <c r="AU125">
        <v>0.1027904559614893</v>
      </c>
      <c r="AV125">
        <v>0.2187520749984132</v>
      </c>
      <c r="AW125">
        <v>0.2089082610413229</v>
      </c>
      <c r="AX125">
        <v>0.0542261451325329</v>
      </c>
      <c r="AY125">
        <v>0.1258118280252646</v>
      </c>
      <c r="AZ125">
        <v>0.1466962040916749</v>
      </c>
      <c r="BA125">
        <v>0.1331458816577511</v>
      </c>
    </row>
    <row r="126" spans="1:53">
      <c r="A126" s="2">
        <v>44987</v>
      </c>
      <c r="B126">
        <v>1058.936291655863</v>
      </c>
      <c r="C126">
        <v>0.00410712957920456</v>
      </c>
      <c r="AF126" s="2">
        <v>44987</v>
      </c>
      <c r="AG126">
        <v>10.19722310049071</v>
      </c>
      <c r="AH126">
        <v>108.4280528684405</v>
      </c>
      <c r="AI126">
        <v>0.1275756898581465</v>
      </c>
      <c r="AJ126">
        <v>0.1206712025349866</v>
      </c>
      <c r="AK126">
        <v>57.20052418591779</v>
      </c>
      <c r="AL126">
        <v>132.7309207349562</v>
      </c>
      <c r="AM126">
        <v>155.9526890357413</v>
      </c>
      <c r="AN126">
        <v>140.4434112082618</v>
      </c>
      <c r="AS126" s="2">
        <v>44987</v>
      </c>
      <c r="AT126">
        <v>0.009630950589739153</v>
      </c>
      <c r="AU126">
        <v>0.1023683645962191</v>
      </c>
      <c r="AV126">
        <v>0.2202675631074298</v>
      </c>
      <c r="AW126">
        <v>0.209320054537362</v>
      </c>
      <c r="AX126">
        <v>0.05400493377542677</v>
      </c>
      <c r="AY126">
        <v>0.1253413767152694</v>
      </c>
      <c r="AZ126">
        <v>0.1464424934205261</v>
      </c>
      <c r="BA126">
        <v>0.1326242632580276</v>
      </c>
    </row>
    <row r="127" spans="1:53">
      <c r="A127" s="2">
        <v>44988</v>
      </c>
      <c r="B127">
        <v>1059.152981476691</v>
      </c>
      <c r="C127">
        <v>0.0002046297048616808</v>
      </c>
      <c r="AF127" s="2">
        <v>44988</v>
      </c>
      <c r="AG127">
        <v>10.19885112374076</v>
      </c>
      <c r="AH127">
        <v>108.4453637960614</v>
      </c>
      <c r="AI127">
        <v>0.1275960577747042</v>
      </c>
      <c r="AJ127">
        <v>0.1206904681253736</v>
      </c>
      <c r="AK127">
        <v>57.20965645480825</v>
      </c>
      <c r="AL127">
        <v>132.7521117026175</v>
      </c>
      <c r="AM127">
        <v>155.9775874420188</v>
      </c>
      <c r="AN127">
        <v>140.4658335026953</v>
      </c>
      <c r="AS127" s="2">
        <v>44988</v>
      </c>
      <c r="AT127">
        <v>0.009629955479051917</v>
      </c>
      <c r="AU127">
        <v>0.1023824350115228</v>
      </c>
      <c r="AV127">
        <v>0.2200051812905587</v>
      </c>
      <c r="AW127">
        <v>0.2094536346097119</v>
      </c>
      <c r="AX127">
        <v>0.05401064784753243</v>
      </c>
      <c r="AY127">
        <v>0.1253166769750673</v>
      </c>
      <c r="AZ127">
        <v>0.1465787193728939</v>
      </c>
      <c r="BA127">
        <v>0.1326227494136609</v>
      </c>
    </row>
    <row r="128" spans="1:53">
      <c r="A128" s="2">
        <v>44989</v>
      </c>
      <c r="B128">
        <v>1063.568786699643</v>
      </c>
      <c r="C128">
        <v>0.004169185471956549</v>
      </c>
      <c r="AF128" s="2">
        <v>44989</v>
      </c>
      <c r="AG128">
        <v>10.20047940691056</v>
      </c>
      <c r="AH128">
        <v>108.4626774874341</v>
      </c>
      <c r="AI128">
        <v>0.1276164289430727</v>
      </c>
      <c r="AJ128">
        <v>0.1207097367915811</v>
      </c>
      <c r="AK128">
        <v>57.21879018169821</v>
      </c>
      <c r="AL128">
        <v>132.7733060534927</v>
      </c>
      <c r="AM128">
        <v>156.0024898234162</v>
      </c>
      <c r="AN128">
        <v>140.4882593769285</v>
      </c>
      <c r="AS128" s="2">
        <v>44989</v>
      </c>
      <c r="AT128">
        <v>0.00959171460486022</v>
      </c>
      <c r="AU128">
        <v>0.1019758264255925</v>
      </c>
      <c r="AV128">
        <v>0.2214513939284397</v>
      </c>
      <c r="AW128">
        <v>0.2106173323711039</v>
      </c>
      <c r="AX128">
        <v>0.05379932538545347</v>
      </c>
      <c r="AY128">
        <v>0.1248038406790746</v>
      </c>
      <c r="AZ128">
        <v>0.1456692411302255</v>
      </c>
      <c r="BA128">
        <v>0.1320913254752502</v>
      </c>
    </row>
    <row r="129" spans="1:53">
      <c r="A129" s="2">
        <v>44990</v>
      </c>
      <c r="B129">
        <v>1064.341605655819</v>
      </c>
      <c r="C129">
        <v>0.0007266280901057076</v>
      </c>
      <c r="AF129" s="2">
        <v>44990</v>
      </c>
      <c r="AG129">
        <v>10.20210795004161</v>
      </c>
      <c r="AH129">
        <v>108.4799939429997</v>
      </c>
      <c r="AI129">
        <v>0.1276368033637714</v>
      </c>
      <c r="AJ129">
        <v>0.1207290085341004</v>
      </c>
      <c r="AK129">
        <v>57.22792536682043</v>
      </c>
      <c r="AL129">
        <v>132.7945037881222</v>
      </c>
      <c r="AM129">
        <v>156.0273961805681</v>
      </c>
      <c r="AN129">
        <v>140.5106888315331</v>
      </c>
      <c r="AS129" s="2">
        <v>44990</v>
      </c>
      <c r="AT129">
        <v>0.009586093444450652</v>
      </c>
      <c r="AU129">
        <v>0.1019247857665598</v>
      </c>
      <c r="AV129">
        <v>0.2217896447844613</v>
      </c>
      <c r="AW129">
        <v>0.2104713236609317</v>
      </c>
      <c r="AX129">
        <v>0.05376636794291954</v>
      </c>
      <c r="AY129">
        <v>0.1247312923001295</v>
      </c>
      <c r="AZ129">
        <v>0.1457074587009402</v>
      </c>
      <c r="BA129">
        <v>0.1320230333996072</v>
      </c>
    </row>
    <row r="130" spans="1:53">
      <c r="A130" s="2">
        <v>44991</v>
      </c>
      <c r="B130">
        <v>1063.459794792693</v>
      </c>
      <c r="C130">
        <v>-0.0008285036105328825</v>
      </c>
      <c r="AF130" s="2">
        <v>44991</v>
      </c>
      <c r="AG130">
        <v>10.20373675317542</v>
      </c>
      <c r="AH130">
        <v>108.4973131631996</v>
      </c>
      <c r="AI130">
        <v>0.1276571810373195</v>
      </c>
      <c r="AJ130">
        <v>0.1207482833534225</v>
      </c>
      <c r="AK130">
        <v>57.23706201040773</v>
      </c>
      <c r="AL130">
        <v>132.815704907046</v>
      </c>
      <c r="AM130">
        <v>156.0523065141092</v>
      </c>
      <c r="AN130">
        <v>140.5331218670805</v>
      </c>
      <c r="AS130" s="2">
        <v>44991</v>
      </c>
      <c r="AT130">
        <v>0.009595470645740326</v>
      </c>
      <c r="AU130">
        <v>0.1020133537235783</v>
      </c>
      <c r="AV130">
        <v>0.2215880093843901</v>
      </c>
      <c r="AW130">
        <v>0.2104179796884507</v>
      </c>
      <c r="AX130">
        <v>0.05382237062274499</v>
      </c>
      <c r="AY130">
        <v>0.1248623651935084</v>
      </c>
      <c r="AZ130">
        <v>0.1455685418045377</v>
      </c>
      <c r="BA130">
        <v>0.1321319089370497</v>
      </c>
    </row>
    <row r="131" spans="1:53">
      <c r="A131" s="2">
        <v>44992</v>
      </c>
      <c r="B131">
        <v>1062.87968853936</v>
      </c>
      <c r="C131">
        <v>-0.0005454895955382399</v>
      </c>
      <c r="AF131" s="2">
        <v>44992</v>
      </c>
      <c r="AG131">
        <v>10.20536581635348</v>
      </c>
      <c r="AH131">
        <v>108.5146351484751</v>
      </c>
      <c r="AI131">
        <v>0.1276775619642362</v>
      </c>
      <c r="AJ131">
        <v>0.1207675612500387</v>
      </c>
      <c r="AK131">
        <v>57.24620011269295</v>
      </c>
      <c r="AL131">
        <v>132.8369094108045</v>
      </c>
      <c r="AM131">
        <v>156.0772208246745</v>
      </c>
      <c r="AN131">
        <v>140.5555584841425</v>
      </c>
      <c r="AS131" s="2">
        <v>44992</v>
      </c>
      <c r="AT131">
        <v>0.009601024270317258</v>
      </c>
      <c r="AU131">
        <v>0.1020996764783926</v>
      </c>
      <c r="AV131">
        <v>0.2199875009543739</v>
      </c>
      <c r="AW131">
        <v>0.2097822171288851</v>
      </c>
      <c r="AX131">
        <v>0.05385686767124721</v>
      </c>
      <c r="AY131">
        <v>0.1249628016873678</v>
      </c>
      <c r="AZ131">
        <v>0.1475060693242116</v>
      </c>
      <c r="BA131">
        <v>0.1322038424852044</v>
      </c>
    </row>
    <row r="132" spans="1:53">
      <c r="A132" s="2">
        <v>44993</v>
      </c>
      <c r="B132">
        <v>1055.120360733126</v>
      </c>
      <c r="C132">
        <v>-0.007300287972289099</v>
      </c>
      <c r="AF132" s="2">
        <v>44993</v>
      </c>
      <c r="AG132">
        <v>10.20699513961733</v>
      </c>
      <c r="AH132">
        <v>108.5319598992677</v>
      </c>
      <c r="AI132">
        <v>0.127697946145041</v>
      </c>
      <c r="AJ132">
        <v>0.1207868422244402</v>
      </c>
      <c r="AK132">
        <v>57.25533967390898</v>
      </c>
      <c r="AL132">
        <v>132.858117299938</v>
      </c>
      <c r="AM132">
        <v>156.1021391128988</v>
      </c>
      <c r="AN132">
        <v>140.577998683291</v>
      </c>
      <c r="AS132" s="2">
        <v>44993</v>
      </c>
      <c r="AT132">
        <v>0.009673489680603014</v>
      </c>
      <c r="AU132">
        <v>0.1028516454657592</v>
      </c>
      <c r="AV132">
        <v>0.2185297343405554</v>
      </c>
      <c r="AW132">
        <v>0.207668113271209</v>
      </c>
      <c r="AX132">
        <v>0.05425721936223332</v>
      </c>
      <c r="AY132">
        <v>0.1258958380023232</v>
      </c>
      <c r="AZ132">
        <v>0.147904863833955</v>
      </c>
      <c r="BA132">
        <v>0.1332190960433618</v>
      </c>
    </row>
    <row r="133" spans="1:53">
      <c r="A133" s="2">
        <v>44994</v>
      </c>
      <c r="B133">
        <v>1055.573771320515</v>
      </c>
      <c r="C133">
        <v>0.0004297240431172522</v>
      </c>
      <c r="AF133" s="2">
        <v>44994</v>
      </c>
      <c r="AG133">
        <v>10.20862472300849</v>
      </c>
      <c r="AH133">
        <v>108.5492874160189</v>
      </c>
      <c r="AI133">
        <v>0.1277183335802534</v>
      </c>
      <c r="AJ133">
        <v>0.1208061262771184</v>
      </c>
      <c r="AK133">
        <v>57.26448069428876</v>
      </c>
      <c r="AL133">
        <v>132.8793285749872</v>
      </c>
      <c r="AM133">
        <v>156.1270613794173</v>
      </c>
      <c r="AN133">
        <v>140.6004424650977</v>
      </c>
      <c r="AS133" s="2">
        <v>44994</v>
      </c>
      <c r="AT133">
        <v>0.009669817373484541</v>
      </c>
      <c r="AU133">
        <v>0.102825928057897</v>
      </c>
      <c r="AV133">
        <v>0.2184588451624035</v>
      </c>
      <c r="AW133">
        <v>0.2077584594471321</v>
      </c>
      <c r="AX133">
        <v>0.05425249136050658</v>
      </c>
      <c r="AY133">
        <v>0.1258764929071144</v>
      </c>
      <c r="AZ133">
        <v>0.1480217027309643</v>
      </c>
      <c r="BA133">
        <v>0.1331362629604976</v>
      </c>
    </row>
    <row r="134" spans="1:53">
      <c r="A134" s="2">
        <v>44995</v>
      </c>
      <c r="B134">
        <v>1058.207051860285</v>
      </c>
      <c r="C134">
        <v>0.002494643776981942</v>
      </c>
      <c r="AF134" s="2">
        <v>44995</v>
      </c>
      <c r="AG134">
        <v>10.21025456656847</v>
      </c>
      <c r="AH134">
        <v>108.5666176991703</v>
      </c>
      <c r="AI134">
        <v>0.127738724270393</v>
      </c>
      <c r="AJ134">
        <v>0.1208254134085648</v>
      </c>
      <c r="AK134">
        <v>57.27362317406522</v>
      </c>
      <c r="AL134">
        <v>132.9005432364925</v>
      </c>
      <c r="AM134">
        <v>156.151987624865</v>
      </c>
      <c r="AN134">
        <v>140.6228898301347</v>
      </c>
      <c r="AS134" s="2">
        <v>44995</v>
      </c>
      <c r="AT134">
        <v>0.009648536248600166</v>
      </c>
      <c r="AU134">
        <v>0.1026003450913724</v>
      </c>
      <c r="AV134">
        <v>0.2184947451432539</v>
      </c>
      <c r="AW134">
        <v>0.208999734088795</v>
      </c>
      <c r="AX134">
        <v>0.05412355358768322</v>
      </c>
      <c r="AY134">
        <v>0.1255778537686652</v>
      </c>
      <c r="AZ134">
        <v>0.1476640844469006</v>
      </c>
      <c r="BA134">
        <v>0.1328911476247296</v>
      </c>
    </row>
    <row r="135" spans="1:53">
      <c r="A135" s="2">
        <v>44996</v>
      </c>
      <c r="B135">
        <v>1070.521996223921</v>
      </c>
      <c r="C135">
        <v>0.01163755650842258</v>
      </c>
      <c r="AF135" s="2">
        <v>44996</v>
      </c>
      <c r="AG135">
        <v>10.21188467033883</v>
      </c>
      <c r="AH135">
        <v>108.5839507491636</v>
      </c>
      <c r="AI135">
        <v>0.1277591182159794</v>
      </c>
      <c r="AJ135">
        <v>0.120844703619271</v>
      </c>
      <c r="AK135">
        <v>57.28276711347139</v>
      </c>
      <c r="AL135">
        <v>132.9217612849947</v>
      </c>
      <c r="AM135">
        <v>156.1769178498772</v>
      </c>
      <c r="AN135">
        <v>140.6453407789741</v>
      </c>
      <c r="AS135" s="2">
        <v>44996</v>
      </c>
      <c r="AT135">
        <v>0.009574820762046193</v>
      </c>
      <c r="AU135">
        <v>0.1014821347825433</v>
      </c>
      <c r="AV135">
        <v>0.2230707391089305</v>
      </c>
      <c r="AW135">
        <v>0.2106164090229013</v>
      </c>
      <c r="AX135">
        <v>0.05333384388837661</v>
      </c>
      <c r="AY135">
        <v>0.1240600944845754</v>
      </c>
      <c r="AZ135">
        <v>0.146300030070411</v>
      </c>
      <c r="BA135">
        <v>0.1315619278802155</v>
      </c>
    </row>
    <row r="136" spans="1:53">
      <c r="A136" s="2">
        <v>44997</v>
      </c>
      <c r="B136">
        <v>1064.525287906112</v>
      </c>
      <c r="C136">
        <v>-0.005601667540659161</v>
      </c>
      <c r="AF136" s="2">
        <v>44997</v>
      </c>
      <c r="AG136">
        <v>152.7964486609247</v>
      </c>
      <c r="AH136">
        <v>108.6012865664405</v>
      </c>
      <c r="AI136">
        <v>0.1682797962216208</v>
      </c>
      <c r="AJ136">
        <v>0.1355370871261592</v>
      </c>
      <c r="AK136">
        <v>50.7450630597861</v>
      </c>
      <c r="AL136">
        <v>31.96900791754648</v>
      </c>
      <c r="AM136">
        <v>51.33959625555946</v>
      </c>
      <c r="AN136">
        <v>97.37375138047017</v>
      </c>
      <c r="AS136" s="2">
        <v>44997</v>
      </c>
      <c r="AT136">
        <v>0.14466</v>
      </c>
      <c r="AU136">
        <v>0.1020989178294808</v>
      </c>
      <c r="AV136">
        <v>0.3024810821705191</v>
      </c>
      <c r="AW136">
        <v>0.23774</v>
      </c>
      <c r="AX136">
        <v>0.04627</v>
      </c>
      <c r="AY136">
        <v>0.02904</v>
      </c>
      <c r="AZ136">
        <v>0.04669000000000001</v>
      </c>
      <c r="BA136">
        <v>0.09102</v>
      </c>
    </row>
    <row r="137" spans="1:53">
      <c r="A137" s="2">
        <v>44998</v>
      </c>
      <c r="B137">
        <v>1071.807022126894</v>
      </c>
      <c r="C137">
        <v>0.006840358142271352</v>
      </c>
      <c r="AF137" s="2">
        <v>44998</v>
      </c>
      <c r="AG137">
        <v>152.8208431621035</v>
      </c>
      <c r="AH137">
        <v>108.6186251514428</v>
      </c>
      <c r="AI137">
        <v>0.1683066626947834</v>
      </c>
      <c r="AJ137">
        <v>0.1355587261083518</v>
      </c>
      <c r="AK137">
        <v>50.75316469114912</v>
      </c>
      <c r="AL137">
        <v>31.97411188434782</v>
      </c>
      <c r="AM137">
        <v>51.34779280628004</v>
      </c>
      <c r="AN137">
        <v>97.38929744920181</v>
      </c>
      <c r="AS137" s="2">
        <v>44998</v>
      </c>
      <c r="AT137">
        <v>0.1436341507279959</v>
      </c>
      <c r="AU137">
        <v>0.1017324752158301</v>
      </c>
      <c r="AV137">
        <v>0.3016730741355678</v>
      </c>
      <c r="AW137">
        <v>0.237896268777704</v>
      </c>
      <c r="AX137">
        <v>0.04696582612622251</v>
      </c>
      <c r="AY137">
        <v>0.02960553091579946</v>
      </c>
      <c r="AZ137">
        <v>0.048181232248611</v>
      </c>
      <c r="BA137">
        <v>0.09031144185226929</v>
      </c>
    </row>
    <row r="138" spans="1:53">
      <c r="A138" s="2">
        <v>44999</v>
      </c>
      <c r="B138">
        <v>1076.612957763578</v>
      </c>
      <c r="C138">
        <v>0.004483956101675624</v>
      </c>
      <c r="AF138" s="2">
        <v>44999</v>
      </c>
      <c r="AG138">
        <v>152.8452415579519</v>
      </c>
      <c r="AH138">
        <v>108.6359665046124</v>
      </c>
      <c r="AI138">
        <v>0.1683335334572749</v>
      </c>
      <c r="AJ138">
        <v>0.1355803685452855</v>
      </c>
      <c r="AK138">
        <v>50.76126761596664</v>
      </c>
      <c r="AL138">
        <v>31.97921666601578</v>
      </c>
      <c r="AM138">
        <v>51.35599066560935</v>
      </c>
      <c r="AN138">
        <v>97.40484599991909</v>
      </c>
      <c r="AS138" s="2">
        <v>44999</v>
      </c>
      <c r="AT138">
        <v>0.1425610585293172</v>
      </c>
      <c r="AU138">
        <v>0.101012365668534</v>
      </c>
      <c r="AV138">
        <v>0.3010760968760251</v>
      </c>
      <c r="AW138">
        <v>0.2406592980930231</v>
      </c>
      <c r="AX138">
        <v>0.04709516336799644</v>
      </c>
      <c r="AY138">
        <v>0.02966703389931032</v>
      </c>
      <c r="AZ138">
        <v>0.04741950021169423</v>
      </c>
      <c r="BA138">
        <v>0.09050948335409958</v>
      </c>
    </row>
    <row r="139" spans="1:53">
      <c r="A139" s="2">
        <v>45000</v>
      </c>
      <c r="B139">
        <v>1073.240184017554</v>
      </c>
      <c r="C139">
        <v>-0.003132763470570343</v>
      </c>
      <c r="AF139" s="2">
        <v>45000</v>
      </c>
      <c r="AG139">
        <v>152.8696438490917</v>
      </c>
      <c r="AH139">
        <v>108.6533106263913</v>
      </c>
      <c r="AI139">
        <v>0.1683604085097799</v>
      </c>
      <c r="AJ139">
        <v>0.135602014437512</v>
      </c>
      <c r="AK139">
        <v>50.76937183444519</v>
      </c>
      <c r="AL139">
        <v>31.98432226268044</v>
      </c>
      <c r="AM139">
        <v>51.36418983375631</v>
      </c>
      <c r="AN139">
        <v>97.42039703301828</v>
      </c>
      <c r="AS139" s="2">
        <v>45000</v>
      </c>
      <c r="AT139">
        <v>0.1429419197536242</v>
      </c>
      <c r="AU139">
        <v>0.1012124393489607</v>
      </c>
      <c r="AV139">
        <v>0.3000274334938103</v>
      </c>
      <c r="AW139">
        <v>0.2405294120880587</v>
      </c>
      <c r="AX139">
        <v>0.0472790638146859</v>
      </c>
      <c r="AY139">
        <v>0.02978758902452764</v>
      </c>
      <c r="AZ139">
        <v>0.04746732861462247</v>
      </c>
      <c r="BA139">
        <v>0.09075481386170998</v>
      </c>
    </row>
    <row r="140" spans="1:53">
      <c r="A140" s="2">
        <v>45001</v>
      </c>
      <c r="B140">
        <v>1078.857756542515</v>
      </c>
      <c r="C140">
        <v>0.005234217473978786</v>
      </c>
      <c r="AF140" s="2">
        <v>45001</v>
      </c>
      <c r="AG140">
        <v>152.8940500361449</v>
      </c>
      <c r="AH140">
        <v>108.6706575172214</v>
      </c>
      <c r="AI140">
        <v>0.1683872878529835</v>
      </c>
      <c r="AJ140">
        <v>0.1356236637855827</v>
      </c>
      <c r="AK140">
        <v>50.77747734679129</v>
      </c>
      <c r="AL140">
        <v>31.98942867447192</v>
      </c>
      <c r="AM140">
        <v>51.37239031092987</v>
      </c>
      <c r="AN140">
        <v>97.43595054889568</v>
      </c>
      <c r="AS140" s="2">
        <v>45001</v>
      </c>
      <c r="AT140">
        <v>0.1422710638534573</v>
      </c>
      <c r="AU140">
        <v>0.1007561086725927</v>
      </c>
      <c r="AV140">
        <v>0.3009387065003953</v>
      </c>
      <c r="AW140">
        <v>0.2416995478519342</v>
      </c>
      <c r="AX140">
        <v>0.04705784829954811</v>
      </c>
      <c r="AY140">
        <v>0.02963666966801022</v>
      </c>
      <c r="AZ140">
        <v>0.04720621235534546</v>
      </c>
      <c r="BA140">
        <v>0.0904338427987168</v>
      </c>
    </row>
    <row r="141" spans="1:53">
      <c r="A141" s="2">
        <v>45002</v>
      </c>
      <c r="B141">
        <v>1075.397987790025</v>
      </c>
      <c r="C141">
        <v>-0.003206881288574603</v>
      </c>
      <c r="AF141" s="2">
        <v>45002</v>
      </c>
      <c r="AG141">
        <v>152.9184601197334</v>
      </c>
      <c r="AH141">
        <v>108.6880071775449</v>
      </c>
      <c r="AI141">
        <v>0.1684141714875707</v>
      </c>
      <c r="AJ141">
        <v>0.1356453165900496</v>
      </c>
      <c r="AK141">
        <v>50.78558415321151</v>
      </c>
      <c r="AL141">
        <v>31.99453590152037</v>
      </c>
      <c r="AM141">
        <v>51.38059209733904</v>
      </c>
      <c r="AN141">
        <v>97.45150654794769</v>
      </c>
      <c r="AS141" s="2">
        <v>45002</v>
      </c>
      <c r="AT141">
        <v>0.1425117554317938</v>
      </c>
      <c r="AU141">
        <v>0.1010991525779441</v>
      </c>
      <c r="AV141">
        <v>0.2992210142070088</v>
      </c>
      <c r="AW141">
        <v>0.2422459372861269</v>
      </c>
      <c r="AX141">
        <v>0.04721328545037101</v>
      </c>
      <c r="AY141">
        <v>0.02973948012670664</v>
      </c>
      <c r="AZ141">
        <v>0.04735351535835405</v>
      </c>
      <c r="BA141">
        <v>0.09061585956169473</v>
      </c>
    </row>
    <row r="142" spans="1:53">
      <c r="A142" s="2">
        <v>45003</v>
      </c>
      <c r="B142">
        <v>1094.342952807903</v>
      </c>
      <c r="C142">
        <v>0.01761670119618719</v>
      </c>
      <c r="AF142" s="2">
        <v>45003</v>
      </c>
      <c r="AG142">
        <v>152.9428741004793</v>
      </c>
      <c r="AH142">
        <v>108.7053596078039</v>
      </c>
      <c r="AI142">
        <v>0.1684410594142266</v>
      </c>
      <c r="AJ142">
        <v>0.1356669728514644</v>
      </c>
      <c r="AK142">
        <v>50.79369225391246</v>
      </c>
      <c r="AL142">
        <v>31.99964394395593</v>
      </c>
      <c r="AM142">
        <v>51.38879519319283</v>
      </c>
      <c r="AN142">
        <v>97.46706503057075</v>
      </c>
      <c r="AS142" s="2">
        <v>45003</v>
      </c>
      <c r="AT142">
        <v>0.1400917948522864</v>
      </c>
      <c r="AU142">
        <v>0.09948639359436466</v>
      </c>
      <c r="AV142">
        <v>0.3025062367689498</v>
      </c>
      <c r="AW142">
        <v>0.2466458198323374</v>
      </c>
      <c r="AX142">
        <v>0.04642161749689119</v>
      </c>
      <c r="AY142">
        <v>0.02923657968971064</v>
      </c>
      <c r="AZ142">
        <v>0.04653826770043124</v>
      </c>
      <c r="BA142">
        <v>0.08907329006502851</v>
      </c>
    </row>
    <row r="143" spans="1:53">
      <c r="A143" s="2">
        <v>45004</v>
      </c>
      <c r="B143">
        <v>1094.383828014166</v>
      </c>
      <c r="C143">
        <v>3.735136792148985E-05</v>
      </c>
      <c r="AF143" s="2">
        <v>45004</v>
      </c>
      <c r="AG143">
        <v>43.66515384639827</v>
      </c>
      <c r="AH143">
        <v>108.7227148084407</v>
      </c>
      <c r="AI143">
        <v>0.171397131570891</v>
      </c>
      <c r="AJ143">
        <v>0.1652608472858799</v>
      </c>
      <c r="AK143">
        <v>25.0471720152312</v>
      </c>
      <c r="AL143">
        <v>61.58527087770426</v>
      </c>
      <c r="AM143">
        <v>92.7284632267374</v>
      </c>
      <c r="AN143">
        <v>97.48262599716138</v>
      </c>
      <c r="AS143" s="2">
        <v>45004</v>
      </c>
      <c r="AT143">
        <v>0.04000999999999999</v>
      </c>
      <c r="AU143">
        <v>0.09935373351522728</v>
      </c>
      <c r="AV143">
        <v>0.3078313062520896</v>
      </c>
      <c r="AW143">
        <v>0.2999999999999999</v>
      </c>
      <c r="AX143">
        <v>0.02288</v>
      </c>
      <c r="AY143">
        <v>0.05625000000000001</v>
      </c>
      <c r="AZ143">
        <v>0.08462</v>
      </c>
      <c r="BA143">
        <v>0.08905496023268319</v>
      </c>
    </row>
    <row r="144" spans="1:53">
      <c r="A144" s="2">
        <v>45005</v>
      </c>
      <c r="B144">
        <v>1095.366499721897</v>
      </c>
      <c r="C144">
        <v>0.0008979223582956664</v>
      </c>
      <c r="AF144" s="2">
        <v>45005</v>
      </c>
      <c r="AG144">
        <v>43.67212514485653</v>
      </c>
      <c r="AH144">
        <v>108.7400727798974</v>
      </c>
      <c r="AI144">
        <v>0.1714244957378254</v>
      </c>
      <c r="AJ144">
        <v>0.1652872317730146</v>
      </c>
      <c r="AK144">
        <v>25.05117088609898</v>
      </c>
      <c r="AL144">
        <v>61.59510318713414</v>
      </c>
      <c r="AM144">
        <v>92.74326765855054</v>
      </c>
      <c r="AN144">
        <v>97.49818944811615</v>
      </c>
      <c r="AS144" s="2">
        <v>45005</v>
      </c>
      <c r="AT144">
        <v>0.03998870729214654</v>
      </c>
      <c r="AU144">
        <v>0.09932637286529648</v>
      </c>
      <c r="AV144">
        <v>0.3098865252779748</v>
      </c>
      <c r="AW144">
        <v>0.2987958294505785</v>
      </c>
      <c r="AX144">
        <v>0.0228598080553024</v>
      </c>
      <c r="AY144">
        <v>0.05619374584225975</v>
      </c>
      <c r="AZ144">
        <v>0.08400387712432417</v>
      </c>
      <c r="BA144">
        <v>0.08894513409211738</v>
      </c>
    </row>
    <row r="145" spans="1:53">
      <c r="A145" s="2">
        <v>45006</v>
      </c>
      <c r="B145">
        <v>1095.734356834206</v>
      </c>
      <c r="C145">
        <v>0.0003358301649751816</v>
      </c>
      <c r="AF145" s="2">
        <v>45006</v>
      </c>
      <c r="AG145">
        <v>43.6790975563076</v>
      </c>
      <c r="AH145">
        <v>108.7574335226166</v>
      </c>
      <c r="AI145">
        <v>0.1714518642735472</v>
      </c>
      <c r="AJ145">
        <v>0.1653136204725273</v>
      </c>
      <c r="AK145">
        <v>25.05517039540084</v>
      </c>
      <c r="AL145">
        <v>61.60493706632749</v>
      </c>
      <c r="AM145">
        <v>92.75807445394432</v>
      </c>
      <c r="AN145">
        <v>97.51375538383169</v>
      </c>
      <c r="AS145" s="2">
        <v>45006</v>
      </c>
      <c r="AT145">
        <v>0.03997954072771513</v>
      </c>
      <c r="AU145">
        <v>0.09937510583175163</v>
      </c>
      <c r="AV145">
        <v>0.3101986317622306</v>
      </c>
      <c r="AW145">
        <v>0.2985507931775303</v>
      </c>
      <c r="AX145">
        <v>0.0228327629568804</v>
      </c>
      <c r="AY145">
        <v>0.05618912294542677</v>
      </c>
      <c r="AZ145">
        <v>0.083840089143552</v>
      </c>
      <c r="BA145">
        <v>0.08903395345491318</v>
      </c>
    </row>
    <row r="146" spans="1:53">
      <c r="A146" s="2">
        <v>45007</v>
      </c>
      <c r="B146">
        <v>1085.081139706176</v>
      </c>
      <c r="C146">
        <v>-0.009722445099567767</v>
      </c>
      <c r="AF146" s="2">
        <v>45007</v>
      </c>
      <c r="AG146">
        <v>43.68607108092916</v>
      </c>
      <c r="AH146">
        <v>108.7747970370407</v>
      </c>
      <c r="AI146">
        <v>0.171479237178754</v>
      </c>
      <c r="AJ146">
        <v>0.1653400133850906</v>
      </c>
      <c r="AK146">
        <v>25.0591705432387</v>
      </c>
      <c r="AL146">
        <v>61.61477251553494</v>
      </c>
      <c r="AM146">
        <v>92.7728836132961</v>
      </c>
      <c r="AN146">
        <v>97.52932380470472</v>
      </c>
      <c r="AS146" s="2">
        <v>45007</v>
      </c>
      <c r="AT146">
        <v>0.04036421669629241</v>
      </c>
      <c r="AU146">
        <v>0.1003674268694999</v>
      </c>
      <c r="AV146">
        <v>0.3083206954402112</v>
      </c>
      <c r="AW146">
        <v>0.2958734836473224</v>
      </c>
      <c r="AX146">
        <v>0.02306234087499996</v>
      </c>
      <c r="AY146">
        <v>0.05674978727530492</v>
      </c>
      <c r="AZ146">
        <v>0.08532261311327471</v>
      </c>
      <c r="BA146">
        <v>0.08993943608309439</v>
      </c>
    </row>
    <row r="147" spans="1:53">
      <c r="A147" s="2">
        <v>45008</v>
      </c>
      <c r="B147">
        <v>1095.382899591569</v>
      </c>
      <c r="C147">
        <v>0.009493999580697299</v>
      </c>
      <c r="AF147" s="2">
        <v>45008</v>
      </c>
      <c r="AG147">
        <v>43.69304571889895</v>
      </c>
      <c r="AH147">
        <v>108.7921633236121</v>
      </c>
      <c r="AI147">
        <v>0.1715066144541433</v>
      </c>
      <c r="AJ147">
        <v>0.165366410511377</v>
      </c>
      <c r="AK147">
        <v>25.06317132971452</v>
      </c>
      <c r="AL147">
        <v>61.62460953500713</v>
      </c>
      <c r="AM147">
        <v>92.78769513698332</v>
      </c>
      <c r="AN147">
        <v>97.54489471113199</v>
      </c>
      <c r="AS147" s="2">
        <v>45008</v>
      </c>
      <c r="AT147">
        <v>0.03998674284919331</v>
      </c>
      <c r="AU147">
        <v>0.09936592521761024</v>
      </c>
      <c r="AV147">
        <v>0.310052544327368</v>
      </c>
      <c r="AW147">
        <v>0.2972676674739181</v>
      </c>
      <c r="AX147">
        <v>0.02286226306833764</v>
      </c>
      <c r="AY147">
        <v>0.05623030881334993</v>
      </c>
      <c r="AZ147">
        <v>0.08513324214313775</v>
      </c>
      <c r="BA147">
        <v>0.08910130610708517</v>
      </c>
    </row>
    <row r="148" spans="1:53">
      <c r="A148" s="2">
        <v>45009</v>
      </c>
      <c r="B148">
        <v>1100.526648160289</v>
      </c>
      <c r="C148">
        <v>0.004695845234244711</v>
      </c>
      <c r="AF148" s="2">
        <v>45009</v>
      </c>
      <c r="AG148">
        <v>43.70002147039472</v>
      </c>
      <c r="AH148">
        <v>108.8095323827735</v>
      </c>
      <c r="AI148">
        <v>0.1715339961004128</v>
      </c>
      <c r="AJ148">
        <v>0.1653928118520594</v>
      </c>
      <c r="AK148">
        <v>25.06717275493026</v>
      </c>
      <c r="AL148">
        <v>61.63444812499478</v>
      </c>
      <c r="AM148">
        <v>92.80250902538342</v>
      </c>
      <c r="AN148">
        <v>97.56046810351033</v>
      </c>
      <c r="AS148" s="2">
        <v>45009</v>
      </c>
      <c r="AT148">
        <v>0.03977228122292451</v>
      </c>
      <c r="AU148">
        <v>0.09889521601361627</v>
      </c>
      <c r="AV148">
        <v>0.3110392553204687</v>
      </c>
      <c r="AW148">
        <v>0.299345811373036</v>
      </c>
      <c r="AX148">
        <v>0.02276537373342129</v>
      </c>
      <c r="AY148">
        <v>0.05596890695198155</v>
      </c>
      <c r="AZ148">
        <v>0.08353161421322557</v>
      </c>
      <c r="BA148">
        <v>0.0886815411713263</v>
      </c>
    </row>
    <row r="149" spans="1:53">
      <c r="A149" s="2">
        <v>45010</v>
      </c>
      <c r="B149">
        <v>1097.093108395054</v>
      </c>
      <c r="C149">
        <v>-0.003119906065859102</v>
      </c>
      <c r="AF149" s="2">
        <v>45010</v>
      </c>
      <c r="AG149">
        <v>43.70699833559423</v>
      </c>
      <c r="AH149">
        <v>108.8269042149674</v>
      </c>
      <c r="AI149">
        <v>0.1715613821182603</v>
      </c>
      <c r="AJ149">
        <v>0.1654192174078105</v>
      </c>
      <c r="AK149">
        <v>25.07117481898788</v>
      </c>
      <c r="AL149">
        <v>61.64428828574861</v>
      </c>
      <c r="AM149">
        <v>92.81732527887394</v>
      </c>
      <c r="AN149">
        <v>97.57604398223664</v>
      </c>
      <c r="AS149" s="2">
        <v>45010</v>
      </c>
      <c r="AT149">
        <v>0.0398849605743511</v>
      </c>
      <c r="AU149">
        <v>0.09921435226649669</v>
      </c>
      <c r="AV149">
        <v>0.3107492186548137</v>
      </c>
      <c r="AW149">
        <v>0.2981781380945641</v>
      </c>
      <c r="AX149">
        <v>0.022851582221652</v>
      </c>
      <c r="AY149">
        <v>0.05617585414372094</v>
      </c>
      <c r="AZ149">
        <v>0.08401984617826266</v>
      </c>
      <c r="BA149">
        <v>0.08892604786613861</v>
      </c>
    </row>
    <row r="150" spans="1:53">
      <c r="A150" s="2">
        <v>45011</v>
      </c>
      <c r="B150">
        <v>1097.672312875227</v>
      </c>
      <c r="C150">
        <v>0.0005279446892341166</v>
      </c>
      <c r="AF150" s="2">
        <v>45011</v>
      </c>
      <c r="AG150">
        <v>38.57231557994196</v>
      </c>
      <c r="AH150">
        <v>129.917451960896</v>
      </c>
      <c r="AI150">
        <v>0.1715887725083839</v>
      </c>
      <c r="AJ150">
        <v>0.1654456271793033</v>
      </c>
      <c r="AK150">
        <v>27.78851187133355</v>
      </c>
      <c r="AL150">
        <v>80.40390444370938</v>
      </c>
      <c r="AM150">
        <v>12.96509281700936</v>
      </c>
      <c r="AN150">
        <v>139.3389181052953</v>
      </c>
      <c r="AS150" s="2">
        <v>45011</v>
      </c>
      <c r="AT150">
        <v>0.03517</v>
      </c>
      <c r="AU150">
        <v>0.11834</v>
      </c>
      <c r="AV150">
        <v>0.3123783947488072</v>
      </c>
      <c r="AW150">
        <v>0.2969772621891008</v>
      </c>
      <c r="AX150">
        <v>0.02531434306209201</v>
      </c>
      <c r="AY150">
        <v>0.07321999999999999</v>
      </c>
      <c r="AZ150">
        <v>0.0117</v>
      </c>
      <c r="BA150">
        <v>0.1269</v>
      </c>
    </row>
    <row r="151" spans="1:53">
      <c r="A151" s="2">
        <v>45012</v>
      </c>
      <c r="B151">
        <v>1097.347890218598</v>
      </c>
      <c r="C151">
        <v>-0.0002955551058579919</v>
      </c>
      <c r="AF151" s="2">
        <v>45012</v>
      </c>
      <c r="AG151">
        <v>38.57847378850067</v>
      </c>
      <c r="AH151">
        <v>129.9381937481743</v>
      </c>
      <c r="AI151">
        <v>0.1716161672714815</v>
      </c>
      <c r="AJ151">
        <v>0.1654720411672108</v>
      </c>
      <c r="AK151">
        <v>27.79294840694379</v>
      </c>
      <c r="AL151">
        <v>80.41674121549903</v>
      </c>
      <c r="AM151">
        <v>12.96716274058926</v>
      </c>
      <c r="AN151">
        <v>139.3611640634426</v>
      </c>
      <c r="AS151" s="2">
        <v>45012</v>
      </c>
      <c r="AT151">
        <v>0.03518774593793776</v>
      </c>
      <c r="AU151">
        <v>0.1184083921712157</v>
      </c>
      <c r="AV151">
        <v>0.3112544543575564</v>
      </c>
      <c r="AW151">
        <v>0.2978557965319028</v>
      </c>
      <c r="AX151">
        <v>0.02532396677989462</v>
      </c>
      <c r="AY151">
        <v>0.07326354666688245</v>
      </c>
      <c r="AZ151">
        <v>0.01174153233399311</v>
      </c>
      <c r="BA151">
        <v>0.1269645652206173</v>
      </c>
    </row>
    <row r="152" spans="1:53">
      <c r="A152" s="2">
        <v>45013</v>
      </c>
      <c r="B152">
        <v>1093.273036162162</v>
      </c>
      <c r="C152">
        <v>-0.003713365736387697</v>
      </c>
      <c r="AF152" s="2">
        <v>45013</v>
      </c>
      <c r="AG152">
        <v>38.58463298023945</v>
      </c>
      <c r="AH152">
        <v>129.9589388469534</v>
      </c>
      <c r="AI152">
        <v>0.1716435664082513</v>
      </c>
      <c r="AJ152">
        <v>0.1654984593722063</v>
      </c>
      <c r="AK152">
        <v>27.79738565086285</v>
      </c>
      <c r="AL152">
        <v>80.42958003672535</v>
      </c>
      <c r="AM152">
        <v>12.96923299463988</v>
      </c>
      <c r="AN152">
        <v>139.3834135732369</v>
      </c>
      <c r="AS152" s="2">
        <v>45013</v>
      </c>
      <c r="AT152">
        <v>0.03530652657061355</v>
      </c>
      <c r="AU152">
        <v>0.1188677331357834</v>
      </c>
      <c r="AV152">
        <v>0.3113299191254454</v>
      </c>
      <c r="AW152">
        <v>0.296352533153697</v>
      </c>
      <c r="AX152">
        <v>0.02543031120282081</v>
      </c>
      <c r="AY152">
        <v>0.07353960501650936</v>
      </c>
      <c r="AZ152">
        <v>0.0116955848417621</v>
      </c>
      <c r="BA152">
        <v>0.1274777869533683</v>
      </c>
    </row>
    <row r="153" spans="1:53">
      <c r="A153" s="2">
        <v>45014</v>
      </c>
      <c r="B153">
        <v>1096.734235693615</v>
      </c>
      <c r="C153">
        <v>0.003165905878007358</v>
      </c>
      <c r="AF153" s="2">
        <v>45014</v>
      </c>
      <c r="AG153">
        <v>38.5907931553153</v>
      </c>
      <c r="AH153">
        <v>129.9796872577619</v>
      </c>
      <c r="AI153">
        <v>0.1716709699193915</v>
      </c>
      <c r="AJ153">
        <v>0.165524881794963</v>
      </c>
      <c r="AK153">
        <v>27.80182360320382</v>
      </c>
      <c r="AL153">
        <v>80.44242090771554</v>
      </c>
      <c r="AM153">
        <v>12.97130357921398</v>
      </c>
      <c r="AN153">
        <v>139.4056666352453</v>
      </c>
      <c r="AS153" s="2">
        <v>45014</v>
      </c>
      <c r="AT153">
        <v>0.03519596864448545</v>
      </c>
      <c r="AU153">
        <v>0.1185225553373478</v>
      </c>
      <c r="AV153">
        <v>0.3111490435694205</v>
      </c>
      <c r="AW153">
        <v>0.2976744946577478</v>
      </c>
      <c r="AX153">
        <v>0.0253476944799458</v>
      </c>
      <c r="AY153">
        <v>0.07333496996300269</v>
      </c>
      <c r="AZ153">
        <v>0.0116787481758884</v>
      </c>
      <c r="BA153">
        <v>0.1270965251721617</v>
      </c>
    </row>
    <row r="154" spans="1:53">
      <c r="A154" s="2">
        <v>45015</v>
      </c>
      <c r="B154">
        <v>1094.563035243539</v>
      </c>
      <c r="C154">
        <v>-0.001979696064382086</v>
      </c>
      <c r="AF154" s="2">
        <v>45015</v>
      </c>
      <c r="AG154">
        <v>38.5969543138852</v>
      </c>
      <c r="AH154">
        <v>130.0004389811286</v>
      </c>
      <c r="AI154">
        <v>0.1716983778056007</v>
      </c>
      <c r="AJ154">
        <v>0.1655513084361543</v>
      </c>
      <c r="AK154">
        <v>27.80626226407981</v>
      </c>
      <c r="AL154">
        <v>80.45526382879686</v>
      </c>
      <c r="AM154">
        <v>12.97337449436434</v>
      </c>
      <c r="AN154">
        <v>139.4279232500349</v>
      </c>
      <c r="AS154" s="2">
        <v>45015</v>
      </c>
      <c r="AT154">
        <v>0.03526907241086956</v>
      </c>
      <c r="AU154">
        <v>0.1187689615946323</v>
      </c>
      <c r="AV154">
        <v>0.3112133158922639</v>
      </c>
      <c r="AW154">
        <v>0.2970648739711603</v>
      </c>
      <c r="AX154">
        <v>0.02541048894444109</v>
      </c>
      <c r="AY154">
        <v>0.07348601094152664</v>
      </c>
      <c r="AZ154">
        <v>0.01139556194483398</v>
      </c>
      <c r="BA154">
        <v>0.1273917143002722</v>
      </c>
    </row>
    <row r="155" spans="1:53">
      <c r="A155" s="2">
        <v>45016</v>
      </c>
      <c r="B155">
        <v>1096.734692778097</v>
      </c>
      <c r="C155">
        <v>0.001984040630492068</v>
      </c>
      <c r="AF155" s="2">
        <v>45016</v>
      </c>
      <c r="AG155">
        <v>38.60311645610616</v>
      </c>
      <c r="AH155">
        <v>130.0211940175824</v>
      </c>
      <c r="AI155">
        <v>0.1717257900675772</v>
      </c>
      <c r="AJ155">
        <v>0.1655777392964536</v>
      </c>
      <c r="AK155">
        <v>27.81070163360392</v>
      </c>
      <c r="AL155">
        <v>80.46810880029659</v>
      </c>
      <c r="AM155">
        <v>12.97544574014374</v>
      </c>
      <c r="AN155">
        <v>139.4501834181729</v>
      </c>
      <c r="AS155" s="2">
        <v>45016</v>
      </c>
      <c r="AT155">
        <v>0.03520062601918486</v>
      </c>
      <c r="AU155">
        <v>0.1185299479878354</v>
      </c>
      <c r="AV155">
        <v>0.3102330576259225</v>
      </c>
      <c r="AW155">
        <v>0.298629704793581</v>
      </c>
      <c r="AX155">
        <v>0.0253646511863731</v>
      </c>
      <c r="AY155">
        <v>0.07335621895634259</v>
      </c>
      <c r="AZ155">
        <v>0.01151558068382864</v>
      </c>
      <c r="BA155">
        <v>0.127170212746932</v>
      </c>
    </row>
    <row r="156" spans="1:53">
      <c r="A156" s="2">
        <v>45017</v>
      </c>
      <c r="B156">
        <v>1094.638945171752</v>
      </c>
      <c r="C156">
        <v>-0.001910897521657406</v>
      </c>
      <c r="AF156" s="2">
        <v>45017</v>
      </c>
      <c r="AG156">
        <v>38.60927958213524</v>
      </c>
      <c r="AH156">
        <v>130.0419523676522</v>
      </c>
      <c r="AI156">
        <v>0.1717532067060197</v>
      </c>
      <c r="AJ156">
        <v>0.1656041743765346</v>
      </c>
      <c r="AK156">
        <v>27.8151417118893</v>
      </c>
      <c r="AL156">
        <v>80.4809558225421</v>
      </c>
      <c r="AM156">
        <v>12.97751731660495</v>
      </c>
      <c r="AN156">
        <v>139.4724471402265</v>
      </c>
      <c r="AS156" s="2">
        <v>45017</v>
      </c>
      <c r="AT156">
        <v>0.03527980048138184</v>
      </c>
      <c r="AU156">
        <v>0.1187984193852351</v>
      </c>
      <c r="AV156">
        <v>0.3095878448043106</v>
      </c>
      <c r="AW156">
        <v>0.2983628401417435</v>
      </c>
      <c r="AX156">
        <v>0.02541075751993264</v>
      </c>
      <c r="AY156">
        <v>0.07349635403397108</v>
      </c>
      <c r="AZ156">
        <v>0.01164624361342695</v>
      </c>
      <c r="BA156">
        <v>0.1274177400199983</v>
      </c>
    </row>
    <row r="157" spans="1:53">
      <c r="A157" s="2">
        <v>45018</v>
      </c>
      <c r="B157">
        <v>1095.255753115782</v>
      </c>
      <c r="C157">
        <v>0.0005634807227996586</v>
      </c>
      <c r="AF157" s="2">
        <v>45018</v>
      </c>
      <c r="AG157">
        <v>38.6154436921295</v>
      </c>
      <c r="AH157">
        <v>130.062714031867</v>
      </c>
      <c r="AI157">
        <v>0.1751022799676875</v>
      </c>
      <c r="AJ157">
        <v>0.165630613677071</v>
      </c>
      <c r="AK157">
        <v>27.81958249904912</v>
      </c>
      <c r="AL157">
        <v>68.52999289684057</v>
      </c>
      <c r="AM157">
        <v>18.4713781178218</v>
      </c>
      <c r="AN157">
        <v>139.4947144167633</v>
      </c>
      <c r="AS157" s="2">
        <v>45018</v>
      </c>
      <c r="AT157">
        <v>0.03527098397268759</v>
      </c>
      <c r="AU157">
        <v>0.1187280707585488</v>
      </c>
      <c r="AV157">
        <v>0.3160989140871572</v>
      </c>
      <c r="AW157">
        <v>0.2980675383728328</v>
      </c>
      <c r="AX157">
        <v>0.02540242871499785</v>
      </c>
      <c r="AY157">
        <v>0.06254999999999999</v>
      </c>
      <c r="AZ157">
        <v>0.01656</v>
      </c>
      <c r="BA157">
        <v>0.1273220640937758</v>
      </c>
    </row>
    <row r="158" spans="1:53">
      <c r="A158" s="2">
        <v>45019</v>
      </c>
      <c r="B158">
        <v>1092.772365738676</v>
      </c>
      <c r="C158">
        <v>-0.002267404092643699</v>
      </c>
      <c r="AF158" s="2">
        <v>45019</v>
      </c>
      <c r="AG158">
        <v>38.62160878624604</v>
      </c>
      <c r="AH158">
        <v>130.0834790107561</v>
      </c>
      <c r="AI158">
        <v>0.1751302356748555</v>
      </c>
      <c r="AJ158">
        <v>0.1656570571987366</v>
      </c>
      <c r="AK158">
        <v>27.82402399519653</v>
      </c>
      <c r="AL158">
        <v>68.54093395605467</v>
      </c>
      <c r="AM158">
        <v>18.47432713960351</v>
      </c>
      <c r="AN158">
        <v>139.5169852483506</v>
      </c>
      <c r="AS158" s="2">
        <v>45019</v>
      </c>
      <c r="AT158">
        <v>0.03535328240194974</v>
      </c>
      <c r="AU158">
        <v>0.1190210052885586</v>
      </c>
      <c r="AV158">
        <v>0.3163390622373267</v>
      </c>
      <c r="AW158">
        <v>0.2968908207523435</v>
      </c>
      <c r="AX158">
        <v>0.02545959830707873</v>
      </c>
      <c r="AY158">
        <v>0.06270531094906245</v>
      </c>
      <c r="AZ158">
        <v>0.01658226755915048</v>
      </c>
      <c r="BA158">
        <v>0.1276486525045298</v>
      </c>
    </row>
    <row r="159" spans="1:53">
      <c r="A159" s="2">
        <v>45020</v>
      </c>
      <c r="B159">
        <v>1099.808885579484</v>
      </c>
      <c r="C159">
        <v>0.006439145115141987</v>
      </c>
      <c r="AF159" s="2">
        <v>45020</v>
      </c>
      <c r="AG159">
        <v>38.62777486464196</v>
      </c>
      <c r="AH159">
        <v>130.1042473048485</v>
      </c>
      <c r="AI159">
        <v>0.1751581958452525</v>
      </c>
      <c r="AJ159">
        <v>0.1656835049422052</v>
      </c>
      <c r="AK159">
        <v>27.82846620044474</v>
      </c>
      <c r="AL159">
        <v>68.55187676204812</v>
      </c>
      <c r="AM159">
        <v>18.47727663220712</v>
      </c>
      <c r="AN159">
        <v>139.5392596355561</v>
      </c>
      <c r="AS159" s="2">
        <v>45020</v>
      </c>
      <c r="AT159">
        <v>0.03513069614140669</v>
      </c>
      <c r="AU159">
        <v>0.1182859899622973</v>
      </c>
      <c r="AV159">
        <v>0.316583341437489</v>
      </c>
      <c r="AW159">
        <v>0.299036281331751</v>
      </c>
      <c r="AX159">
        <v>0.02530022362476836</v>
      </c>
      <c r="AY159">
        <v>0.06231753915684766</v>
      </c>
      <c r="AZ159">
        <v>0.01651491829035451</v>
      </c>
      <c r="BA159">
        <v>0.1268310100550855</v>
      </c>
    </row>
    <row r="160" spans="1:53">
      <c r="A160" s="2">
        <v>45021</v>
      </c>
      <c r="B160">
        <v>1112.179070139347</v>
      </c>
      <c r="C160">
        <v>0.01124757648538699</v>
      </c>
      <c r="AF160" s="2">
        <v>45021</v>
      </c>
      <c r="AG160">
        <v>38.63394192747442</v>
      </c>
      <c r="AH160">
        <v>130.1250189146735</v>
      </c>
      <c r="AI160">
        <v>0.1751861604795909</v>
      </c>
      <c r="AJ160">
        <v>0.165709956908151</v>
      </c>
      <c r="AK160">
        <v>27.83290911490695</v>
      </c>
      <c r="AL160">
        <v>68.56282131509981</v>
      </c>
      <c r="AM160">
        <v>18.48022659570781</v>
      </c>
      <c r="AN160">
        <v>139.5615375789475</v>
      </c>
      <c r="AS160" s="2">
        <v>45021</v>
      </c>
      <c r="AT160">
        <v>0.034748875988088</v>
      </c>
      <c r="AU160">
        <v>0.1170102784287387</v>
      </c>
      <c r="AV160">
        <v>0.3187247843556891</v>
      </c>
      <c r="AW160">
        <v>0.3009414836686634</v>
      </c>
      <c r="AX160">
        <v>0.02502521508787404</v>
      </c>
      <c r="AY160">
        <v>0.06161421767450686</v>
      </c>
      <c r="AZ160">
        <v>0.01646863276832729</v>
      </c>
      <c r="BA160">
        <v>0.1254665120281125</v>
      </c>
    </row>
    <row r="161" spans="1:53">
      <c r="A161" s="2">
        <v>45022</v>
      </c>
      <c r="B161">
        <v>1114.020043390824</v>
      </c>
      <c r="C161">
        <v>0.001655284927494005</v>
      </c>
      <c r="AF161" s="2">
        <v>45022</v>
      </c>
      <c r="AG161">
        <v>38.64010997490058</v>
      </c>
      <c r="AH161">
        <v>130.1457938407606</v>
      </c>
      <c r="AI161">
        <v>0.1752141295785836</v>
      </c>
      <c r="AJ161">
        <v>0.1657364130972481</v>
      </c>
      <c r="AK161">
        <v>27.83735273869639</v>
      </c>
      <c r="AL161">
        <v>68.57376761548865</v>
      </c>
      <c r="AM161">
        <v>18.48317703018076</v>
      </c>
      <c r="AN161">
        <v>139.5838190790924</v>
      </c>
      <c r="AS161" s="2">
        <v>45022</v>
      </c>
      <c r="AT161">
        <v>0.03468916516315652</v>
      </c>
      <c r="AU161">
        <v>0.1168108447591958</v>
      </c>
      <c r="AV161">
        <v>0.31973089036286</v>
      </c>
      <c r="AW161">
        <v>0.3005688934154546</v>
      </c>
      <c r="AX161">
        <v>0.02498509941830648</v>
      </c>
      <c r="AY161">
        <v>0.06154401754738136</v>
      </c>
      <c r="AZ161">
        <v>0.01643013275474805</v>
      </c>
      <c r="BA161">
        <v>0.1252409565788972</v>
      </c>
    </row>
    <row r="162" spans="1:53">
      <c r="A162" s="2">
        <v>45023</v>
      </c>
      <c r="B162">
        <v>1109.417632886873</v>
      </c>
      <c r="C162">
        <v>-0.004131353408993732</v>
      </c>
      <c r="AF162" s="2">
        <v>45023</v>
      </c>
      <c r="AG162">
        <v>38.64627900707764</v>
      </c>
      <c r="AH162">
        <v>130.1665720836392</v>
      </c>
      <c r="AI162">
        <v>0.1752421031429433</v>
      </c>
      <c r="AJ162">
        <v>0.1657628735101706</v>
      </c>
      <c r="AK162">
        <v>27.84179707192632</v>
      </c>
      <c r="AL162">
        <v>68.58471566349363</v>
      </c>
      <c r="AM162">
        <v>18.48612793570115</v>
      </c>
      <c r="AN162">
        <v>139.6061041365587</v>
      </c>
      <c r="AS162" s="2">
        <v>45023</v>
      </c>
      <c r="AT162">
        <v>0.03484997298446894</v>
      </c>
      <c r="AU162">
        <v>0.1173410711789733</v>
      </c>
      <c r="AV162">
        <v>0.318714858364461</v>
      </c>
      <c r="AW162">
        <v>0.2999056851741871</v>
      </c>
      <c r="AX162">
        <v>0.02509946575447882</v>
      </c>
      <c r="AY162">
        <v>0.06180617405159448</v>
      </c>
      <c r="AZ162">
        <v>0.0164709068956933</v>
      </c>
      <c r="BA162">
        <v>0.1258118655961431</v>
      </c>
    </row>
    <row r="163" spans="1:53">
      <c r="A163" s="2">
        <v>45024</v>
      </c>
      <c r="B163">
        <v>1110.491328266185</v>
      </c>
      <c r="C163">
        <v>0.000967800896149118</v>
      </c>
      <c r="AF163" s="2">
        <v>45024</v>
      </c>
      <c r="AG163">
        <v>38.65244902416283</v>
      </c>
      <c r="AH163">
        <v>130.1873536438388</v>
      </c>
      <c r="AI163">
        <v>0.1752700811733828</v>
      </c>
      <c r="AJ163">
        <v>0.165789338147593</v>
      </c>
      <c r="AK163">
        <v>27.84624211470998</v>
      </c>
      <c r="AL163">
        <v>68.59566545939373</v>
      </c>
      <c r="AM163">
        <v>18.4890793123442</v>
      </c>
      <c r="AN163">
        <v>139.6283927519144</v>
      </c>
      <c r="AS163" s="2">
        <v>45024</v>
      </c>
      <c r="AT163">
        <v>0.03482667720019603</v>
      </c>
      <c r="AU163">
        <v>0.1172227750109615</v>
      </c>
      <c r="AV163">
        <v>0.3190568274338839</v>
      </c>
      <c r="AW163">
        <v>0.2998810042816629</v>
      </c>
      <c r="AX163">
        <v>0.02507692453575301</v>
      </c>
      <c r="AY163">
        <v>0.06175060275559819</v>
      </c>
      <c r="AZ163">
        <v>0.01647467208619199</v>
      </c>
      <c r="BA163">
        <v>0.1257105166957526</v>
      </c>
    </row>
    <row r="164" spans="1:53">
      <c r="A164" s="2">
        <v>45025</v>
      </c>
      <c r="B164">
        <v>1110.871040790544</v>
      </c>
      <c r="C164">
        <v>0.0003419320031536888</v>
      </c>
      <c r="AF164" s="2">
        <v>45025</v>
      </c>
      <c r="AG164">
        <v>30.23366256736978</v>
      </c>
      <c r="AH164">
        <v>130.208138521889</v>
      </c>
      <c r="AI164">
        <v>0.1752980636706153</v>
      </c>
      <c r="AJ164">
        <v>0.1658158070101897</v>
      </c>
      <c r="AK164">
        <v>22.25189378168667</v>
      </c>
      <c r="AL164">
        <v>62.09594703714389</v>
      </c>
      <c r="AM164">
        <v>39.28515806518956</v>
      </c>
      <c r="AN164">
        <v>139.6506849257276</v>
      </c>
      <c r="AS164" s="2">
        <v>45025</v>
      </c>
      <c r="AT164">
        <v>0.02723</v>
      </c>
      <c r="AU164">
        <v>0.1172102673386979</v>
      </c>
      <c r="AV164">
        <v>0.3192034507899419</v>
      </c>
      <c r="AW164">
        <v>0.2997788677497529</v>
      </c>
      <c r="AX164">
        <v>0.02003</v>
      </c>
      <c r="AY164">
        <v>0.05589</v>
      </c>
      <c r="AZ164">
        <v>0.0349294024038339</v>
      </c>
      <c r="BA164">
        <v>0.1257280117177733</v>
      </c>
    </row>
    <row r="165" spans="1:53">
      <c r="A165" s="2">
        <v>45026</v>
      </c>
      <c r="B165">
        <v>1109.918315372232</v>
      </c>
      <c r="C165">
        <v>-0.0008576381806068012</v>
      </c>
      <c r="AF165" s="2">
        <v>45026</v>
      </c>
      <c r="AG165">
        <v>30.2384894800605</v>
      </c>
      <c r="AH165">
        <v>130.2289267183196</v>
      </c>
      <c r="AI165">
        <v>0.1753260506353538</v>
      </c>
      <c r="AJ165">
        <v>0.1658422800986352</v>
      </c>
      <c r="AK165">
        <v>22.25544637635653</v>
      </c>
      <c r="AL165">
        <v>62.10586087785465</v>
      </c>
      <c r="AM165">
        <v>39.29143008160833</v>
      </c>
      <c r="AN165">
        <v>139.6729806585662</v>
      </c>
      <c r="AS165" s="2">
        <v>45026</v>
      </c>
      <c r="AT165">
        <v>0.02725964864650245</v>
      </c>
      <c r="AU165">
        <v>0.1173309672303665</v>
      </c>
      <c r="AV165">
        <v>0.319417545909962</v>
      </c>
      <c r="AW165">
        <v>0.2995326003802412</v>
      </c>
      <c r="AX165">
        <v>0.02005122100869734</v>
      </c>
      <c r="AY165">
        <v>0.05594133993660903</v>
      </c>
      <c r="AZ165">
        <v>0.03461447321986974</v>
      </c>
      <c r="BA165">
        <v>0.1258522036677518</v>
      </c>
    </row>
    <row r="166" spans="1:53">
      <c r="A166" s="2">
        <v>45027</v>
      </c>
      <c r="B166">
        <v>1104.922929426119</v>
      </c>
      <c r="C166">
        <v>-0.004500678903057165</v>
      </c>
      <c r="AF166" s="2">
        <v>45027</v>
      </c>
      <c r="AG166">
        <v>30.24331716338514</v>
      </c>
      <c r="AH166">
        <v>130.2497182336603</v>
      </c>
      <c r="AI166">
        <v>0.1753540420683117</v>
      </c>
      <c r="AJ166">
        <v>0.1658687574136044</v>
      </c>
      <c r="AK166">
        <v>22.25899953821088</v>
      </c>
      <c r="AL166">
        <v>62.11577630134564</v>
      </c>
      <c r="AM166">
        <v>39.29770309937701</v>
      </c>
      <c r="AN166">
        <v>139.6952799509986</v>
      </c>
      <c r="AS166" s="2">
        <v>45027</v>
      </c>
      <c r="AT166">
        <v>0.02739109845060753</v>
      </c>
      <c r="AU166">
        <v>0.1178729900312016</v>
      </c>
      <c r="AV166">
        <v>0.3184051684625615</v>
      </c>
      <c r="AW166">
        <v>0.2991030625559129</v>
      </c>
      <c r="AX166">
        <v>0.02014048689002904</v>
      </c>
      <c r="AY166">
        <v>0.05619810345934319</v>
      </c>
      <c r="AZ166">
        <v>0.03447165323002614</v>
      </c>
      <c r="BA166">
        <v>0.1264174369203181</v>
      </c>
    </row>
    <row r="167" spans="1:53">
      <c r="A167" s="2">
        <v>45028</v>
      </c>
      <c r="B167">
        <v>1110.353999384494</v>
      </c>
      <c r="C167">
        <v>0.004915338268159264</v>
      </c>
      <c r="AF167" s="2">
        <v>45028</v>
      </c>
      <c r="AG167">
        <v>30.24814561746675</v>
      </c>
      <c r="AH167">
        <v>130.270513068441</v>
      </c>
      <c r="AI167">
        <v>0.1753820379702023</v>
      </c>
      <c r="AJ167">
        <v>0.1658952389557718</v>
      </c>
      <c r="AK167">
        <v>22.26255326734027</v>
      </c>
      <c r="AL167">
        <v>62.12569330786957</v>
      </c>
      <c r="AM167">
        <v>39.30397711865548</v>
      </c>
      <c r="AN167">
        <v>139.717582803593</v>
      </c>
      <c r="AS167" s="2">
        <v>45028</v>
      </c>
      <c r="AT167">
        <v>0.02726713415553255</v>
      </c>
      <c r="AU167">
        <v>0.1173561532225981</v>
      </c>
      <c r="AV167">
        <v>0.3198375441169574</v>
      </c>
      <c r="AW167">
        <v>0.299514476644269</v>
      </c>
      <c r="AX167">
        <v>0.0200479205569346</v>
      </c>
      <c r="AY167">
        <v>0.0559416222677963</v>
      </c>
      <c r="AZ167">
        <v>0.03418590538794766</v>
      </c>
      <c r="BA167">
        <v>0.1258492436479643</v>
      </c>
    </row>
    <row r="168" spans="1:53">
      <c r="A168" s="2">
        <v>45029</v>
      </c>
      <c r="B168">
        <v>1113.491932969871</v>
      </c>
      <c r="C168">
        <v>0.002826065909715902</v>
      </c>
      <c r="AF168" s="2">
        <v>45029</v>
      </c>
      <c r="AG168">
        <v>30.25297484242838</v>
      </c>
      <c r="AH168">
        <v>130.2913112231917</v>
      </c>
      <c r="AI168">
        <v>0.175410038341739</v>
      </c>
      <c r="AJ168">
        <v>0.1659217247258124</v>
      </c>
      <c r="AK168">
        <v>22.26610756383526</v>
      </c>
      <c r="AL168">
        <v>62.13561189767916</v>
      </c>
      <c r="AM168">
        <v>39.31025213960364</v>
      </c>
      <c r="AN168">
        <v>139.7398892169178</v>
      </c>
      <c r="AS168" s="2">
        <v>45029</v>
      </c>
      <c r="AT168">
        <v>0.02718201486296297</v>
      </c>
      <c r="AU168">
        <v>0.1170283776766193</v>
      </c>
      <c r="AV168">
        <v>0.3190422426353785</v>
      </c>
      <c r="AW168">
        <v>0.3006898633360232</v>
      </c>
      <c r="AX168">
        <v>0.01999486863139334</v>
      </c>
      <c r="AY168">
        <v>0.05579008142495012</v>
      </c>
      <c r="AZ168">
        <v>0.03482933279526357</v>
      </c>
      <c r="BA168">
        <v>0.1254432186374089</v>
      </c>
    </row>
    <row r="169" spans="1:53">
      <c r="A169" s="2">
        <v>45030</v>
      </c>
      <c r="B169">
        <v>1122.218092765273</v>
      </c>
      <c r="C169">
        <v>0.007836751697093636</v>
      </c>
      <c r="AF169" s="2">
        <v>45030</v>
      </c>
      <c r="AG169">
        <v>30.25780483839309</v>
      </c>
      <c r="AH169">
        <v>130.3121126984425</v>
      </c>
      <c r="AI169">
        <v>0.1754380431836355</v>
      </c>
      <c r="AJ169">
        <v>0.1659482147244012</v>
      </c>
      <c r="AK169">
        <v>22.26966242778644</v>
      </c>
      <c r="AL169">
        <v>62.1455320710272</v>
      </c>
      <c r="AM169">
        <v>39.3165281623814</v>
      </c>
      <c r="AN169">
        <v>139.7621991915416</v>
      </c>
      <c r="AS169" s="2">
        <v>45030</v>
      </c>
      <c r="AT169">
        <v>0.02699053346575456</v>
      </c>
      <c r="AU169">
        <v>0.1162069198784456</v>
      </c>
      <c r="AV169">
        <v>0.3211070733597179</v>
      </c>
      <c r="AW169">
        <v>0.3014948450432624</v>
      </c>
      <c r="AX169">
        <v>0.01984480872907689</v>
      </c>
      <c r="AY169">
        <v>0.05536583585212981</v>
      </c>
      <c r="AZ169">
        <v>0.03444272257814615</v>
      </c>
      <c r="BA169">
        <v>0.1245472610934666</v>
      </c>
    </row>
    <row r="170" spans="1:53">
      <c r="A170" s="2">
        <v>45031</v>
      </c>
      <c r="B170">
        <v>1111.042216444516</v>
      </c>
      <c r="C170">
        <v>-0.009958738317271787</v>
      </c>
      <c r="AF170" s="2">
        <v>45031</v>
      </c>
      <c r="AG170">
        <v>30.26263560548399</v>
      </c>
      <c r="AH170">
        <v>130.3329174947233</v>
      </c>
      <c r="AI170">
        <v>0.1754660524966055</v>
      </c>
      <c r="AJ170">
        <v>0.1659747089522134</v>
      </c>
      <c r="AK170">
        <v>22.2732178592844</v>
      </c>
      <c r="AL170">
        <v>62.15545382816651</v>
      </c>
      <c r="AM170">
        <v>39.32280518714872</v>
      </c>
      <c r="AN170">
        <v>139.7845127280328</v>
      </c>
      <c r="AS170" s="2">
        <v>45031</v>
      </c>
      <c r="AT170">
        <v>0.02726216140267513</v>
      </c>
      <c r="AU170">
        <v>0.1173802562539999</v>
      </c>
      <c r="AV170">
        <v>0.3196060865397307</v>
      </c>
      <c r="AW170">
        <v>0.2993952499802287</v>
      </c>
      <c r="AX170">
        <v>0.02004750611559206</v>
      </c>
      <c r="AY170">
        <v>0.05593856885520052</v>
      </c>
      <c r="AZ170">
        <v>0.03454399151368132</v>
      </c>
      <c r="BA170">
        <v>0.1258261793388918</v>
      </c>
    </row>
    <row r="171" spans="1:53">
      <c r="A171" s="2">
        <v>45032</v>
      </c>
      <c r="B171">
        <v>1110.45889719053</v>
      </c>
      <c r="C171">
        <v>-0.0005250198825501595</v>
      </c>
      <c r="AF171" s="2">
        <v>45032</v>
      </c>
      <c r="AG171">
        <v>30.26746714382418</v>
      </c>
      <c r="AH171">
        <v>130.3537256125645</v>
      </c>
      <c r="AI171">
        <v>0.1754940662813628</v>
      </c>
      <c r="AJ171">
        <v>0.1660012074099241</v>
      </c>
      <c r="AK171">
        <v>22.27677385841975</v>
      </c>
      <c r="AL171">
        <v>62.16537716934993</v>
      </c>
      <c r="AM171">
        <v>39.32908321406556</v>
      </c>
      <c r="AN171">
        <v>139.8068298269602</v>
      </c>
      <c r="AS171" s="2">
        <v>45032</v>
      </c>
      <c r="AT171">
        <v>0.02727959393179142</v>
      </c>
      <c r="AU171">
        <v>0.1174487058721704</v>
      </c>
      <c r="AV171">
        <v>0.3190211002907253</v>
      </c>
      <c r="AW171">
        <v>0.2996733038291108</v>
      </c>
      <c r="AX171">
        <v>0.0200583213057235</v>
      </c>
      <c r="AY171">
        <v>0.05597259033705906</v>
      </c>
      <c r="AZ171">
        <v>0.03466470301729627</v>
      </c>
      <c r="BA171">
        <v>0.1258816814161231</v>
      </c>
    </row>
    <row r="172" spans="1:53">
      <c r="A172" s="2">
        <v>45033</v>
      </c>
      <c r="B172">
        <v>1110.911921798426</v>
      </c>
      <c r="C172">
        <v>0.0004079616175278744</v>
      </c>
      <c r="AF172" s="2">
        <v>45033</v>
      </c>
      <c r="AG172">
        <v>30.27229945353681</v>
      </c>
      <c r="AH172">
        <v>130.3745370524964</v>
      </c>
      <c r="AI172">
        <v>0.1755220845386213</v>
      </c>
      <c r="AJ172">
        <v>0.1660277100982085</v>
      </c>
      <c r="AK172">
        <v>22.28033042528313</v>
      </c>
      <c r="AL172">
        <v>62.17530209483038</v>
      </c>
      <c r="AM172">
        <v>39.33536224329191</v>
      </c>
      <c r="AN172">
        <v>139.8291504888924</v>
      </c>
      <c r="AS172" s="2">
        <v>45033</v>
      </c>
      <c r="AT172">
        <v>0.02726917168091075</v>
      </c>
      <c r="AU172">
        <v>0.1174270872136456</v>
      </c>
      <c r="AV172">
        <v>0.319427185755228</v>
      </c>
      <c r="AW172">
        <v>0.299306192120541</v>
      </c>
      <c r="AX172">
        <v>0.02005286890354753</v>
      </c>
      <c r="AY172">
        <v>0.05596578514884563</v>
      </c>
      <c r="AZ172">
        <v>0.03465895209957383</v>
      </c>
      <c r="BA172">
        <v>0.1258927570777075</v>
      </c>
    </row>
    <row r="173" spans="1:53">
      <c r="A173" s="2">
        <v>45034</v>
      </c>
      <c r="B173">
        <v>1109.289954256204</v>
      </c>
      <c r="C173">
        <v>-0.001460032528587951</v>
      </c>
      <c r="AF173" s="2">
        <v>45034</v>
      </c>
      <c r="AG173">
        <v>30.27713253474501</v>
      </c>
      <c r="AH173">
        <v>130.3953518150494</v>
      </c>
      <c r="AI173">
        <v>0.1755501072690951</v>
      </c>
      <c r="AJ173">
        <v>0.1660542170177423</v>
      </c>
      <c r="AK173">
        <v>22.28388755996516</v>
      </c>
      <c r="AL173">
        <v>62.18522860486078</v>
      </c>
      <c r="AM173">
        <v>39.34164227498781</v>
      </c>
      <c r="AN173">
        <v>139.8514747143984</v>
      </c>
      <c r="AS173" s="2">
        <v>45034</v>
      </c>
      <c r="AT173">
        <v>0.02731140115697373</v>
      </c>
      <c r="AU173">
        <v>0.1175716867996874</v>
      </c>
      <c r="AV173">
        <v>0.3194987930506191</v>
      </c>
      <c r="AW173">
        <v>0.2986992547530111</v>
      </c>
      <c r="AX173">
        <v>0.02008903715479074</v>
      </c>
      <c r="AY173">
        <v>0.05604902518159538</v>
      </c>
      <c r="AZ173">
        <v>0.03468324339003113</v>
      </c>
      <c r="BA173">
        <v>0.1260975585132914</v>
      </c>
    </row>
    <row r="174" spans="1:53">
      <c r="A174" s="2">
        <v>45035</v>
      </c>
      <c r="B174">
        <v>1110.714083281622</v>
      </c>
      <c r="C174">
        <v>0.001283820357296239</v>
      </c>
      <c r="AF174" s="2">
        <v>45035</v>
      </c>
      <c r="AG174">
        <v>30.28196638757197</v>
      </c>
      <c r="AH174">
        <v>130.4161699007538</v>
      </c>
      <c r="AI174">
        <v>0.1755781344734983</v>
      </c>
      <c r="AJ174">
        <v>0.1660807281692009</v>
      </c>
      <c r="AK174">
        <v>22.2874452625565</v>
      </c>
      <c r="AL174">
        <v>62.19515669969412</v>
      </c>
      <c r="AM174">
        <v>39.3479233093133</v>
      </c>
      <c r="AN174">
        <v>139.8738025040472</v>
      </c>
      <c r="AS174" s="2">
        <v>45035</v>
      </c>
      <c r="AT174">
        <v>0.02727155457171861</v>
      </c>
      <c r="AU174">
        <v>0.1174431946102569</v>
      </c>
      <c r="AV174">
        <v>0.3184422120529031</v>
      </c>
      <c r="AW174">
        <v>0.3002408625846211</v>
      </c>
      <c r="AX174">
        <v>0.02006406189898228</v>
      </c>
      <c r="AY174">
        <v>0.05599267972951372</v>
      </c>
      <c r="AZ174">
        <v>0.0346160454211138</v>
      </c>
      <c r="BA174">
        <v>0.1259293891308903</v>
      </c>
    </row>
    <row r="175" spans="1:53">
      <c r="A175" s="2">
        <v>45036</v>
      </c>
      <c r="B175">
        <v>1106.768398953377</v>
      </c>
      <c r="C175">
        <v>-0.003552385251645918</v>
      </c>
      <c r="AF175" s="2">
        <v>45036</v>
      </c>
      <c r="AG175">
        <v>30.28680101214087</v>
      </c>
      <c r="AH175">
        <v>130.4369913101403</v>
      </c>
      <c r="AI175">
        <v>0.1756061661525453</v>
      </c>
      <c r="AJ175">
        <v>0.1661072435532598</v>
      </c>
      <c r="AK175">
        <v>22.29100353314783</v>
      </c>
      <c r="AL175">
        <v>62.20508637958342</v>
      </c>
      <c r="AM175">
        <v>39.35420534642845</v>
      </c>
      <c r="AN175">
        <v>139.8961338584076</v>
      </c>
      <c r="AS175" s="2">
        <v>45036</v>
      </c>
      <c r="AT175">
        <v>0.02737808792258369</v>
      </c>
      <c r="AU175">
        <v>0.11786373437599</v>
      </c>
      <c r="AV175">
        <v>0.3180231930989594</v>
      </c>
      <c r="AW175">
        <v>0.2993803439716677</v>
      </c>
      <c r="AX175">
        <v>0.02013882316820933</v>
      </c>
      <c r="AY175">
        <v>0.0562042851664211</v>
      </c>
      <c r="AZ175">
        <v>0.03460629258636833</v>
      </c>
      <c r="BA175">
        <v>0.1264052397098004</v>
      </c>
    </row>
    <row r="176" spans="1:53">
      <c r="A176" s="2">
        <v>45037</v>
      </c>
      <c r="B176">
        <v>1109.91870838871</v>
      </c>
      <c r="C176">
        <v>0.002846403491744143</v>
      </c>
      <c r="AF176" s="2">
        <v>45037</v>
      </c>
      <c r="AG176">
        <v>30.29163640857493</v>
      </c>
      <c r="AH176">
        <v>130.4578160437396</v>
      </c>
      <c r="AI176">
        <v>0.1756342023069503</v>
      </c>
      <c r="AJ176">
        <v>0.166133763170595</v>
      </c>
      <c r="AK176">
        <v>22.29456237182982</v>
      </c>
      <c r="AL176">
        <v>62.21501764478173</v>
      </c>
      <c r="AM176">
        <v>39.36048838649337</v>
      </c>
      <c r="AN176">
        <v>139.9184687780489</v>
      </c>
      <c r="AS176" s="2">
        <v>45037</v>
      </c>
      <c r="AT176">
        <v>0.02729413695229417</v>
      </c>
      <c r="AU176">
        <v>0.1175165600187011</v>
      </c>
      <c r="AV176">
        <v>0.3174256764547425</v>
      </c>
      <c r="AW176">
        <v>0.3006526666780301</v>
      </c>
      <c r="AX176">
        <v>0.02009013552418599</v>
      </c>
      <c r="AY176">
        <v>0.05605183005981944</v>
      </c>
      <c r="AZ176">
        <v>0.03494888342746633</v>
      </c>
      <c r="BA176">
        <v>0.1260201108847601</v>
      </c>
    </row>
    <row r="177" spans="1:53">
      <c r="A177" s="2">
        <v>45038</v>
      </c>
      <c r="B177">
        <v>1102.333919262485</v>
      </c>
      <c r="C177">
        <v>-0.006833643823551783</v>
      </c>
      <c r="AF177" s="2">
        <v>45038</v>
      </c>
      <c r="AG177">
        <v>30.29647257699738</v>
      </c>
      <c r="AH177">
        <v>130.4786441020822</v>
      </c>
      <c r="AI177">
        <v>0.1756622429374281</v>
      </c>
      <c r="AJ177">
        <v>0.1661602870218823</v>
      </c>
      <c r="AK177">
        <v>22.29812177869317</v>
      </c>
      <c r="AL177">
        <v>62.22495049554216</v>
      </c>
      <c r="AM177">
        <v>39.36677242966817</v>
      </c>
      <c r="AN177">
        <v>139.9408072635402</v>
      </c>
      <c r="AS177" s="2">
        <v>45038</v>
      </c>
      <c r="AT177">
        <v>0.02748056986071622</v>
      </c>
      <c r="AU177">
        <v>0.1183606360067365</v>
      </c>
      <c r="AV177">
        <v>0.3157542913566939</v>
      </c>
      <c r="AW177">
        <v>0.2997761793978408</v>
      </c>
      <c r="AX177">
        <v>0.02023381453512914</v>
      </c>
      <c r="AY177">
        <v>0.05645726977799609</v>
      </c>
      <c r="AZ177">
        <v>0.03506947305458252</v>
      </c>
      <c r="BA177">
        <v>0.1268677660103049</v>
      </c>
    </row>
    <row r="178" spans="1:53">
      <c r="A178" s="2">
        <v>45039</v>
      </c>
      <c r="B178">
        <v>1101.943452171749</v>
      </c>
      <c r="C178">
        <v>-0.0003542185211874438</v>
      </c>
      <c r="AF178" s="2">
        <v>45039</v>
      </c>
      <c r="AG178">
        <v>16.95761842758856</v>
      </c>
      <c r="AH178">
        <v>130.4994754856991</v>
      </c>
      <c r="AI178">
        <v>0.1756902880446931</v>
      </c>
      <c r="AJ178">
        <v>0.1661868151077975</v>
      </c>
      <c r="AK178">
        <v>22.3016817538286</v>
      </c>
      <c r="AL178">
        <v>62.23488493211785</v>
      </c>
      <c r="AM178">
        <v>52.92933621986879</v>
      </c>
      <c r="AN178">
        <v>139.9631493154509</v>
      </c>
      <c r="AS178" s="2">
        <v>45039</v>
      </c>
      <c r="AT178">
        <v>0.01539</v>
      </c>
      <c r="AU178">
        <v>0.1184298605863079</v>
      </c>
      <c r="AV178">
        <v>0.3160633023135834</v>
      </c>
      <c r="AW178">
        <v>0.2991210619354921</v>
      </c>
      <c r="AX178">
        <v>0.02024138749259464</v>
      </c>
      <c r="AY178">
        <v>0.05647011532709367</v>
      </c>
      <c r="AZ178">
        <v>0.04728307339049522</v>
      </c>
      <c r="BA178">
        <v>0.1270011989544332</v>
      </c>
    </row>
    <row r="179" spans="1:53">
      <c r="A179" s="2">
        <v>45040</v>
      </c>
      <c r="B179">
        <v>1101.926781220781</v>
      </c>
      <c r="C179">
        <v>-1.512868099973197E-05</v>
      </c>
      <c r="AF179" s="2">
        <v>45040</v>
      </c>
      <c r="AG179">
        <v>16.96032577220518</v>
      </c>
      <c r="AH179">
        <v>130.5203101951211</v>
      </c>
      <c r="AI179">
        <v>0.17571833762946</v>
      </c>
      <c r="AJ179">
        <v>0.1662133474290168</v>
      </c>
      <c r="AK179">
        <v>22.30524229732683</v>
      </c>
      <c r="AL179">
        <v>62.24482095476198</v>
      </c>
      <c r="AM179">
        <v>52.93778657827779</v>
      </c>
      <c r="AN179">
        <v>139.9854949343503</v>
      </c>
      <c r="AS179" s="2">
        <v>45040</v>
      </c>
      <c r="AT179">
        <v>0.01539169086297676</v>
      </c>
      <c r="AU179">
        <v>0.1184284178535082</v>
      </c>
      <c r="AV179">
        <v>0.316493784740815</v>
      </c>
      <c r="AW179">
        <v>0.2995052213430572</v>
      </c>
      <c r="AX179">
        <v>0.02024593632838911</v>
      </c>
      <c r="AY179">
        <v>0.05648772941484872</v>
      </c>
      <c r="AZ179">
        <v>0.04647045974332883</v>
      </c>
      <c r="BA179">
        <v>0.1269767597130761</v>
      </c>
    </row>
    <row r="180" spans="1:53">
      <c r="A180" s="2">
        <v>45041</v>
      </c>
      <c r="B180">
        <v>1106.69840212309</v>
      </c>
      <c r="C180">
        <v>0.004330252230571929</v>
      </c>
      <c r="AF180" s="2">
        <v>45041</v>
      </c>
      <c r="AG180">
        <v>16.96303354905908</v>
      </c>
      <c r="AH180">
        <v>130.5411482308793</v>
      </c>
      <c r="AI180">
        <v>0.1757463916924438</v>
      </c>
      <c r="AJ180">
        <v>0.1662398839862164</v>
      </c>
      <c r="AK180">
        <v>22.3088034092786</v>
      </c>
      <c r="AL180">
        <v>62.25475856372776</v>
      </c>
      <c r="AM180">
        <v>52.94623828581683</v>
      </c>
      <c r="AN180">
        <v>140.0078441208079</v>
      </c>
      <c r="AS180" s="2">
        <v>45041</v>
      </c>
      <c r="AT180">
        <v>0.0153282407159378</v>
      </c>
      <c r="AU180">
        <v>0.1179651045319708</v>
      </c>
      <c r="AV180">
        <v>0.3169589264932176</v>
      </c>
      <c r="AW180">
        <v>0.3003598229021271</v>
      </c>
      <c r="AX180">
        <v>0.02016794737614478</v>
      </c>
      <c r="AY180">
        <v>0.05625425631761975</v>
      </c>
      <c r="AZ180">
        <v>0.04653833442322219</v>
      </c>
      <c r="BA180">
        <v>0.1264273672397599</v>
      </c>
    </row>
    <row r="181" spans="1:53">
      <c r="A181" s="2">
        <v>45042</v>
      </c>
      <c r="B181">
        <v>1109.95025143534</v>
      </c>
      <c r="C181">
        <v>0.002938333791765002</v>
      </c>
      <c r="AF181" s="2">
        <v>45042</v>
      </c>
      <c r="AG181">
        <v>16.96574175821927</v>
      </c>
      <c r="AH181">
        <v>130.5619895935045</v>
      </c>
      <c r="AI181">
        <v>0.1757744502343594</v>
      </c>
      <c r="AJ181">
        <v>0.1662664247800726</v>
      </c>
      <c r="AK181">
        <v>22.31236508977467</v>
      </c>
      <c r="AL181">
        <v>62.26469775926847</v>
      </c>
      <c r="AM181">
        <v>52.95469134270129</v>
      </c>
      <c r="AN181">
        <v>140.0301968753934</v>
      </c>
      <c r="AS181" s="2">
        <v>45042</v>
      </c>
      <c r="AT181">
        <v>0.01528775079213217</v>
      </c>
      <c r="AU181">
        <v>0.1176372965361533</v>
      </c>
      <c r="AV181">
        <v>0.3170306479294997</v>
      </c>
      <c r="AW181">
        <v>0.2996747193353525</v>
      </c>
      <c r="AX181">
        <v>0.02010532731579458</v>
      </c>
      <c r="AY181">
        <v>0.05608705374982707</v>
      </c>
      <c r="AZ181">
        <v>0.0480702836463593</v>
      </c>
      <c r="BA181">
        <v>0.1261069206948814</v>
      </c>
    </row>
    <row r="182" spans="1:53">
      <c r="A182" s="2">
        <v>45043</v>
      </c>
      <c r="B182">
        <v>1106.505125749299</v>
      </c>
      <c r="C182">
        <v>-0.003103855944521894</v>
      </c>
      <c r="AF182" s="2">
        <v>45043</v>
      </c>
      <c r="AG182">
        <v>16.96845039975477</v>
      </c>
      <c r="AH182">
        <v>130.5828342835281</v>
      </c>
      <c r="AI182">
        <v>0.1758025132559219</v>
      </c>
      <c r="AJ182">
        <v>0.1662929698112617</v>
      </c>
      <c r="AK182">
        <v>22.31592733890581</v>
      </c>
      <c r="AL182">
        <v>62.27463854163741</v>
      </c>
      <c r="AM182">
        <v>52.96314574914661</v>
      </c>
      <c r="AN182">
        <v>140.0525531986762</v>
      </c>
      <c r="AS182" s="2">
        <v>45043</v>
      </c>
      <c r="AT182">
        <v>0.01534134676150143</v>
      </c>
      <c r="AU182">
        <v>0.1180468142646461</v>
      </c>
      <c r="AV182">
        <v>0.3159959030247074</v>
      </c>
      <c r="AW182">
        <v>0.2996752694817374</v>
      </c>
      <c r="AX182">
        <v>0.0201751823040777</v>
      </c>
      <c r="AY182">
        <v>0.05627644494003629</v>
      </c>
      <c r="AZ182">
        <v>0.04801489326841431</v>
      </c>
      <c r="BA182">
        <v>0.1264741459548794</v>
      </c>
    </row>
    <row r="183" spans="1:53">
      <c r="A183" s="2">
        <v>45044</v>
      </c>
      <c r="B183">
        <v>1105.530473838286</v>
      </c>
      <c r="C183">
        <v>-0.0008808381347112926</v>
      </c>
      <c r="AF183" s="2">
        <v>45044</v>
      </c>
      <c r="AG183">
        <v>16.97115947373461</v>
      </c>
      <c r="AH183">
        <v>130.6036823014812</v>
      </c>
      <c r="AI183">
        <v>0.1758305807578464</v>
      </c>
      <c r="AJ183">
        <v>0.1663195190804602</v>
      </c>
      <c r="AK183">
        <v>22.31949015676281</v>
      </c>
      <c r="AL183">
        <v>62.28458091108791</v>
      </c>
      <c r="AM183">
        <v>52.97160150536824</v>
      </c>
      <c r="AN183">
        <v>140.0749130912263</v>
      </c>
      <c r="AS183" s="2">
        <v>45044</v>
      </c>
      <c r="AT183">
        <v>0.01535552421267759</v>
      </c>
      <c r="AU183">
        <v>0.1181397318178653</v>
      </c>
      <c r="AV183">
        <v>0.31615843698598</v>
      </c>
      <c r="AW183">
        <v>0.2992183990534295</v>
      </c>
      <c r="AX183">
        <v>0.02019209480084952</v>
      </c>
      <c r="AY183">
        <v>0.05633349995854559</v>
      </c>
      <c r="AZ183">
        <v>0.04801446191497177</v>
      </c>
      <c r="BA183">
        <v>0.1265878512556808</v>
      </c>
    </row>
    <row r="184" spans="1:53">
      <c r="A184" s="2">
        <v>45045</v>
      </c>
      <c r="B184">
        <v>1106.222078026648</v>
      </c>
      <c r="C184">
        <v>0.0006255858203176867</v>
      </c>
      <c r="AF184" s="2">
        <v>45045</v>
      </c>
      <c r="AG184">
        <v>16.97386898022782</v>
      </c>
      <c r="AH184">
        <v>130.6245336478952</v>
      </c>
      <c r="AI184">
        <v>0.1758586527408483</v>
      </c>
      <c r="AJ184">
        <v>0.1663460725883449</v>
      </c>
      <c r="AK184">
        <v>22.32305354343645</v>
      </c>
      <c r="AL184">
        <v>62.29452486787336</v>
      </c>
      <c r="AM184">
        <v>52.9800586115817</v>
      </c>
      <c r="AN184">
        <v>140.0972765536135</v>
      </c>
      <c r="AS184" s="2">
        <v>45045</v>
      </c>
      <c r="AT184">
        <v>0.01535452123773436</v>
      </c>
      <c r="AU184">
        <v>0.118136763954697</v>
      </c>
      <c r="AV184">
        <v>0.31601300851939</v>
      </c>
      <c r="AW184">
        <v>0.2994037410611718</v>
      </c>
      <c r="AX184">
        <v>0.02018331982160214</v>
      </c>
      <c r="AY184">
        <v>0.05631459641627542</v>
      </c>
      <c r="AZ184">
        <v>0.04798696543474499</v>
      </c>
      <c r="BA184">
        <v>0.1266070835543842</v>
      </c>
    </row>
    <row r="185" spans="1:53">
      <c r="A185" s="2">
        <v>45046</v>
      </c>
      <c r="B185">
        <v>1108.005268495256</v>
      </c>
      <c r="C185">
        <v>0.001611964273746436</v>
      </c>
      <c r="AF185" s="2">
        <v>45046</v>
      </c>
      <c r="AG185">
        <v>11.07353142016841</v>
      </c>
      <c r="AH185">
        <v>130.6453883233015</v>
      </c>
      <c r="AI185">
        <v>0.175886729205643</v>
      </c>
      <c r="AJ185">
        <v>0.1663726303355923</v>
      </c>
      <c r="AK185">
        <v>15.71771311470714</v>
      </c>
      <c r="AL185">
        <v>62.30447041224718</v>
      </c>
      <c r="AM185">
        <v>79.91192160244879</v>
      </c>
      <c r="AN185">
        <v>125.6571293188458</v>
      </c>
      <c r="AS185" s="2">
        <v>45046</v>
      </c>
      <c r="AT185">
        <v>0.01</v>
      </c>
      <c r="AU185">
        <v>0.1179570487142063</v>
      </c>
      <c r="AV185">
        <v>0.3170705382166589</v>
      </c>
      <c r="AW185">
        <v>0.2989061628994418</v>
      </c>
      <c r="AX185">
        <v>0.01419</v>
      </c>
      <c r="AY185">
        <v>0.05623203504937825</v>
      </c>
      <c r="AZ185">
        <v>0.07226421512031478</v>
      </c>
      <c r="BA185">
        <v>0.11338</v>
      </c>
    </row>
    <row r="186" spans="1:53">
      <c r="A186" s="2">
        <v>45047</v>
      </c>
      <c r="B186">
        <v>1108.572552010446</v>
      </c>
      <c r="C186">
        <v>0.0005119862976461498</v>
      </c>
      <c r="AF186" s="2">
        <v>45047</v>
      </c>
      <c r="AG186">
        <v>11.07529934918541</v>
      </c>
      <c r="AH186">
        <v>130.6662463282314</v>
      </c>
      <c r="AI186">
        <v>0.175914810152946</v>
      </c>
      <c r="AJ186">
        <v>0.1663991923228793</v>
      </c>
      <c r="AK186">
        <v>15.72022250399246</v>
      </c>
      <c r="AL186">
        <v>62.31441754446285</v>
      </c>
      <c r="AM186">
        <v>79.92467982741287</v>
      </c>
      <c r="AN186">
        <v>125.6771909303306</v>
      </c>
      <c r="AS186" s="2">
        <v>45047</v>
      </c>
      <c r="AT186">
        <v>0.009994912647178016</v>
      </c>
      <c r="AU186">
        <v>0.1178977449651378</v>
      </c>
      <c r="AV186">
        <v>0.3175180007975907</v>
      </c>
      <c r="AW186">
        <v>0.2985384939231636</v>
      </c>
      <c r="AX186">
        <v>0.01418523389011698</v>
      </c>
      <c r="AY186">
        <v>0.05615827969585982</v>
      </c>
      <c r="AZ186">
        <v>0.07223831616872509</v>
      </c>
      <c r="BA186">
        <v>0.1134690179122279</v>
      </c>
    </row>
    <row r="187" spans="1:53">
      <c r="A187" s="2">
        <v>45048</v>
      </c>
      <c r="B187">
        <v>1107.705556158283</v>
      </c>
      <c r="C187">
        <v>-0.0007820830946879687</v>
      </c>
      <c r="AF187" s="2">
        <v>45048</v>
      </c>
      <c r="AG187">
        <v>11.07706756045862</v>
      </c>
      <c r="AH187">
        <v>130.6871076632168</v>
      </c>
      <c r="AI187">
        <v>0.175942895583473</v>
      </c>
      <c r="AJ187">
        <v>0.1664257585508829</v>
      </c>
      <c r="AK187">
        <v>15.72273229391078</v>
      </c>
      <c r="AL187">
        <v>62.32436626477386</v>
      </c>
      <c r="AM187">
        <v>79.93744008927334</v>
      </c>
      <c r="AN187">
        <v>125.6972557447236</v>
      </c>
      <c r="AS187" s="2">
        <v>45048</v>
      </c>
      <c r="AT187">
        <v>0.01000211421975559</v>
      </c>
      <c r="AU187">
        <v>0.1179613866143419</v>
      </c>
      <c r="AV187">
        <v>0.3170213534868981</v>
      </c>
      <c r="AW187">
        <v>0.2988661443552607</v>
      </c>
      <c r="AX187">
        <v>0.0142002574996269</v>
      </c>
      <c r="AY187">
        <v>0.05626016931667718</v>
      </c>
      <c r="AZ187">
        <v>0.07227883631817641</v>
      </c>
      <c r="BA187">
        <v>0.1134097381892632</v>
      </c>
    </row>
    <row r="188" spans="1:53">
      <c r="A188" s="2">
        <v>45049</v>
      </c>
      <c r="B188">
        <v>1116.367656163049</v>
      </c>
      <c r="C188">
        <v>0.007819857864401758</v>
      </c>
      <c r="AF188" s="2">
        <v>45049</v>
      </c>
      <c r="AG188">
        <v>11.07883605403311</v>
      </c>
      <c r="AH188">
        <v>130.707972328789</v>
      </c>
      <c r="AI188">
        <v>0.1759709854979398</v>
      </c>
      <c r="AJ188">
        <v>0.1664523290202801</v>
      </c>
      <c r="AK188">
        <v>15.72524248452606</v>
      </c>
      <c r="AL188">
        <v>62.33431657343375</v>
      </c>
      <c r="AM188">
        <v>79.95020238835539</v>
      </c>
      <c r="AN188">
        <v>125.7173237625363</v>
      </c>
      <c r="AS188" s="2">
        <v>45049</v>
      </c>
      <c r="AT188">
        <v>0.009929176013644887</v>
      </c>
      <c r="AU188">
        <v>0.1171445018857146</v>
      </c>
      <c r="AV188">
        <v>0.3177945546026428</v>
      </c>
      <c r="AW188">
        <v>0.3008979257320546</v>
      </c>
      <c r="AX188">
        <v>0.01409131205418493</v>
      </c>
      <c r="AY188">
        <v>0.05584688365178782</v>
      </c>
      <c r="AZ188">
        <v>0.07173431443571164</v>
      </c>
      <c r="BA188">
        <v>0.1125613316242586</v>
      </c>
    </row>
    <row r="189" spans="1:53">
      <c r="A189" s="2">
        <v>45050</v>
      </c>
      <c r="B189">
        <v>1127.241628222284</v>
      </c>
      <c r="C189">
        <v>0.009740493644010639</v>
      </c>
      <c r="AF189" s="2">
        <v>45050</v>
      </c>
      <c r="AG189">
        <v>11.08060482995394</v>
      </c>
      <c r="AH189">
        <v>130.72884032548</v>
      </c>
      <c r="AI189">
        <v>0.1759990798970621</v>
      </c>
      <c r="AJ189">
        <v>0.1664789037317481</v>
      </c>
      <c r="AK189">
        <v>15.72775307590228</v>
      </c>
      <c r="AL189">
        <v>62.34426847069612</v>
      </c>
      <c r="AM189">
        <v>79.96296672498427</v>
      </c>
      <c r="AN189">
        <v>125.7373949842799</v>
      </c>
      <c r="AS189" s="2">
        <v>45050</v>
      </c>
      <c r="AT189">
        <v>0.009832097754555388</v>
      </c>
      <c r="AU189">
        <v>0.1160392360640604</v>
      </c>
      <c r="AV189">
        <v>0.3191082438409853</v>
      </c>
      <c r="AW189">
        <v>0.3032088380292058</v>
      </c>
      <c r="AX189">
        <v>0.01395604074513816</v>
      </c>
      <c r="AY189">
        <v>0.05531268708984181</v>
      </c>
      <c r="AZ189">
        <v>0.07105750612081496</v>
      </c>
      <c r="BA189">
        <v>0.1114853503553981</v>
      </c>
    </row>
    <row r="190" spans="1:53">
      <c r="A190" s="2">
        <v>45051</v>
      </c>
      <c r="B190">
        <v>1129.30929180614</v>
      </c>
      <c r="C190">
        <v>0.001834268298906094</v>
      </c>
      <c r="AF190" s="2">
        <v>45051</v>
      </c>
      <c r="AG190">
        <v>11.08237388826619</v>
      </c>
      <c r="AH190">
        <v>130.7497116538215</v>
      </c>
      <c r="AI190">
        <v>0.1760271787815561</v>
      </c>
      <c r="AJ190">
        <v>0.1665054826859641</v>
      </c>
      <c r="AK190">
        <v>15.73026406810342</v>
      </c>
      <c r="AL190">
        <v>62.35422195681459</v>
      </c>
      <c r="AM190">
        <v>79.97573309948528</v>
      </c>
      <c r="AN190">
        <v>125.7574694104661</v>
      </c>
      <c r="AS190" s="2">
        <v>45051</v>
      </c>
      <c r="AT190">
        <v>0.009817782027604621</v>
      </c>
      <c r="AU190">
        <v>0.1158372462332714</v>
      </c>
      <c r="AV190">
        <v>0.3204420889303922</v>
      </c>
      <c r="AW190">
        <v>0.302343500809448</v>
      </c>
      <c r="AX190">
        <v>0.0139673468533474</v>
      </c>
      <c r="AY190">
        <v>0.05521316945202739</v>
      </c>
      <c r="AZ190">
        <v>0.07108204211370014</v>
      </c>
      <c r="BA190">
        <v>0.1112968235802089</v>
      </c>
    </row>
    <row r="191" spans="1:53">
      <c r="A191" s="2">
        <v>45052</v>
      </c>
      <c r="B191">
        <v>1118.896741686974</v>
      </c>
      <c r="C191">
        <v>-0.009220281985383272</v>
      </c>
      <c r="AF191" s="2">
        <v>45052</v>
      </c>
      <c r="AG191">
        <v>11.08414322901494</v>
      </c>
      <c r="AH191">
        <v>130.7705863143455</v>
      </c>
      <c r="AI191">
        <v>0.1760552821521378</v>
      </c>
      <c r="AJ191">
        <v>0.1665320658836054</v>
      </c>
      <c r="AK191">
        <v>15.73277546119347</v>
      </c>
      <c r="AL191">
        <v>62.36417703204283</v>
      </c>
      <c r="AM191">
        <v>79.98850151218379</v>
      </c>
      <c r="AN191">
        <v>125.7775470416065</v>
      </c>
      <c r="AS191" s="2">
        <v>45052</v>
      </c>
      <c r="AT191">
        <v>0.00991651960705915</v>
      </c>
      <c r="AU191">
        <v>0.1170322814067119</v>
      </c>
      <c r="AV191">
        <v>0.318121767195591</v>
      </c>
      <c r="AW191">
        <v>0.3005781636305957</v>
      </c>
      <c r="AX191">
        <v>0.0140731075438344</v>
      </c>
      <c r="AY191">
        <v>0.05574212671257563</v>
      </c>
      <c r="AZ191">
        <v>0.0721303088028771</v>
      </c>
      <c r="BA191">
        <v>0.112405725100755</v>
      </c>
    </row>
    <row r="192" spans="1:53">
      <c r="A192" s="2">
        <v>45053</v>
      </c>
      <c r="B192">
        <v>1119.594055239595</v>
      </c>
      <c r="C192">
        <v>0.0006232152857734707</v>
      </c>
      <c r="AF192" s="2">
        <v>45053</v>
      </c>
      <c r="AG192">
        <v>11.0859128522453</v>
      </c>
      <c r="AH192">
        <v>112.828426705805</v>
      </c>
      <c r="AI192">
        <v>0.1760833900095232</v>
      </c>
      <c r="AJ192">
        <v>0.1665586533253497</v>
      </c>
      <c r="AK192">
        <v>15.73528725523644</v>
      </c>
      <c r="AL192">
        <v>62.37413369663454</v>
      </c>
      <c r="AM192">
        <v>97.82341886339204</v>
      </c>
      <c r="AN192">
        <v>125.7976278782127</v>
      </c>
      <c r="AS192" s="2">
        <v>45053</v>
      </c>
      <c r="AT192">
        <v>0.009919082305600986</v>
      </c>
      <c r="AU192">
        <v>0.10095</v>
      </c>
      <c r="AV192">
        <v>0.3184622484267343</v>
      </c>
      <c r="AW192">
        <v>0.3002455521098703</v>
      </c>
      <c r="AX192">
        <v>0.01411651696217466</v>
      </c>
      <c r="AY192">
        <v>0.05573027750225869</v>
      </c>
      <c r="AZ192">
        <v>0.08821661473875225</v>
      </c>
      <c r="BA192">
        <v>0.1123597079546087</v>
      </c>
    </row>
    <row r="193" spans="1:53">
      <c r="A193" s="2">
        <v>45054</v>
      </c>
      <c r="B193">
        <v>1120.375094029037</v>
      </c>
      <c r="C193">
        <v>0.0006976089108254868</v>
      </c>
      <c r="AF193" s="2">
        <v>45054</v>
      </c>
      <c r="AG193">
        <v>11.08768275800235</v>
      </c>
      <c r="AH193">
        <v>112.8464401688953</v>
      </c>
      <c r="AI193">
        <v>0.1761115023544291</v>
      </c>
      <c r="AJ193">
        <v>0.1665852450118744</v>
      </c>
      <c r="AK193">
        <v>15.73779945029634</v>
      </c>
      <c r="AL193">
        <v>62.38409195084347</v>
      </c>
      <c r="AM193">
        <v>97.83903672315049</v>
      </c>
      <c r="AN193">
        <v>125.8177119207965</v>
      </c>
      <c r="AS193" s="2">
        <v>45054</v>
      </c>
      <c r="AT193">
        <v>0.009908444130928182</v>
      </c>
      <c r="AU193">
        <v>0.1008665861964204</v>
      </c>
      <c r="AV193">
        <v>0.3183179924536988</v>
      </c>
      <c r="AW193">
        <v>0.3006077094231362</v>
      </c>
      <c r="AX193">
        <v>0.01409018237035945</v>
      </c>
      <c r="AY193">
        <v>0.05565323758774231</v>
      </c>
      <c r="AZ193">
        <v>0.08826325998689055</v>
      </c>
      <c r="BA193">
        <v>0.1122925878508242</v>
      </c>
    </row>
    <row r="194" spans="1:53">
      <c r="A194" s="2">
        <v>45055</v>
      </c>
      <c r="B194">
        <v>1121.935765905692</v>
      </c>
      <c r="C194">
        <v>0.00139299051270636</v>
      </c>
      <c r="AF194" s="2">
        <v>45055</v>
      </c>
      <c r="AG194">
        <v>11.0894529463312</v>
      </c>
      <c r="AH194">
        <v>112.8644565078995</v>
      </c>
      <c r="AI194">
        <v>0.1761396191875717</v>
      </c>
      <c r="AJ194">
        <v>0.1666118409438573</v>
      </c>
      <c r="AK194">
        <v>15.7403120464372</v>
      </c>
      <c r="AL194">
        <v>62.39405179492341</v>
      </c>
      <c r="AM194">
        <v>97.85465707635626</v>
      </c>
      <c r="AN194">
        <v>125.8377991698698</v>
      </c>
      <c r="AS194" s="2">
        <v>45055</v>
      </c>
      <c r="AT194">
        <v>0.009892420789744266</v>
      </c>
      <c r="AU194">
        <v>0.1007585338136242</v>
      </c>
      <c r="AV194">
        <v>0.3188288562785979</v>
      </c>
      <c r="AW194">
        <v>0.3007104565343672</v>
      </c>
      <c r="AX194">
        <v>0.01414817790560104</v>
      </c>
      <c r="AY194">
        <v>0.05561327011870085</v>
      </c>
      <c r="AZ194">
        <v>0.08791701091661572</v>
      </c>
      <c r="BA194">
        <v>0.1121312736427488</v>
      </c>
    </row>
    <row r="195" spans="1:53">
      <c r="A195" s="2">
        <v>45056</v>
      </c>
      <c r="B195">
        <v>1124.639458753397</v>
      </c>
      <c r="C195">
        <v>0.00240984638324826</v>
      </c>
      <c r="AF195" s="2">
        <v>45056</v>
      </c>
      <c r="AG195">
        <v>11.09122341727697</v>
      </c>
      <c r="AH195">
        <v>112.8824757232769</v>
      </c>
      <c r="AI195">
        <v>0.1761677405096676</v>
      </c>
      <c r="AJ195">
        <v>0.1666384411219761</v>
      </c>
      <c r="AK195">
        <v>15.74282504372304</v>
      </c>
      <c r="AL195">
        <v>62.40401322912818</v>
      </c>
      <c r="AM195">
        <v>97.87027992340747</v>
      </c>
      <c r="AN195">
        <v>125.8578896259444</v>
      </c>
      <c r="AS195" s="2">
        <v>45056</v>
      </c>
      <c r="AT195">
        <v>0.009866680092067048</v>
      </c>
      <c r="AU195">
        <v>0.1004449351605493</v>
      </c>
      <c r="AV195">
        <v>0.319600958288673</v>
      </c>
      <c r="AW195">
        <v>0.3011782590638836</v>
      </c>
      <c r="AX195">
        <v>0.01404149576163564</v>
      </c>
      <c r="AY195">
        <v>0.05547574644793452</v>
      </c>
      <c r="AZ195">
        <v>0.08757645448520771</v>
      </c>
      <c r="BA195">
        <v>0.1118154707000493</v>
      </c>
    </row>
    <row r="196" spans="1:53">
      <c r="A196" s="2">
        <v>45057</v>
      </c>
      <c r="B196">
        <v>1124.934085860776</v>
      </c>
      <c r="C196">
        <v>0.0002619747200629519</v>
      </c>
      <c r="AF196" s="2">
        <v>45057</v>
      </c>
      <c r="AG196">
        <v>11.09299417088478</v>
      </c>
      <c r="AH196">
        <v>112.9004978154867</v>
      </c>
      <c r="AI196">
        <v>0.1761958663214334</v>
      </c>
      <c r="AJ196">
        <v>0.1666650455469088</v>
      </c>
      <c r="AK196">
        <v>15.74533844221791</v>
      </c>
      <c r="AL196">
        <v>62.41397625371167</v>
      </c>
      <c r="AM196">
        <v>97.88590526470226</v>
      </c>
      <c r="AN196">
        <v>125.8779832895325</v>
      </c>
      <c r="AS196" s="2">
        <v>45057</v>
      </c>
      <c r="AT196">
        <v>0.009868692733013919</v>
      </c>
      <c r="AU196">
        <v>0.1004262186666143</v>
      </c>
      <c r="AV196">
        <v>0.319612221259801</v>
      </c>
      <c r="AW196">
        <v>0.3012040226564693</v>
      </c>
      <c r="AX196">
        <v>0.01401391314530237</v>
      </c>
      <c r="AY196">
        <v>0.05548349772899228</v>
      </c>
      <c r="AZ196">
        <v>0.08749320356396539</v>
      </c>
      <c r="BA196">
        <v>0.1118982302458413</v>
      </c>
    </row>
    <row r="197" spans="1:53">
      <c r="A197" s="2">
        <v>45058</v>
      </c>
      <c r="B197">
        <v>1118.791204829176</v>
      </c>
      <c r="C197">
        <v>-0.00546065863663403</v>
      </c>
      <c r="AF197" s="2">
        <v>45058</v>
      </c>
      <c r="AG197">
        <v>11.09476520719976</v>
      </c>
      <c r="AH197">
        <v>112.9185227849882</v>
      </c>
      <c r="AI197">
        <v>0.176223996623586</v>
      </c>
      <c r="AJ197">
        <v>0.1666916542193333</v>
      </c>
      <c r="AK197">
        <v>15.74785224198587</v>
      </c>
      <c r="AL197">
        <v>62.42394086892777</v>
      </c>
      <c r="AM197">
        <v>97.90153310063884</v>
      </c>
      <c r="AN197">
        <v>125.898080161146</v>
      </c>
      <c r="AS197" s="2">
        <v>45058</v>
      </c>
      <c r="AT197">
        <v>0.00992068750056126</v>
      </c>
      <c r="AU197">
        <v>0.1009600544315866</v>
      </c>
      <c r="AV197">
        <v>0.318899953817178</v>
      </c>
      <c r="AW197">
        <v>0.3004423844943775</v>
      </c>
      <c r="AX197">
        <v>0.01408143633784214</v>
      </c>
      <c r="AY197">
        <v>0.0557889124818886</v>
      </c>
      <c r="AZ197">
        <v>0.08742740928061568</v>
      </c>
      <c r="BA197">
        <v>0.1124791616559501</v>
      </c>
    </row>
    <row r="198" spans="1:53">
      <c r="A198" s="2">
        <v>45059</v>
      </c>
      <c r="B198">
        <v>1118.193281129144</v>
      </c>
      <c r="C198">
        <v>-0.0005344372546466358</v>
      </c>
      <c r="AF198" s="2">
        <v>45059</v>
      </c>
      <c r="AG198">
        <v>11.09653652626703</v>
      </c>
      <c r="AH198">
        <v>112.9365506322407</v>
      </c>
      <c r="AI198">
        <v>0.1762521314168422</v>
      </c>
      <c r="AJ198">
        <v>0.1667182671399279</v>
      </c>
      <c r="AK198">
        <v>15.75036644309098</v>
      </c>
      <c r="AL198">
        <v>62.43390707503043</v>
      </c>
      <c r="AM198">
        <v>97.91716343161549</v>
      </c>
      <c r="AN198">
        <v>125.9181802412971</v>
      </c>
      <c r="AS198" s="2">
        <v>45059</v>
      </c>
      <c r="AT198">
        <v>0.009928444363882445</v>
      </c>
      <c r="AU198">
        <v>0.1010327781578137</v>
      </c>
      <c r="AV198">
        <v>0.3192065919340642</v>
      </c>
      <c r="AW198">
        <v>0.2998079155314528</v>
      </c>
      <c r="AX198">
        <v>0.01408629354823293</v>
      </c>
      <c r="AY198">
        <v>0.05583594845593157</v>
      </c>
      <c r="AZ198">
        <v>0.0875841830241495</v>
      </c>
      <c r="BA198">
        <v>0.1125178449844727</v>
      </c>
    </row>
    <row r="199" spans="1:53">
      <c r="A199" s="2">
        <v>45060</v>
      </c>
      <c r="B199">
        <v>1117.681398317469</v>
      </c>
      <c r="C199">
        <v>-0.0004577766834352737</v>
      </c>
      <c r="AF199" s="2">
        <v>45060</v>
      </c>
      <c r="AG199">
        <v>11.09830812813175</v>
      </c>
      <c r="AH199">
        <v>149.8499427283112</v>
      </c>
      <c r="AI199">
        <v>0.1762802707019192</v>
      </c>
      <c r="AJ199">
        <v>0.1476104368488549</v>
      </c>
      <c r="AK199">
        <v>11.17517033309466</v>
      </c>
      <c r="AL199">
        <v>62.44387487227366</v>
      </c>
      <c r="AM199">
        <v>97.93279625803055</v>
      </c>
      <c r="AN199">
        <v>132.1007843679066</v>
      </c>
      <c r="AS199" s="2">
        <v>45060</v>
      </c>
      <c r="AT199">
        <v>0.009934671571075337</v>
      </c>
      <c r="AU199">
        <v>0.13413</v>
      </c>
      <c r="AV199">
        <v>0.3188113911659801</v>
      </c>
      <c r="AW199">
        <v>0.2657</v>
      </c>
      <c r="AX199">
        <v>0.01</v>
      </c>
      <c r="AY199">
        <v>0.05586147716595769</v>
      </c>
      <c r="AZ199">
        <v>0.08737131754813418</v>
      </c>
      <c r="BA199">
        <v>0.1181911425488527</v>
      </c>
    </row>
    <row r="200" spans="1:53">
      <c r="A200" s="2">
        <v>45061</v>
      </c>
      <c r="B200">
        <v>1116.910533673384</v>
      </c>
      <c r="C200">
        <v>-0.0006896998064434001</v>
      </c>
      <c r="AF200" s="2">
        <v>45061</v>
      </c>
      <c r="AG200">
        <v>11.10008001283907</v>
      </c>
      <c r="AH200">
        <v>149.8738668092474</v>
      </c>
      <c r="AI200">
        <v>0.1763084144795339</v>
      </c>
      <c r="AJ200">
        <v>0.1476340033846433</v>
      </c>
      <c r="AK200">
        <v>11.17695448912874</v>
      </c>
      <c r="AL200">
        <v>62.45384426091147</v>
      </c>
      <c r="AM200">
        <v>97.94843158028243</v>
      </c>
      <c r="AN200">
        <v>132.1218747320363</v>
      </c>
      <c r="AS200" s="2">
        <v>45061</v>
      </c>
      <c r="AT200">
        <v>0.009942566221244384</v>
      </c>
      <c r="AU200">
        <v>0.1342184195875298</v>
      </c>
      <c r="AV200">
        <v>0.3188324447614652</v>
      </c>
      <c r="AW200">
        <v>0.2656674668849007</v>
      </c>
      <c r="AX200">
        <v>0.01000605409459804</v>
      </c>
      <c r="AY200">
        <v>0.05591093485743496</v>
      </c>
      <c r="AZ200">
        <v>0.08717255296903223</v>
      </c>
      <c r="BA200">
        <v>0.1182495606237947</v>
      </c>
    </row>
    <row r="201" spans="1:53">
      <c r="A201" s="2">
        <v>45062</v>
      </c>
      <c r="B201">
        <v>1117.423814923811</v>
      </c>
      <c r="C201">
        <v>0.0004595544897747494</v>
      </c>
      <c r="AF201" s="2">
        <v>45062</v>
      </c>
      <c r="AG201">
        <v>11.10185218043413</v>
      </c>
      <c r="AH201">
        <v>149.8977947097489</v>
      </c>
      <c r="AI201">
        <v>0.1763365627504037</v>
      </c>
      <c r="AJ201">
        <v>0.1476575736829137</v>
      </c>
      <c r="AK201">
        <v>11.17873893000972</v>
      </c>
      <c r="AL201">
        <v>62.46381524119795</v>
      </c>
      <c r="AM201">
        <v>97.96406939876961</v>
      </c>
      <c r="AN201">
        <v>132.1429684633182</v>
      </c>
      <c r="AS201" s="2">
        <v>45062</v>
      </c>
      <c r="AT201">
        <v>0.009937538329224243</v>
      </c>
      <c r="AU201">
        <v>0.1341599170322713</v>
      </c>
      <c r="AV201">
        <v>0.3184193795568891</v>
      </c>
      <c r="AW201">
        <v>0.2662307023595862</v>
      </c>
      <c r="AX201">
        <v>0.01000436808917677</v>
      </c>
      <c r="AY201">
        <v>0.05589390179435376</v>
      </c>
      <c r="AZ201">
        <v>0.08714453760437885</v>
      </c>
      <c r="BA201">
        <v>0.1182096552341197</v>
      </c>
    </row>
    <row r="202" spans="1:53">
      <c r="A202" s="2">
        <v>45063</v>
      </c>
      <c r="B202">
        <v>1110.720755988094</v>
      </c>
      <c r="C202">
        <v>-0.005998671986576221</v>
      </c>
      <c r="AF202" s="2">
        <v>45063</v>
      </c>
      <c r="AG202">
        <v>11.10362463096211</v>
      </c>
      <c r="AH202">
        <v>149.9217264304256</v>
      </c>
      <c r="AI202">
        <v>0.1763647155152459</v>
      </c>
      <c r="AJ202">
        <v>0.1476811477442668</v>
      </c>
      <c r="AK202">
        <v>11.1805236557831</v>
      </c>
      <c r="AL202">
        <v>62.4737878133872</v>
      </c>
      <c r="AM202">
        <v>97.9797097138906</v>
      </c>
      <c r="AN202">
        <v>132.1640655622901</v>
      </c>
      <c r="AS202" s="2">
        <v>45063</v>
      </c>
      <c r="AT202">
        <v>0.009997481874942768</v>
      </c>
      <c r="AU202">
        <v>0.1349872730483864</v>
      </c>
      <c r="AV202">
        <v>0.3169469685770355</v>
      </c>
      <c r="AW202">
        <v>0.2648578034228237</v>
      </c>
      <c r="AX202">
        <v>0.01006470866765234</v>
      </c>
      <c r="AY202">
        <v>0.05624349087269782</v>
      </c>
      <c r="AZ202">
        <v>0.08795198741504454</v>
      </c>
      <c r="BA202">
        <v>0.1189502861214169</v>
      </c>
    </row>
    <row r="203" spans="1:53">
      <c r="A203" s="2">
        <v>45064</v>
      </c>
      <c r="B203">
        <v>1109.158132089524</v>
      </c>
      <c r="C203">
        <v>-0.00140685576473254</v>
      </c>
      <c r="AF203" s="2">
        <v>45064</v>
      </c>
      <c r="AG203">
        <v>11.10539736446817</v>
      </c>
      <c r="AH203">
        <v>149.9456619718873</v>
      </c>
      <c r="AI203">
        <v>0.176392872774778</v>
      </c>
      <c r="AJ203">
        <v>0.1477047255693033</v>
      </c>
      <c r="AK203">
        <v>11.18230866649434</v>
      </c>
      <c r="AL203">
        <v>62.48376197773337</v>
      </c>
      <c r="AM203">
        <v>97.99535252604402</v>
      </c>
      <c r="AN203">
        <v>132.1851660294894</v>
      </c>
      <c r="AS203" s="2">
        <v>45064</v>
      </c>
      <c r="AT203">
        <v>0.01001305861403351</v>
      </c>
      <c r="AU203">
        <v>0.1351915598441306</v>
      </c>
      <c r="AV203">
        <v>0.3172295958264917</v>
      </c>
      <c r="AW203">
        <v>0.2641726840582772</v>
      </c>
      <c r="AX203">
        <v>0.01008161264167722</v>
      </c>
      <c r="AY203">
        <v>0.05633613095136511</v>
      </c>
      <c r="AZ203">
        <v>0.08807089204581442</v>
      </c>
      <c r="BA203">
        <v>0.1189044660182104</v>
      </c>
    </row>
    <row r="204" spans="1:53">
      <c r="A204" s="2">
        <v>45065</v>
      </c>
      <c r="B204">
        <v>1102.648283327764</v>
      </c>
      <c r="C204">
        <v>-0.005869180032513577</v>
      </c>
      <c r="AF204" s="2">
        <v>45065</v>
      </c>
      <c r="AG204">
        <v>11.1071703809975</v>
      </c>
      <c r="AH204">
        <v>149.9696013347441</v>
      </c>
      <c r="AI204">
        <v>0.1764210345297176</v>
      </c>
      <c r="AJ204">
        <v>0.1477283071586242</v>
      </c>
      <c r="AK204">
        <v>11.18409396218896</v>
      </c>
      <c r="AL204">
        <v>62.49373773449067</v>
      </c>
      <c r="AM204">
        <v>98.0109978356285</v>
      </c>
      <c r="AN204">
        <v>132.2062698654541</v>
      </c>
      <c r="AS204" s="2">
        <v>45065</v>
      </c>
      <c r="AT204">
        <v>0.01007313128402085</v>
      </c>
      <c r="AU204">
        <v>0.1359920187649863</v>
      </c>
      <c r="AV204">
        <v>0.3164184076666801</v>
      </c>
      <c r="AW204">
        <v>0.2625101623044337</v>
      </c>
      <c r="AX204">
        <v>0.01014138237557772</v>
      </c>
      <c r="AY204">
        <v>0.05667432416692842</v>
      </c>
      <c r="AZ204">
        <v>0.08835220491859816</v>
      </c>
      <c r="BA204">
        <v>0.1198383685187749</v>
      </c>
    </row>
    <row r="205" spans="1:53">
      <c r="A205" s="2">
        <v>45066</v>
      </c>
      <c r="B205">
        <v>1109.316993358307</v>
      </c>
      <c r="C205">
        <v>0.006047903154047463</v>
      </c>
      <c r="AF205" s="2">
        <v>45066</v>
      </c>
      <c r="AG205">
        <v>11.10894368059527</v>
      </c>
      <c r="AH205">
        <v>149.9935445196061</v>
      </c>
      <c r="AI205">
        <v>0.1764492007807824</v>
      </c>
      <c r="AJ205">
        <v>0.1477518925128304</v>
      </c>
      <c r="AK205">
        <v>11.18587954291243</v>
      </c>
      <c r="AL205">
        <v>62.50371508391331</v>
      </c>
      <c r="AM205">
        <v>98.0266456430428</v>
      </c>
      <c r="AN205">
        <v>132.2273770707219</v>
      </c>
      <c r="AS205" s="2">
        <v>45066</v>
      </c>
      <c r="AT205">
        <v>0.01001609470708757</v>
      </c>
      <c r="AU205">
        <v>0.1352097907217779</v>
      </c>
      <c r="AV205">
        <v>0.3176155524008597</v>
      </c>
      <c r="AW205">
        <v>0.2635946530519273</v>
      </c>
      <c r="AX205">
        <v>0.01008258107706529</v>
      </c>
      <c r="AY205">
        <v>0.05634154052759167</v>
      </c>
      <c r="AZ205">
        <v>0.08797996739896723</v>
      </c>
      <c r="BA205">
        <v>0.1191598201147234</v>
      </c>
    </row>
    <row r="206" spans="1:53">
      <c r="A206" s="2">
        <v>45067</v>
      </c>
      <c r="B206">
        <v>1108.239882394714</v>
      </c>
      <c r="C206">
        <v>-0.0009709676945747203</v>
      </c>
      <c r="AF206" s="2">
        <v>45067</v>
      </c>
      <c r="AG206">
        <v>11.11071726330669</v>
      </c>
      <c r="AH206">
        <v>168.8156367698446</v>
      </c>
      <c r="AI206">
        <v>0.1583839769270114</v>
      </c>
      <c r="AJ206">
        <v>0.147775481632523</v>
      </c>
      <c r="AK206">
        <v>11.18766540871027</v>
      </c>
      <c r="AL206">
        <v>62.51369402625559</v>
      </c>
      <c r="AM206">
        <v>66.52802284026625</v>
      </c>
      <c r="AN206">
        <v>180.8019735932058</v>
      </c>
      <c r="AS206" s="2">
        <v>45067</v>
      </c>
      <c r="AT206">
        <v>0.01002865982671347</v>
      </c>
      <c r="AU206">
        <v>0.152338911572118</v>
      </c>
      <c r="AV206">
        <v>0.2849</v>
      </c>
      <c r="AW206">
        <v>0.2636126851326195</v>
      </c>
      <c r="AX206">
        <v>0.01009192616461807</v>
      </c>
      <c r="AY206">
        <v>0.05640781730393103</v>
      </c>
      <c r="AZ206">
        <v>0.05955000000000001</v>
      </c>
      <c r="BA206">
        <v>0.16307</v>
      </c>
    </row>
    <row r="207" spans="1:53">
      <c r="A207" s="2">
        <v>45068</v>
      </c>
      <c r="B207">
        <v>1107.783833029999</v>
      </c>
      <c r="C207">
        <v>-0.0004115078079746093</v>
      </c>
      <c r="AF207" s="2">
        <v>45068</v>
      </c>
      <c r="AG207">
        <v>11.11249112917695</v>
      </c>
      <c r="AH207">
        <v>168.8425887918731</v>
      </c>
      <c r="AI207">
        <v>0.1584092634971228</v>
      </c>
      <c r="AJ207">
        <v>0.1477990745183032</v>
      </c>
      <c r="AK207">
        <v>11.18945155962799</v>
      </c>
      <c r="AL207">
        <v>62.52367456177181</v>
      </c>
      <c r="AM207">
        <v>66.53864427777884</v>
      </c>
      <c r="AN207">
        <v>180.8308392769085</v>
      </c>
      <c r="AS207" s="2">
        <v>45068</v>
      </c>
      <c r="AT207">
        <v>0.01003412905875124</v>
      </c>
      <c r="AU207">
        <v>0.1524172069633777</v>
      </c>
      <c r="AV207">
        <v>0.2844046328532975</v>
      </c>
      <c r="AW207">
        <v>0.2641977774901919</v>
      </c>
      <c r="AX207">
        <v>0.01009873961791614</v>
      </c>
      <c r="AY207">
        <v>0.05643569160291621</v>
      </c>
      <c r="AZ207">
        <v>0.05922804212757529</v>
      </c>
      <c r="BA207">
        <v>0.1631837802859741</v>
      </c>
    </row>
    <row r="208" spans="1:53">
      <c r="A208" s="2">
        <v>45069</v>
      </c>
      <c r="B208">
        <v>1104.13221530631</v>
      </c>
      <c r="C208">
        <v>-0.003296326968143082</v>
      </c>
      <c r="AF208" s="2">
        <v>45069</v>
      </c>
      <c r="AG208">
        <v>11.11426527825127</v>
      </c>
      <c r="AH208">
        <v>168.8695451168885</v>
      </c>
      <c r="AI208">
        <v>0.1584345541043259</v>
      </c>
      <c r="AJ208">
        <v>0.1478226711707723</v>
      </c>
      <c r="AK208">
        <v>11.19123799571112</v>
      </c>
      <c r="AL208">
        <v>62.53365669071633</v>
      </c>
      <c r="AM208">
        <v>66.54926741104204</v>
      </c>
      <c r="AN208">
        <v>180.8597095691212</v>
      </c>
      <c r="AS208" s="2">
        <v>45069</v>
      </c>
      <c r="AT208">
        <v>0.01006799315511719</v>
      </c>
      <c r="AU208">
        <v>0.1529244983184834</v>
      </c>
      <c r="AV208">
        <v>0.2831645151858004</v>
      </c>
      <c r="AW208">
        <v>0.263706869963336</v>
      </c>
      <c r="AX208">
        <v>0.0101342014104908</v>
      </c>
      <c r="AY208">
        <v>0.05662852512878062</v>
      </c>
      <c r="AZ208">
        <v>0.05971884628833499</v>
      </c>
      <c r="BA208">
        <v>0.1636545505496566</v>
      </c>
    </row>
    <row r="209" spans="1:53">
      <c r="A209" s="2">
        <v>45070</v>
      </c>
      <c r="B209">
        <v>1106.904174575273</v>
      </c>
      <c r="C209">
        <v>0.00251053200924356</v>
      </c>
      <c r="AF209" s="2">
        <v>45070</v>
      </c>
      <c r="AG209">
        <v>11.11603971057484</v>
      </c>
      <c r="AH209">
        <v>168.896505745578</v>
      </c>
      <c r="AI209">
        <v>0.1584598487492652</v>
      </c>
      <c r="AJ209">
        <v>0.1478462715905315</v>
      </c>
      <c r="AK209">
        <v>11.19302471700517</v>
      </c>
      <c r="AL209">
        <v>62.54364041334355</v>
      </c>
      <c r="AM209">
        <v>66.55989224032658</v>
      </c>
      <c r="AN209">
        <v>180.8885844705796</v>
      </c>
      <c r="AS209" s="2">
        <v>45070</v>
      </c>
      <c r="AT209">
        <v>0.01004277169704546</v>
      </c>
      <c r="AU209">
        <v>0.152567047915758</v>
      </c>
      <c r="AV209">
        <v>0.2842087690827863</v>
      </c>
      <c r="AW209">
        <v>0.2637066343836546</v>
      </c>
      <c r="AX209">
        <v>0.01011153704040691</v>
      </c>
      <c r="AY209">
        <v>0.05650022142537159</v>
      </c>
      <c r="AZ209">
        <v>0.05952111241400433</v>
      </c>
      <c r="BA209">
        <v>0.1633419060409729</v>
      </c>
    </row>
    <row r="210" spans="1:53">
      <c r="A210" s="2">
        <v>45071</v>
      </c>
      <c r="B210">
        <v>1097.231777553744</v>
      </c>
      <c r="C210">
        <v>-0.008738242427571263</v>
      </c>
      <c r="AF210" s="2">
        <v>45071</v>
      </c>
      <c r="AG210">
        <v>11.1178144261929</v>
      </c>
      <c r="AH210">
        <v>168.9234706786285</v>
      </c>
      <c r="AI210">
        <v>0.1584851474325852</v>
      </c>
      <c r="AJ210">
        <v>0.1478698757781825</v>
      </c>
      <c r="AK210">
        <v>11.19481172355569</v>
      </c>
      <c r="AL210">
        <v>62.55362572990791</v>
      </c>
      <c r="AM210">
        <v>66.57051876590322</v>
      </c>
      <c r="AN210">
        <v>180.9174639820195</v>
      </c>
      <c r="AS210" s="2">
        <v>45071</v>
      </c>
      <c r="AT210">
        <v>0.01013197739284764</v>
      </c>
      <c r="AU210">
        <v>0.1539017179554127</v>
      </c>
      <c r="AV210">
        <v>0.2846956576042609</v>
      </c>
      <c r="AW210">
        <v>0.2642688474497161</v>
      </c>
      <c r="AX210">
        <v>0.01020200667133035</v>
      </c>
      <c r="AY210">
        <v>0.05700601873591138</v>
      </c>
      <c r="AZ210">
        <v>0.05990477205419056</v>
      </c>
      <c r="BA210">
        <v>0.1598890021363304</v>
      </c>
    </row>
    <row r="211" spans="1:53">
      <c r="A211" s="2">
        <v>45072</v>
      </c>
      <c r="B211">
        <v>1099.326272897652</v>
      </c>
      <c r="C211">
        <v>0.001908890525006424</v>
      </c>
      <c r="AF211" s="2">
        <v>45072</v>
      </c>
      <c r="AG211">
        <v>11.11958942515068</v>
      </c>
      <c r="AH211">
        <v>168.9504399167273</v>
      </c>
      <c r="AI211">
        <v>0.1585104501549308</v>
      </c>
      <c r="AJ211">
        <v>0.1478934837343267</v>
      </c>
      <c r="AK211">
        <v>11.19659901540821</v>
      </c>
      <c r="AL211">
        <v>62.56361264066387</v>
      </c>
      <c r="AM211">
        <v>66.58114698804279</v>
      </c>
      <c r="AN211">
        <v>180.9463481041771</v>
      </c>
      <c r="AS211" s="2">
        <v>45072</v>
      </c>
      <c r="AT211">
        <v>0.01011528273059575</v>
      </c>
      <c r="AU211">
        <v>0.1536754574331699</v>
      </c>
      <c r="AV211">
        <v>0.2834116522970887</v>
      </c>
      <c r="AW211">
        <v>0.2611828790559756</v>
      </c>
      <c r="AX211">
        <v>0.0101840620645166</v>
      </c>
      <c r="AY211">
        <v>0.0569091396002099</v>
      </c>
      <c r="AZ211">
        <v>0.05995608730816349</v>
      </c>
      <c r="BA211">
        <v>0.1645654395102802</v>
      </c>
    </row>
    <row r="212" spans="1:53">
      <c r="A212" s="2">
        <v>45073</v>
      </c>
      <c r="B212">
        <v>1100.310252232262</v>
      </c>
      <c r="C212">
        <v>0.0008950748825609089</v>
      </c>
      <c r="AF212" s="2">
        <v>45073</v>
      </c>
      <c r="AG212">
        <v>11.12136470749341</v>
      </c>
      <c r="AH212">
        <v>168.9774134605617</v>
      </c>
      <c r="AI212">
        <v>0.1585357569169468</v>
      </c>
      <c r="AJ212">
        <v>0.1479170954595658</v>
      </c>
      <c r="AK212">
        <v>11.19838659260829</v>
      </c>
      <c r="AL212">
        <v>62.57360114586596</v>
      </c>
      <c r="AM212">
        <v>66.59177690701615</v>
      </c>
      <c r="AN212">
        <v>180.9752368377885</v>
      </c>
      <c r="AS212" s="2">
        <v>45073</v>
      </c>
      <c r="AT212">
        <v>0.01011048371832259</v>
      </c>
      <c r="AU212">
        <v>0.1536105312243174</v>
      </c>
      <c r="AV212">
        <v>0.282754330799558</v>
      </c>
      <c r="AW212">
        <v>0.2618390843986813</v>
      </c>
      <c r="AX212">
        <v>0.0101770338446514</v>
      </c>
      <c r="AY212">
        <v>0.0568661636994019</v>
      </c>
      <c r="AZ212">
        <v>0.06016279760633461</v>
      </c>
      <c r="BA212">
        <v>0.1644795747087328</v>
      </c>
    </row>
    <row r="213" spans="1:53">
      <c r="A213" s="2">
        <v>45074</v>
      </c>
      <c r="B213">
        <v>1100.745029863057</v>
      </c>
      <c r="C213">
        <v>0.0003951409431228736</v>
      </c>
      <c r="AF213" s="2">
        <v>45074</v>
      </c>
      <c r="AG213">
        <v>11.12314027326633</v>
      </c>
      <c r="AH213">
        <v>169.0043913108192</v>
      </c>
      <c r="AI213">
        <v>0.1399915274742067</v>
      </c>
      <c r="AJ213">
        <v>0.1179337302620394</v>
      </c>
      <c r="AK213">
        <v>36.27179796506557</v>
      </c>
      <c r="AL213">
        <v>110.0466164787147</v>
      </c>
      <c r="AM213">
        <v>89.08244203539525</v>
      </c>
      <c r="AN213">
        <v>181.0041301835898</v>
      </c>
      <c r="AS213" s="2">
        <v>45074</v>
      </c>
      <c r="AT213">
        <v>0.01010894683197155</v>
      </c>
      <c r="AU213">
        <v>0.1535618948766511</v>
      </c>
      <c r="AV213">
        <v>0.2500877185055281</v>
      </c>
      <c r="AW213">
        <v>0.2084020245848384</v>
      </c>
      <c r="AX213">
        <v>0.03294999999999999</v>
      </c>
      <c r="AY213">
        <v>0.09997</v>
      </c>
      <c r="AZ213">
        <v>0.08047000000000001</v>
      </c>
      <c r="BA213">
        <v>0.1644494152010108</v>
      </c>
    </row>
    <row r="214" spans="1:53">
      <c r="A214" s="2">
        <v>45075</v>
      </c>
      <c r="B214">
        <v>1100.642121755255</v>
      </c>
      <c r="C214">
        <v>-9.348950484411311E-05</v>
      </c>
      <c r="AF214" s="2">
        <v>45075</v>
      </c>
      <c r="AG214">
        <v>11.1249161225147</v>
      </c>
      <c r="AH214">
        <v>169.0313734681873</v>
      </c>
      <c r="AI214">
        <v>0.140013877623781</v>
      </c>
      <c r="AJ214">
        <v>0.1179525588051574</v>
      </c>
      <c r="AK214">
        <v>36.27758888773406</v>
      </c>
      <c r="AL214">
        <v>110.0641858158226</v>
      </c>
      <c r="AM214">
        <v>89.09666436684526</v>
      </c>
      <c r="AN214">
        <v>181.0330281423173</v>
      </c>
      <c r="AS214" s="2">
        <v>45075</v>
      </c>
      <c r="AT214">
        <v>0.01010981149461846</v>
      </c>
      <c r="AU214">
        <v>0.15359404838269</v>
      </c>
      <c r="AV214">
        <v>0.2496836524870995</v>
      </c>
      <c r="AW214">
        <v>0.2082762177550254</v>
      </c>
      <c r="AX214">
        <v>0.03295835029144378</v>
      </c>
      <c r="AY214">
        <v>0.1000052907678912</v>
      </c>
      <c r="AZ214">
        <v>0.08091962800562415</v>
      </c>
      <c r="BA214">
        <v>0.1644530008156074</v>
      </c>
    </row>
    <row r="215" spans="1:53">
      <c r="A215" s="2">
        <v>45076</v>
      </c>
      <c r="B215">
        <v>1098.993196465413</v>
      </c>
      <c r="C215">
        <v>-0.001498148451026249</v>
      </c>
      <c r="AF215" s="2">
        <v>45076</v>
      </c>
      <c r="AG215">
        <v>11.12669225528377</v>
      </c>
      <c r="AH215">
        <v>169.0583599333536</v>
      </c>
      <c r="AI215">
        <v>0.1400362313416368</v>
      </c>
      <c r="AJ215">
        <v>0.1179713903543199</v>
      </c>
      <c r="AK215">
        <v>36.28338073494413</v>
      </c>
      <c r="AL215">
        <v>110.0817579579382</v>
      </c>
      <c r="AM215">
        <v>89.11088896894151</v>
      </c>
      <c r="AN215">
        <v>181.0619307147077</v>
      </c>
      <c r="AS215" s="2">
        <v>45076</v>
      </c>
      <c r="AT215">
        <v>0.01012703328923641</v>
      </c>
      <c r="AU215">
        <v>0.1538293589904085</v>
      </c>
      <c r="AV215">
        <v>0.248878852407477</v>
      </c>
      <c r="AW215">
        <v>0.2084596015679569</v>
      </c>
      <c r="AX215">
        <v>0.03300762619819415</v>
      </c>
      <c r="AY215">
        <v>0.1001567960550926</v>
      </c>
      <c r="AZ215">
        <v>0.08083189635042716</v>
      </c>
      <c r="BA215">
        <v>0.1647088351412073</v>
      </c>
    </row>
    <row r="216" spans="1:53">
      <c r="A216" s="2">
        <v>45077</v>
      </c>
      <c r="B216">
        <v>1103.537143451665</v>
      </c>
      <c r="C216">
        <v>0.004134645237901635</v>
      </c>
      <c r="AF216" s="2">
        <v>45077</v>
      </c>
      <c r="AG216">
        <v>11.12846867161881</v>
      </c>
      <c r="AH216">
        <v>169.0853507070058</v>
      </c>
      <c r="AI216">
        <v>0.1400585886283439</v>
      </c>
      <c r="AJ216">
        <v>0.1179902249100068</v>
      </c>
      <c r="AK216">
        <v>36.28917350684338</v>
      </c>
      <c r="AL216">
        <v>110.0993329055093</v>
      </c>
      <c r="AM216">
        <v>89.12511584204651</v>
      </c>
      <c r="AN216">
        <v>181.0908379014975</v>
      </c>
      <c r="AS216" s="2">
        <v>45077</v>
      </c>
      <c r="AT216">
        <v>0.01008576996136384</v>
      </c>
      <c r="AU216">
        <v>0.1532462761791808</v>
      </c>
      <c r="AV216">
        <v>0.2496135928019624</v>
      </c>
      <c r="AW216">
        <v>0.2094512486974617</v>
      </c>
      <c r="AX216">
        <v>0.0328817587509669</v>
      </c>
      <c r="AY216">
        <v>0.09976017621295649</v>
      </c>
      <c r="AZ216">
        <v>0.08093313022756281</v>
      </c>
      <c r="BA216">
        <v>0.1640280471685451</v>
      </c>
    </row>
    <row r="217" spans="1:53">
      <c r="A217" s="2">
        <v>45078</v>
      </c>
      <c r="B217">
        <v>1103.415563095746</v>
      </c>
      <c r="C217">
        <v>-0.0001101733246053893</v>
      </c>
      <c r="AF217" s="2">
        <v>45078</v>
      </c>
      <c r="AG217">
        <v>11.13024537156509</v>
      </c>
      <c r="AH217">
        <v>169.1123457898319</v>
      </c>
      <c r="AI217">
        <v>0.1400809494844719</v>
      </c>
      <c r="AJ217">
        <v>0.118009062472698</v>
      </c>
      <c r="AK217">
        <v>36.29496720357945</v>
      </c>
      <c r="AL217">
        <v>110.1169106589838</v>
      </c>
      <c r="AM217">
        <v>89.13934498652284</v>
      </c>
      <c r="AN217">
        <v>181.1197497034233</v>
      </c>
      <c r="AS217" s="2">
        <v>45078</v>
      </c>
      <c r="AT217">
        <v>0.01008949059241468</v>
      </c>
      <c r="AU217">
        <v>0.1532495039703736</v>
      </c>
      <c r="AV217">
        <v>0.2500759287747987</v>
      </c>
      <c r="AW217">
        <v>0.2103114532151208</v>
      </c>
      <c r="AX217">
        <v>0.03289089022499627</v>
      </c>
      <c r="AY217">
        <v>0.09979237591340634</v>
      </c>
      <c r="AZ217">
        <v>0.08091305720298751</v>
      </c>
      <c r="BA217">
        <v>0.1626773001059021</v>
      </c>
    </row>
    <row r="218" spans="1:53">
      <c r="A218" s="2">
        <v>45079</v>
      </c>
      <c r="B218">
        <v>1107.603825133626</v>
      </c>
      <c r="C218">
        <v>0.003795724999681171</v>
      </c>
      <c r="AF218" s="2">
        <v>45079</v>
      </c>
      <c r="AG218">
        <v>11.13202235516789</v>
      </c>
      <c r="AH218">
        <v>169.1393451825198</v>
      </c>
      <c r="AI218">
        <v>0.1401033139105909</v>
      </c>
      <c r="AJ218">
        <v>0.1180279030428738</v>
      </c>
      <c r="AK218">
        <v>36.30076182529998</v>
      </c>
      <c r="AL218">
        <v>110.1344912188097</v>
      </c>
      <c r="AM218">
        <v>89.15357640273314</v>
      </c>
      <c r="AN218">
        <v>181.148666121222</v>
      </c>
      <c r="AS218" s="2">
        <v>45079</v>
      </c>
      <c r="AT218">
        <v>0.01005110733280626</v>
      </c>
      <c r="AU218">
        <v>0.1527366688488786</v>
      </c>
      <c r="AV218">
        <v>0.2506629395898707</v>
      </c>
      <c r="AW218">
        <v>0.2105980145065788</v>
      </c>
      <c r="AX218">
        <v>0.03276954125929399</v>
      </c>
      <c r="AY218">
        <v>0.09944410045980699</v>
      </c>
      <c r="AZ218">
        <v>0.08025090598438762</v>
      </c>
      <c r="BA218">
        <v>0.1634867220183771</v>
      </c>
    </row>
    <row r="219" spans="1:53">
      <c r="A219" s="2">
        <v>45080</v>
      </c>
      <c r="B219">
        <v>1101.512181874035</v>
      </c>
      <c r="C219">
        <v>-0.005499839492568825</v>
      </c>
      <c r="AF219" s="2">
        <v>45080</v>
      </c>
      <c r="AG219">
        <v>11.1337996224725</v>
      </c>
      <c r="AH219">
        <v>169.1663488857576</v>
      </c>
      <c r="AI219">
        <v>0.1401256819072708</v>
      </c>
      <c r="AJ219">
        <v>0.1180467466210141</v>
      </c>
      <c r="AK219">
        <v>36.30655737215266</v>
      </c>
      <c r="AL219">
        <v>110.1520745854351</v>
      </c>
      <c r="AM219">
        <v>89.16781009104008</v>
      </c>
      <c r="AN219">
        <v>181.1775871556305</v>
      </c>
      <c r="AS219" s="2">
        <v>45080</v>
      </c>
      <c r="AT219">
        <v>0.01011089238889841</v>
      </c>
      <c r="AU219">
        <v>0.1536191723111847</v>
      </c>
      <c r="AV219">
        <v>0.2489699865145078</v>
      </c>
      <c r="AW219">
        <v>0.2087865131004884</v>
      </c>
      <c r="AX219">
        <v>0.03296037418850889</v>
      </c>
      <c r="AY219">
        <v>0.09999667035483267</v>
      </c>
      <c r="AZ219">
        <v>0.08109692883190228</v>
      </c>
      <c r="BA219">
        <v>0.1644594623096769</v>
      </c>
    </row>
    <row r="220" spans="1:53">
      <c r="A220" s="2">
        <v>45081</v>
      </c>
      <c r="B220">
        <v>1099.773230881924</v>
      </c>
      <c r="C220">
        <v>-0.001578694290200744</v>
      </c>
      <c r="AF220" s="2">
        <v>45081</v>
      </c>
      <c r="AG220">
        <v>11.13557717352421</v>
      </c>
      <c r="AH220">
        <v>169.1933569002335</v>
      </c>
      <c r="AI220">
        <v>0.1401480534750816</v>
      </c>
      <c r="AJ220">
        <v>0.1240582695507385</v>
      </c>
      <c r="AK220">
        <v>36.31235384428518</v>
      </c>
      <c r="AL220">
        <v>98.49723333000439</v>
      </c>
      <c r="AM220">
        <v>89.18204605180642</v>
      </c>
      <c r="AN220">
        <v>181.206512807386</v>
      </c>
      <c r="AS220" s="2">
        <v>45081</v>
      </c>
      <c r="AT220">
        <v>0.01012843475340943</v>
      </c>
      <c r="AU220">
        <v>0.1538848829675551</v>
      </c>
      <c r="AV220">
        <v>0.2483439307060415</v>
      </c>
      <c r="AW220">
        <v>0.2197131911716358</v>
      </c>
      <c r="AX220">
        <v>0.03301521614701269</v>
      </c>
      <c r="AY220">
        <v>0.08955999999999999</v>
      </c>
      <c r="AZ220">
        <v>0.08061922149366679</v>
      </c>
      <c r="BA220">
        <v>0.1647351227606786</v>
      </c>
    </row>
    <row r="221" spans="1:53">
      <c r="A221" s="2">
        <v>45082</v>
      </c>
      <c r="B221">
        <v>1100.32924428399</v>
      </c>
      <c r="C221">
        <v>0.000505570954495882</v>
      </c>
      <c r="AF221" s="2">
        <v>45082</v>
      </c>
      <c r="AG221">
        <v>11.13735500836832</v>
      </c>
      <c r="AH221">
        <v>169.2203692266359</v>
      </c>
      <c r="AI221">
        <v>0.1401704286145934</v>
      </c>
      <c r="AJ221">
        <v>0.1240780758985254</v>
      </c>
      <c r="AK221">
        <v>36.31815124184528</v>
      </c>
      <c r="AL221">
        <v>98.51295876665971</v>
      </c>
      <c r="AM221">
        <v>89.19628428539498</v>
      </c>
      <c r="AN221">
        <v>181.2354430772255</v>
      </c>
      <c r="AS221" s="2">
        <v>45082</v>
      </c>
      <c r="AT221">
        <v>0.01012420950963708</v>
      </c>
      <c r="AU221">
        <v>0.1538039199003196</v>
      </c>
      <c r="AV221">
        <v>0.2481723189844134</v>
      </c>
      <c r="AW221">
        <v>0.2199734450519803</v>
      </c>
      <c r="AX221">
        <v>0.03298874128753974</v>
      </c>
      <c r="AY221">
        <v>0.08951336611511228</v>
      </c>
      <c r="AZ221">
        <v>0.08079054812149991</v>
      </c>
      <c r="BA221">
        <v>0.1646334510294975</v>
      </c>
    </row>
    <row r="222" spans="1:53">
      <c r="A222" s="2">
        <v>45083</v>
      </c>
      <c r="B222">
        <v>1096.45150291523</v>
      </c>
      <c r="C222">
        <v>-0.003524164597918933</v>
      </c>
      <c r="AF222" s="2">
        <v>45083</v>
      </c>
      <c r="AG222">
        <v>11.13913312705014</v>
      </c>
      <c r="AH222">
        <v>169.247385865653</v>
      </c>
      <c r="AI222">
        <v>0.1401928073263765</v>
      </c>
      <c r="AJ222">
        <v>0.1240978854084669</v>
      </c>
      <c r="AK222">
        <v>36.32394956498069</v>
      </c>
      <c r="AL222">
        <v>98.5286867139374</v>
      </c>
      <c r="AM222">
        <v>89.21052479216861</v>
      </c>
      <c r="AN222">
        <v>181.2643779658864</v>
      </c>
      <c r="AS222" s="2">
        <v>45083</v>
      </c>
      <c r="AT222">
        <v>0.01016170512283244</v>
      </c>
      <c r="AU222">
        <v>0.1542933154486603</v>
      </c>
      <c r="AV222">
        <v>0.2446205125302579</v>
      </c>
      <c r="AW222">
        <v>0.2217986408535703</v>
      </c>
      <c r="AX222">
        <v>0.03312167048515831</v>
      </c>
      <c r="AY222">
        <v>0.08987870671274759</v>
      </c>
      <c r="AZ222">
        <v>0.08087462869741741</v>
      </c>
      <c r="BA222">
        <v>0.1652508201493557</v>
      </c>
    </row>
    <row r="223" spans="1:53">
      <c r="A223" s="2">
        <v>45084</v>
      </c>
      <c r="B223">
        <v>1100.293609781518</v>
      </c>
      <c r="C223">
        <v>0.003504128414319352</v>
      </c>
      <c r="AF223" s="2">
        <v>45084</v>
      </c>
      <c r="AG223">
        <v>11.14091152961499</v>
      </c>
      <c r="AH223">
        <v>169.2744068179734</v>
      </c>
      <c r="AI223">
        <v>0.1402151896110012</v>
      </c>
      <c r="AJ223">
        <v>0.1241176980810676</v>
      </c>
      <c r="AK223">
        <v>36.3297488138392</v>
      </c>
      <c r="AL223">
        <v>98.5444171722383</v>
      </c>
      <c r="AM223">
        <v>89.22476757249024</v>
      </c>
      <c r="AN223">
        <v>181.2933174741061</v>
      </c>
      <c r="AS223" s="2">
        <v>45084</v>
      </c>
      <c r="AT223">
        <v>0.01012753810729349</v>
      </c>
      <c r="AU223">
        <v>0.1538039741384343</v>
      </c>
      <c r="AV223">
        <v>0.2464229099143292</v>
      </c>
      <c r="AW223">
        <v>0.2212344353026239</v>
      </c>
      <c r="AX223">
        <v>0.03300559420172321</v>
      </c>
      <c r="AY223">
        <v>0.08954605708370185</v>
      </c>
      <c r="AZ223">
        <v>0.08091371410646762</v>
      </c>
      <c r="BA223">
        <v>0.1649457771454263</v>
      </c>
    </row>
    <row r="224" spans="1:53">
      <c r="A224" s="2">
        <v>45085</v>
      </c>
      <c r="B224">
        <v>1095.975790909099</v>
      </c>
      <c r="C224">
        <v>-0.0039242424331416</v>
      </c>
      <c r="AF224" s="2">
        <v>45085</v>
      </c>
      <c r="AG224">
        <v>11.14269021610819</v>
      </c>
      <c r="AH224">
        <v>169.3014320842859</v>
      </c>
      <c r="AI224">
        <v>0.140237575469038</v>
      </c>
      <c r="AJ224">
        <v>0.1241375139168327</v>
      </c>
      <c r="AK224">
        <v>36.33554898856859</v>
      </c>
      <c r="AL224">
        <v>98.56015014196329</v>
      </c>
      <c r="AM224">
        <v>89.23901262672283</v>
      </c>
      <c r="AN224">
        <v>181.322261602622</v>
      </c>
      <c r="AS224" s="2">
        <v>45085</v>
      </c>
      <c r="AT224">
        <v>0.01016786127946389</v>
      </c>
      <c r="AU224">
        <v>0.154436006383996</v>
      </c>
      <c r="AV224">
        <v>0.2463301529977363</v>
      </c>
      <c r="AW224">
        <v>0.2200472322094579</v>
      </c>
      <c r="AX224">
        <v>0.03317423203276354</v>
      </c>
      <c r="AY224">
        <v>0.08992347832821421</v>
      </c>
      <c r="AZ224">
        <v>0.08051156479823059</v>
      </c>
      <c r="BA224">
        <v>0.1654094719701376</v>
      </c>
    </row>
    <row r="225" spans="1:53">
      <c r="A225" s="2">
        <v>45086</v>
      </c>
      <c r="B225">
        <v>1098.435292257931</v>
      </c>
      <c r="C225">
        <v>0.002244120143193751</v>
      </c>
      <c r="AF225" s="2">
        <v>45086</v>
      </c>
      <c r="AG225">
        <v>11.14446918657506</v>
      </c>
      <c r="AH225">
        <v>169.3284616652791</v>
      </c>
      <c r="AI225">
        <v>0.1402599649010573</v>
      </c>
      <c r="AJ225">
        <v>0.124157332916267</v>
      </c>
      <c r="AK225">
        <v>36.34135008931668</v>
      </c>
      <c r="AL225">
        <v>98.57588562351334</v>
      </c>
      <c r="AM225">
        <v>89.25325995522944</v>
      </c>
      <c r="AN225">
        <v>181.351210352172</v>
      </c>
      <c r="AS225" s="2">
        <v>45086</v>
      </c>
      <c r="AT225">
        <v>0.01014766443521424</v>
      </c>
      <c r="AU225">
        <v>0.1541324789396774</v>
      </c>
      <c r="AV225">
        <v>0.2452794889455713</v>
      </c>
      <c r="AW225">
        <v>0.2221326726095016</v>
      </c>
      <c r="AX225">
        <v>0.03308177716538162</v>
      </c>
      <c r="AY225">
        <v>0.08973583349811491</v>
      </c>
      <c r="AZ225">
        <v>0.08042209688902696</v>
      </c>
      <c r="BA225">
        <v>0.1650679875175119</v>
      </c>
    </row>
    <row r="226" spans="1:53">
      <c r="A226" s="2">
        <v>45087</v>
      </c>
      <c r="B226">
        <v>1097.415746362798</v>
      </c>
      <c r="C226">
        <v>-0.0009281802053514587</v>
      </c>
      <c r="AF226" s="2">
        <v>45087</v>
      </c>
      <c r="AG226">
        <v>11.14624844106096</v>
      </c>
      <c r="AH226">
        <v>169.3554955616418</v>
      </c>
      <c r="AI226">
        <v>0.1402823579076298</v>
      </c>
      <c r="AJ226">
        <v>0.1241771550798756</v>
      </c>
      <c r="AK226">
        <v>36.34715211623132</v>
      </c>
      <c r="AL226">
        <v>98.59162361728949</v>
      </c>
      <c r="AM226">
        <v>89.26750955837315</v>
      </c>
      <c r="AN226">
        <v>181.3801637234936</v>
      </c>
      <c r="AS226" s="2">
        <v>45087</v>
      </c>
      <c r="AT226">
        <v>0.01015670554336674</v>
      </c>
      <c r="AU226">
        <v>0.1542889023034544</v>
      </c>
      <c r="AV226">
        <v>0.2450042421644467</v>
      </c>
      <c r="AW226">
        <v>0.2218266021366125</v>
      </c>
      <c r="AX226">
        <v>0.03312286507309801</v>
      </c>
      <c r="AY226">
        <v>0.08983357826090908</v>
      </c>
      <c r="AZ226">
        <v>0.08050603104539365</v>
      </c>
      <c r="BA226">
        <v>0.1652610734727188</v>
      </c>
    </row>
    <row r="227" spans="1:53">
      <c r="A227" s="2">
        <v>45088</v>
      </c>
      <c r="B227">
        <v>1097.951821375339</v>
      </c>
      <c r="C227">
        <v>0.0004884885371096992</v>
      </c>
      <c r="AF227" s="2">
        <v>45088</v>
      </c>
      <c r="AG227">
        <v>11.71042679856312</v>
      </c>
      <c r="AH227">
        <v>159.1081716307289</v>
      </c>
      <c r="AI227">
        <v>0.1413473213801765</v>
      </c>
      <c r="AJ227">
        <v>0.1241969804081638</v>
      </c>
      <c r="AK227">
        <v>36.35295506946037</v>
      </c>
      <c r="AL227">
        <v>103.1710546813022</v>
      </c>
      <c r="AM227">
        <v>118.5747870058795</v>
      </c>
      <c r="AN227">
        <v>155.2245774421458</v>
      </c>
      <c r="AS227" s="2">
        <v>45088</v>
      </c>
      <c r="AT227">
        <v>0.01067079463733657</v>
      </c>
      <c r="AU227">
        <v>0.1448509576573196</v>
      </c>
      <c r="AV227">
        <v>0.2472442329225423</v>
      </c>
      <c r="AW227">
        <v>0.2217625806037678</v>
      </c>
      <c r="AX227">
        <v>0.03310819247039421</v>
      </c>
      <c r="AY227">
        <v>0.09397715821400508</v>
      </c>
      <c r="AZ227">
        <v>0.1076667090193151</v>
      </c>
      <c r="BA227">
        <v>0.1407193744753191</v>
      </c>
    </row>
    <row r="228" spans="1:53">
      <c r="A228" s="2">
        <v>45089</v>
      </c>
      <c r="B228">
        <v>1098.296544693218</v>
      </c>
      <c r="C228">
        <v>0.0003139694394298509</v>
      </c>
      <c r="AF228" s="2">
        <v>45089</v>
      </c>
      <c r="AG228">
        <v>11.71229641021212</v>
      </c>
      <c r="AH228">
        <v>159.1335738211228</v>
      </c>
      <c r="AI228">
        <v>0.1413698879871117</v>
      </c>
      <c r="AJ228">
        <v>0.1242168089016368</v>
      </c>
      <c r="AK228">
        <v>36.35875894915172</v>
      </c>
      <c r="AL228">
        <v>103.1875263103034</v>
      </c>
      <c r="AM228">
        <v>118.5937178960065</v>
      </c>
      <c r="AN228">
        <v>155.2493596027953</v>
      </c>
      <c r="AS228" s="2">
        <v>45089</v>
      </c>
      <c r="AT228">
        <v>0.01066838678980323</v>
      </c>
      <c r="AU228">
        <v>0.1448300658035272</v>
      </c>
      <c r="AV228">
        <v>0.2469052858300355</v>
      </c>
      <c r="AW228">
        <v>0.2215928640177124</v>
      </c>
      <c r="AX228">
        <v>0.03310009377098713</v>
      </c>
      <c r="AY228">
        <v>0.09393629903206174</v>
      </c>
      <c r="AZ228">
        <v>0.1076379181236095</v>
      </c>
      <c r="BA228">
        <v>0.1413290866322631</v>
      </c>
    </row>
    <row r="229" spans="1:53">
      <c r="A229" s="2">
        <v>45090</v>
      </c>
      <c r="B229">
        <v>1100.065140882969</v>
      </c>
      <c r="C229">
        <v>0.001610308434727648</v>
      </c>
      <c r="AF229" s="2">
        <v>45090</v>
      </c>
      <c r="AG229">
        <v>11.71416632035132</v>
      </c>
      <c r="AH229">
        <v>159.1589800670675</v>
      </c>
      <c r="AI229">
        <v>0.1413924581968866</v>
      </c>
      <c r="AJ229">
        <v>0.1242366405607999</v>
      </c>
      <c r="AK229">
        <v>36.36456375545328</v>
      </c>
      <c r="AL229">
        <v>103.2040005690592</v>
      </c>
      <c r="AM229">
        <v>118.6126518085179</v>
      </c>
      <c r="AN229">
        <v>155.2741457200056</v>
      </c>
      <c r="AS229" s="2">
        <v>45090</v>
      </c>
      <c r="AT229">
        <v>0.01064885450130492</v>
      </c>
      <c r="AU229">
        <v>0.1446440618281073</v>
      </c>
      <c r="AV229">
        <v>0.2481509616544774</v>
      </c>
      <c r="AW229">
        <v>0.2214144979380518</v>
      </c>
      <c r="AX229">
        <v>0.03305666533558935</v>
      </c>
      <c r="AY229">
        <v>0.09381511966631349</v>
      </c>
      <c r="AZ229">
        <v>0.1071589863042984</v>
      </c>
      <c r="BA229">
        <v>0.1411108527718574</v>
      </c>
    </row>
    <row r="230" spans="1:53">
      <c r="A230" s="2">
        <v>45091</v>
      </c>
      <c r="B230">
        <v>1095.760208842868</v>
      </c>
      <c r="C230">
        <v>-0.003913342837721712</v>
      </c>
      <c r="AF230" s="2">
        <v>45091</v>
      </c>
      <c r="AG230">
        <v>11.71603652902838</v>
      </c>
      <c r="AH230">
        <v>159.1843903692106</v>
      </c>
      <c r="AI230">
        <v>0.1414150320100765</v>
      </c>
      <c r="AJ230">
        <v>0.1242564753861585</v>
      </c>
      <c r="AK230">
        <v>36.370369488513</v>
      </c>
      <c r="AL230">
        <v>103.2204774579895</v>
      </c>
      <c r="AM230">
        <v>118.6315887438964</v>
      </c>
      <c r="AN230">
        <v>155.2989357944085</v>
      </c>
      <c r="AS230" s="2">
        <v>45091</v>
      </c>
      <c r="AT230">
        <v>0.01068979880675964</v>
      </c>
      <c r="AU230">
        <v>0.1452028253344486</v>
      </c>
      <c r="AV230">
        <v>0.247299470358371</v>
      </c>
      <c r="AW230">
        <v>0.2203438669993856</v>
      </c>
      <c r="AX230">
        <v>0.0331935533663939</v>
      </c>
      <c r="AY230">
        <v>0.09417715662759513</v>
      </c>
      <c r="AZ230">
        <v>0.1074114010563078</v>
      </c>
      <c r="BA230">
        <v>0.1416819274507381</v>
      </c>
    </row>
    <row r="231" spans="1:53">
      <c r="A231" s="2">
        <v>45092</v>
      </c>
      <c r="B231">
        <v>1095.870442030603</v>
      </c>
      <c r="C231">
        <v>0.0001005997360064015</v>
      </c>
      <c r="AF231" s="2">
        <v>45092</v>
      </c>
      <c r="AG231">
        <v>11.71790703629097</v>
      </c>
      <c r="AH231">
        <v>159.2098047281995</v>
      </c>
      <c r="AI231">
        <v>0.1414376094272567</v>
      </c>
      <c r="AJ231">
        <v>0.1242763133782182</v>
      </c>
      <c r="AK231">
        <v>36.37617614847883</v>
      </c>
      <c r="AL231">
        <v>103.2369569775143</v>
      </c>
      <c r="AM231">
        <v>118.6505287026246</v>
      </c>
      <c r="AN231">
        <v>155.3237298266357</v>
      </c>
      <c r="AS231" s="2">
        <v>45092</v>
      </c>
      <c r="AT231">
        <v>0.01069099363806081</v>
      </c>
      <c r="AU231">
        <v>0.1452236637129076</v>
      </c>
      <c r="AV231">
        <v>0.2475674203793798</v>
      </c>
      <c r="AW231">
        <v>0.220376973601906</v>
      </c>
      <c r="AX231">
        <v>0.03318944635560583</v>
      </c>
      <c r="AY231">
        <v>0.09420632467414254</v>
      </c>
      <c r="AZ231">
        <v>0.1070538003083588</v>
      </c>
      <c r="BA231">
        <v>0.1416913773296386</v>
      </c>
    </row>
    <row r="232" spans="1:53">
      <c r="A232" s="2">
        <v>45093</v>
      </c>
      <c r="B232">
        <v>1100.32734538142</v>
      </c>
      <c r="C232">
        <v>0.00406699841503011</v>
      </c>
      <c r="AF232" s="2">
        <v>45093</v>
      </c>
      <c r="AG232">
        <v>11.71977784218675</v>
      </c>
      <c r="AH232">
        <v>159.235223144682</v>
      </c>
      <c r="AI232">
        <v>0.1414601904490025</v>
      </c>
      <c r="AJ232">
        <v>0.1242961545374844</v>
      </c>
      <c r="AK232">
        <v>36.38198373549875</v>
      </c>
      <c r="AL232">
        <v>103.2534391280535</v>
      </c>
      <c r="AM232">
        <v>118.6694716851852</v>
      </c>
      <c r="AN232">
        <v>155.3485278173191</v>
      </c>
      <c r="AS232" s="2">
        <v>45093</v>
      </c>
      <c r="AT232">
        <v>0.01064108307490275</v>
      </c>
      <c r="AU232">
        <v>0.1446469357755256</v>
      </c>
      <c r="AV232">
        <v>0.2482252097434877</v>
      </c>
      <c r="AW232">
        <v>0.2210177215066742</v>
      </c>
      <c r="AX232">
        <v>0.03306431050626344</v>
      </c>
      <c r="AY232">
        <v>0.09382441138547216</v>
      </c>
      <c r="AZ232">
        <v>0.1074036266355512</v>
      </c>
      <c r="BA232">
        <v>0.1411767013721231</v>
      </c>
    </row>
    <row r="233" spans="1:53">
      <c r="A233" s="2">
        <v>45094</v>
      </c>
      <c r="B233">
        <v>1102.489208383288</v>
      </c>
      <c r="C233">
        <v>0.001964745319601446</v>
      </c>
      <c r="AF233" s="2">
        <v>45094</v>
      </c>
      <c r="AG233">
        <v>11.72164894676341</v>
      </c>
      <c r="AH233">
        <v>159.2606456193059</v>
      </c>
      <c r="AI233">
        <v>0.1414827750758895</v>
      </c>
      <c r="AJ233">
        <v>0.1243159988644629</v>
      </c>
      <c r="AK233">
        <v>36.38779224972077</v>
      </c>
      <c r="AL233">
        <v>103.2699239100271</v>
      </c>
      <c r="AM233">
        <v>118.6884176920609</v>
      </c>
      <c r="AN233">
        <v>155.3733297670906</v>
      </c>
      <c r="AS233" s="2">
        <v>45094</v>
      </c>
      <c r="AT233">
        <v>0.01062441508989755</v>
      </c>
      <c r="AU233">
        <v>0.1444566957381178</v>
      </c>
      <c r="AV233">
        <v>0.2492756922092885</v>
      </c>
      <c r="AW233">
        <v>0.2207811672985979</v>
      </c>
      <c r="AX233">
        <v>0.03300440122203199</v>
      </c>
      <c r="AY233">
        <v>0.0936701500488482</v>
      </c>
      <c r="AZ233">
        <v>0.1072961212091426</v>
      </c>
      <c r="BA233">
        <v>0.1408913571840755</v>
      </c>
    </row>
    <row r="234" spans="1:53">
      <c r="A234" s="2">
        <v>45095</v>
      </c>
      <c r="B234">
        <v>1100.384904536987</v>
      </c>
      <c r="C234">
        <v>-0.001908684303029706</v>
      </c>
      <c r="AF234" s="2">
        <v>45095</v>
      </c>
      <c r="AG234">
        <v>11.72352035006862</v>
      </c>
      <c r="AH234">
        <v>159.2860721527191</v>
      </c>
      <c r="AI234">
        <v>0.1415053633084931</v>
      </c>
      <c r="AJ234">
        <v>0.1351117235376236</v>
      </c>
      <c r="AK234">
        <v>36.39360169129293</v>
      </c>
      <c r="AL234">
        <v>103.2864113238553</v>
      </c>
      <c r="AM234">
        <v>97.53122284864028</v>
      </c>
      <c r="AN234">
        <v>155.3981356765824</v>
      </c>
      <c r="AS234" s="2">
        <v>45095</v>
      </c>
      <c r="AT234">
        <v>0.01064921006445355</v>
      </c>
      <c r="AU234">
        <v>0.1447542267662333</v>
      </c>
      <c r="AV234">
        <v>0.2479111821927344</v>
      </c>
      <c r="AW234">
        <v>0.2403288649722965</v>
      </c>
      <c r="AX234">
        <v>0.03307437681591859</v>
      </c>
      <c r="AY234">
        <v>0.09382991112163815</v>
      </c>
      <c r="AZ234">
        <v>0.08828</v>
      </c>
      <c r="BA234">
        <v>0.1411722280667257</v>
      </c>
    </row>
    <row r="235" spans="1:53">
      <c r="A235" s="2">
        <v>45096</v>
      </c>
      <c r="B235">
        <v>1100.415424623198</v>
      </c>
      <c r="C235">
        <v>2.773582778647921E-05</v>
      </c>
      <c r="AF235" s="2">
        <v>45096</v>
      </c>
      <c r="AG235">
        <v>11.72539205215008</v>
      </c>
      <c r="AH235">
        <v>159.3115027455696</v>
      </c>
      <c r="AI235">
        <v>0.1415279551473892</v>
      </c>
      <c r="AJ235">
        <v>0.1351332946089933</v>
      </c>
      <c r="AK235">
        <v>36.39941206036328</v>
      </c>
      <c r="AL235">
        <v>103.3029013699583</v>
      </c>
      <c r="AM235">
        <v>97.54679405825674</v>
      </c>
      <c r="AN235">
        <v>155.4229455464267</v>
      </c>
      <c r="AS235" s="2">
        <v>45096</v>
      </c>
      <c r="AT235">
        <v>0.01065264718213022</v>
      </c>
      <c r="AU235">
        <v>0.1447540006672104</v>
      </c>
      <c r="AV235">
        <v>0.2480820592188175</v>
      </c>
      <c r="AW235">
        <v>0.2399259217901409</v>
      </c>
      <c r="AX235">
        <v>0.03308884620300011</v>
      </c>
      <c r="AY235">
        <v>0.09386028131246836</v>
      </c>
      <c r="AZ235">
        <v>0.08834807219221268</v>
      </c>
      <c r="BA235">
        <v>0.1412881714340199</v>
      </c>
    </row>
    <row r="236" spans="1:53">
      <c r="A236" s="2">
        <v>45097</v>
      </c>
      <c r="B236">
        <v>1099.867542770838</v>
      </c>
      <c r="C236">
        <v>-0.0004978863800894073</v>
      </c>
      <c r="AF236" s="2">
        <v>45097</v>
      </c>
      <c r="AG236">
        <v>11.7272640530555</v>
      </c>
      <c r="AH236">
        <v>159.3369373985054</v>
      </c>
      <c r="AI236">
        <v>0.1415505505931533</v>
      </c>
      <c r="AJ236">
        <v>0.1351548691242619</v>
      </c>
      <c r="AK236">
        <v>36.40522335707988</v>
      </c>
      <c r="AL236">
        <v>103.3193940487563</v>
      </c>
      <c r="AM236">
        <v>97.56236775387266</v>
      </c>
      <c r="AN236">
        <v>155.4477593772557</v>
      </c>
      <c r="AS236" s="2">
        <v>45097</v>
      </c>
      <c r="AT236">
        <v>0.01065961675993101</v>
      </c>
      <c r="AU236">
        <v>0.1448542083658713</v>
      </c>
      <c r="AV236">
        <v>0.2478074571343639</v>
      </c>
      <c r="AW236">
        <v>0.2397823310840989</v>
      </c>
      <c r="AX236">
        <v>0.03309893052456576</v>
      </c>
      <c r="AY236">
        <v>0.09392559928204416</v>
      </c>
      <c r="AZ236">
        <v>0.08841575028497058</v>
      </c>
      <c r="BA236">
        <v>0.1414561065641544</v>
      </c>
    </row>
    <row r="237" spans="1:53">
      <c r="A237" s="2">
        <v>45098</v>
      </c>
      <c r="B237">
        <v>1098.681526569234</v>
      </c>
      <c r="C237">
        <v>-0.001078326394300388</v>
      </c>
      <c r="AF237" s="2">
        <v>45098</v>
      </c>
      <c r="AG237">
        <v>11.72913635283258</v>
      </c>
      <c r="AH237">
        <v>159.3623761121748</v>
      </c>
      <c r="AI237">
        <v>0.1415731496463614</v>
      </c>
      <c r="AJ237">
        <v>0.1351764470839794</v>
      </c>
      <c r="AK237">
        <v>36.41103558159087</v>
      </c>
      <c r="AL237">
        <v>103.3358893606696</v>
      </c>
      <c r="AM237">
        <v>97.57794393588496</v>
      </c>
      <c r="AN237">
        <v>155.4725771697017</v>
      </c>
      <c r="AS237" s="2">
        <v>45098</v>
      </c>
      <c r="AT237">
        <v>0.01067763492342391</v>
      </c>
      <c r="AU237">
        <v>0.1451265576022549</v>
      </c>
      <c r="AV237">
        <v>0.24793981966518</v>
      </c>
      <c r="AW237">
        <v>0.2382480480837088</v>
      </c>
      <c r="AX237">
        <v>0.03314788754703292</v>
      </c>
      <c r="AY237">
        <v>0.09406179343881341</v>
      </c>
      <c r="AZ237">
        <v>0.08928465301755117</v>
      </c>
      <c r="BA237">
        <v>0.1415136057220348</v>
      </c>
    </row>
    <row r="238" spans="1:53">
      <c r="A238" s="2">
        <v>45099</v>
      </c>
      <c r="B238">
        <v>1097.684729488704</v>
      </c>
      <c r="C238">
        <v>-0.0009072666249725359</v>
      </c>
      <c r="AF238" s="2">
        <v>45099</v>
      </c>
      <c r="AG238">
        <v>11.73100895152903</v>
      </c>
      <c r="AH238">
        <v>159.3878188872261</v>
      </c>
      <c r="AI238">
        <v>0.1415957523075894</v>
      </c>
      <c r="AJ238">
        <v>0.1351980284886954</v>
      </c>
      <c r="AK238">
        <v>36.41684873404434</v>
      </c>
      <c r="AL238">
        <v>103.3523873061187</v>
      </c>
      <c r="AM238">
        <v>97.59352260469059</v>
      </c>
      <c r="AN238">
        <v>155.4973989243974</v>
      </c>
      <c r="AS238" s="2">
        <v>45099</v>
      </c>
      <c r="AT238">
        <v>0.01068691432835093</v>
      </c>
      <c r="AU238">
        <v>0.1452484193117038</v>
      </c>
      <c r="AV238">
        <v>0.2482867546811566</v>
      </c>
      <c r="AW238">
        <v>0.2383562182323372</v>
      </c>
      <c r="AX238">
        <v>0.03317319203230575</v>
      </c>
      <c r="AY238">
        <v>0.09415604000957949</v>
      </c>
      <c r="AZ238">
        <v>0.08845013569187381</v>
      </c>
      <c r="BA238">
        <v>0.1416423257126925</v>
      </c>
    </row>
    <row r="239" spans="1:53">
      <c r="A239" s="2">
        <v>45100</v>
      </c>
      <c r="B239">
        <v>1092.951398219368</v>
      </c>
      <c r="C239">
        <v>-0.004312104507039005</v>
      </c>
      <c r="AF239" s="2">
        <v>45100</v>
      </c>
      <c r="AG239">
        <v>11.73288184919258</v>
      </c>
      <c r="AH239">
        <v>159.4132657243078</v>
      </c>
      <c r="AI239">
        <v>0.1416183585774135</v>
      </c>
      <c r="AJ239">
        <v>0.1352196133389602</v>
      </c>
      <c r="AK239">
        <v>36.42266281458846</v>
      </c>
      <c r="AL239">
        <v>103.3688878855239</v>
      </c>
      <c r="AM239">
        <v>97.60910376068659</v>
      </c>
      <c r="AN239">
        <v>155.5222246419753</v>
      </c>
      <c r="AS239" s="2">
        <v>45100</v>
      </c>
      <c r="AT239">
        <v>0.01073598175622584</v>
      </c>
      <c r="AU239">
        <v>0.1458480317778443</v>
      </c>
      <c r="AV239">
        <v>0.2472024974193462</v>
      </c>
      <c r="AW239">
        <v>0.2371093262708913</v>
      </c>
      <c r="AX239">
        <v>0.03332825792433323</v>
      </c>
      <c r="AY239">
        <v>0.09456076487085227</v>
      </c>
      <c r="AZ239">
        <v>0.08895792953532716</v>
      </c>
      <c r="BA239">
        <v>0.1422572104451797</v>
      </c>
    </row>
    <row r="240" spans="1:53">
      <c r="A240" s="2">
        <v>45101</v>
      </c>
      <c r="B240">
        <v>1093.220253009646</v>
      </c>
      <c r="C240">
        <v>0.0002459897033992853</v>
      </c>
      <c r="AF240" s="2">
        <v>45101</v>
      </c>
      <c r="AG240">
        <v>11.73475504587097</v>
      </c>
      <c r="AH240">
        <v>159.4387166240682</v>
      </c>
      <c r="AI240">
        <v>0.1416409684564095</v>
      </c>
      <c r="AJ240">
        <v>0.1352412016353238</v>
      </c>
      <c r="AK240">
        <v>36.4284778233714</v>
      </c>
      <c r="AL240">
        <v>103.3853910993059</v>
      </c>
      <c r="AM240">
        <v>97.62468740427005</v>
      </c>
      <c r="AN240">
        <v>155.547054323068</v>
      </c>
      <c r="AS240" s="2">
        <v>45101</v>
      </c>
      <c r="AT240">
        <v>0.0107401303239591</v>
      </c>
      <c r="AU240">
        <v>0.1458922768915212</v>
      </c>
      <c r="AV240">
        <v>0.2472175147044721</v>
      </c>
      <c r="AW240">
        <v>0.2377979144366261</v>
      </c>
      <c r="AX240">
        <v>0.03331864629483435</v>
      </c>
      <c r="AY240">
        <v>0.09456836775477868</v>
      </c>
      <c r="AZ240">
        <v>0.08815770337365576</v>
      </c>
      <c r="BA240">
        <v>0.1423074462201526</v>
      </c>
    </row>
    <row r="241" spans="1:53">
      <c r="A241" s="2">
        <v>45102</v>
      </c>
      <c r="B241">
        <v>1093.87369498688</v>
      </c>
      <c r="C241">
        <v>0.0005977221657167409</v>
      </c>
      <c r="AF241" s="2">
        <v>45102</v>
      </c>
      <c r="AG241">
        <v>11.74313331273114</v>
      </c>
      <c r="AH241">
        <v>155.5726542181075</v>
      </c>
      <c r="AI241">
        <v>0.1416635819451539</v>
      </c>
      <c r="AJ241">
        <v>0.1352627933783363</v>
      </c>
      <c r="AK241">
        <v>40.03964214734246</v>
      </c>
      <c r="AL241">
        <v>99.50639906698402</v>
      </c>
      <c r="AM241">
        <v>99.41881440800529</v>
      </c>
      <c r="AN241">
        <v>157.9808166773874</v>
      </c>
      <c r="AS241" s="2">
        <v>45102</v>
      </c>
      <c r="AT241">
        <v>0.0107409245465904</v>
      </c>
      <c r="AU241">
        <v>0.1422402738036296</v>
      </c>
      <c r="AV241">
        <v>0.2470794136382657</v>
      </c>
      <c r="AW241">
        <v>0.2376473953101539</v>
      </c>
      <c r="AX241">
        <v>0.0366070842454651</v>
      </c>
      <c r="AY241">
        <v>0.09097524811160215</v>
      </c>
      <c r="AZ241">
        <v>0.09026939533521233</v>
      </c>
      <c r="BA241">
        <v>0.1444402650090809</v>
      </c>
    </row>
    <row r="242" spans="1:53">
      <c r="A242" s="2">
        <v>45103</v>
      </c>
      <c r="B242">
        <v>1093.658899513709</v>
      </c>
      <c r="C242">
        <v>-0.0001963622255066744</v>
      </c>
      <c r="AF242" s="2">
        <v>45103</v>
      </c>
      <c r="AG242">
        <v>11.74500814609245</v>
      </c>
      <c r="AH242">
        <v>155.597491950463</v>
      </c>
      <c r="AI242">
        <v>0.1416861990442229</v>
      </c>
      <c r="AJ242">
        <v>0.135284388568548</v>
      </c>
      <c r="AK242">
        <v>40.04603461985161</v>
      </c>
      <c r="AL242">
        <v>99.52228562056958</v>
      </c>
      <c r="AM242">
        <v>99.43468697838584</v>
      </c>
      <c r="AN242">
        <v>158.0060388815187</v>
      </c>
      <c r="AS242" s="2">
        <v>45103</v>
      </c>
      <c r="AT242">
        <v>0.01074266939927943</v>
      </c>
      <c r="AU242">
        <v>0.1422718730729743</v>
      </c>
      <c r="AV242">
        <v>0.2467978442592252</v>
      </c>
      <c r="AW242">
        <v>0.2380116836794698</v>
      </c>
      <c r="AX242">
        <v>0.03660162280762156</v>
      </c>
      <c r="AY242">
        <v>0.09099292580725461</v>
      </c>
      <c r="AZ242">
        <v>0.09010978376586093</v>
      </c>
      <c r="BA242">
        <v>0.1444715972083142</v>
      </c>
    </row>
    <row r="243" spans="1:53">
      <c r="A243" s="2">
        <v>45104</v>
      </c>
      <c r="B243">
        <v>1093.722979390289</v>
      </c>
      <c r="C243">
        <v>5.859219598436383E-05</v>
      </c>
      <c r="AF243" s="2">
        <v>45104</v>
      </c>
      <c r="AG243">
        <v>11.74688327877764</v>
      </c>
      <c r="AH243">
        <v>155.6223336482516</v>
      </c>
      <c r="AI243">
        <v>0.1417088197541928</v>
      </c>
      <c r="AJ243">
        <v>0.1353059872065094</v>
      </c>
      <c r="AK243">
        <v>40.05242811294193</v>
      </c>
      <c r="AL243">
        <v>99.53817471050041</v>
      </c>
      <c r="AM243">
        <v>99.45056208287919</v>
      </c>
      <c r="AN243">
        <v>158.0312651124653</v>
      </c>
      <c r="AS243" s="2">
        <v>45104</v>
      </c>
      <c r="AT243">
        <v>0.01074107937431915</v>
      </c>
      <c r="AU243">
        <v>0.1422743259380533</v>
      </c>
      <c r="AV243">
        <v>0.2468271257240277</v>
      </c>
      <c r="AW243">
        <v>0.23789521343893</v>
      </c>
      <c r="AX243">
        <v>0.03661447402618323</v>
      </c>
      <c r="AY243">
        <v>0.09100363274774177</v>
      </c>
      <c r="AZ243">
        <v>0.09018653836844057</v>
      </c>
      <c r="BA243">
        <v>0.1444576103823044</v>
      </c>
    </row>
    <row r="244" spans="1:53">
      <c r="A244" s="2">
        <v>45105</v>
      </c>
      <c r="B244">
        <v>1093.162846263956</v>
      </c>
      <c r="C244">
        <v>-0.0005121343675575929</v>
      </c>
      <c r="AF244" s="2">
        <v>45105</v>
      </c>
      <c r="AG244">
        <v>11.74875871083449</v>
      </c>
      <c r="AH244">
        <v>155.6471793121063</v>
      </c>
      <c r="AI244">
        <v>0.1417314440756403</v>
      </c>
      <c r="AJ244">
        <v>0.1353275892927707</v>
      </c>
      <c r="AK244">
        <v>40.05882262677636</v>
      </c>
      <c r="AL244">
        <v>99.55406633718145</v>
      </c>
      <c r="AM244">
        <v>99.46643972188993</v>
      </c>
      <c r="AN244">
        <v>158.0564953708702</v>
      </c>
      <c r="AS244" s="2">
        <v>45105</v>
      </c>
      <c r="AT244">
        <v>0.01074896485806886</v>
      </c>
      <c r="AU244">
        <v>0.1423851590889278</v>
      </c>
      <c r="AV244">
        <v>0.2468097910807668</v>
      </c>
      <c r="AW244">
        <v>0.2371283498219598</v>
      </c>
      <c r="AX244">
        <v>0.03664473266195734</v>
      </c>
      <c r="AY244">
        <v>0.09104607443444195</v>
      </c>
      <c r="AZ244">
        <v>0.09068451093867089</v>
      </c>
      <c r="BA244">
        <v>0.1445524171152065</v>
      </c>
    </row>
    <row r="245" spans="1:53">
      <c r="A245" s="2">
        <v>45106</v>
      </c>
      <c r="B245">
        <v>1090.043528398248</v>
      </c>
      <c r="C245">
        <v>-0.002853479585743668</v>
      </c>
      <c r="AF245" s="2">
        <v>45106</v>
      </c>
      <c r="AG245">
        <v>11.75063444231079</v>
      </c>
      <c r="AH245">
        <v>155.6720289426604</v>
      </c>
      <c r="AI245">
        <v>0.1417540720091419</v>
      </c>
      <c r="AJ245">
        <v>0.1353491948278827</v>
      </c>
      <c r="AK245">
        <v>40.06521816151786</v>
      </c>
      <c r="AL245">
        <v>99.5699605010177</v>
      </c>
      <c r="AM245">
        <v>99.48231989582268</v>
      </c>
      <c r="AN245">
        <v>158.0817296573764</v>
      </c>
      <c r="AS245" s="2">
        <v>45106</v>
      </c>
      <c r="AT245">
        <v>0.01077933134082532</v>
      </c>
      <c r="AU245">
        <v>0.142726504061258</v>
      </c>
      <c r="AV245">
        <v>0.2458856960479739</v>
      </c>
      <c r="AW245">
        <v>0.2372091170881431</v>
      </c>
      <c r="AX245">
        <v>0.03676146370674671</v>
      </c>
      <c r="AY245">
        <v>0.09133139425117764</v>
      </c>
      <c r="AZ245">
        <v>0.09028190038178782</v>
      </c>
      <c r="BA245">
        <v>0.1450245931220875</v>
      </c>
    </row>
    <row r="246" spans="1:53">
      <c r="A246" s="2">
        <v>45107</v>
      </c>
      <c r="B246">
        <v>1090.557490121513</v>
      </c>
      <c r="C246">
        <v>0.000471505687501983</v>
      </c>
      <c r="AF246" s="2">
        <v>45107</v>
      </c>
      <c r="AG246">
        <v>11.75251047325435</v>
      </c>
      <c r="AH246">
        <v>155.6968825405472</v>
      </c>
      <c r="AI246">
        <v>0.1417767035552742</v>
      </c>
      <c r="AJ246">
        <v>0.1353708038123958</v>
      </c>
      <c r="AK246">
        <v>40.07161471732943</v>
      </c>
      <c r="AL246">
        <v>99.58585720241423</v>
      </c>
      <c r="AM246">
        <v>99.49820260508218</v>
      </c>
      <c r="AN246">
        <v>158.106967972627</v>
      </c>
      <c r="AS246" s="2">
        <v>45107</v>
      </c>
      <c r="AT246">
        <v>0.01077531205810726</v>
      </c>
      <c r="AU246">
        <v>0.1427558750179424</v>
      </c>
      <c r="AV246">
        <v>0.246036255725924</v>
      </c>
      <c r="AW246">
        <v>0.2369022139156766</v>
      </c>
      <c r="AX246">
        <v>0.03674428908533062</v>
      </c>
      <c r="AY246">
        <v>0.09130106284406744</v>
      </c>
      <c r="AZ246">
        <v>0.09051334495519493</v>
      </c>
      <c r="BA246">
        <v>0.1449716463977568</v>
      </c>
    </row>
    <row r="247" spans="1:53">
      <c r="A247" s="2">
        <v>45108</v>
      </c>
      <c r="B247">
        <v>1093.878256459042</v>
      </c>
      <c r="C247">
        <v>0.003045017220650204</v>
      </c>
      <c r="AF247" s="2">
        <v>45108</v>
      </c>
      <c r="AG247">
        <v>11.75438680371298</v>
      </c>
      <c r="AH247">
        <v>155.7217401064</v>
      </c>
      <c r="AI247">
        <v>0.141799338714614</v>
      </c>
      <c r="AJ247">
        <v>0.1353924162468608</v>
      </c>
      <c r="AK247">
        <v>40.07801229437408</v>
      </c>
      <c r="AL247">
        <v>99.60175644177616</v>
      </c>
      <c r="AM247">
        <v>99.5140878500732</v>
      </c>
      <c r="AN247">
        <v>158.1322103172651</v>
      </c>
      <c r="AS247" s="2">
        <v>45108</v>
      </c>
      <c r="AT247">
        <v>0.01074354358492177</v>
      </c>
      <c r="AU247">
        <v>0.1423607489617005</v>
      </c>
      <c r="AV247">
        <v>0.2465343078985439</v>
      </c>
      <c r="AW247">
        <v>0.2375001784646509</v>
      </c>
      <c r="AX247">
        <v>0.03664016104496279</v>
      </c>
      <c r="AY247">
        <v>0.09103134144503598</v>
      </c>
      <c r="AZ247">
        <v>0.09064446065671634</v>
      </c>
      <c r="BA247">
        <v>0.1445452579434677</v>
      </c>
    </row>
    <row r="248" spans="1:53">
      <c r="A248" s="2">
        <v>45109</v>
      </c>
      <c r="B248">
        <v>1092.840123744281</v>
      </c>
      <c r="C248">
        <v>-0.0009490386234761727</v>
      </c>
      <c r="AF248" s="2">
        <v>45109</v>
      </c>
      <c r="AG248">
        <v>11.7562634337345</v>
      </c>
      <c r="AH248">
        <v>155.7466016408524</v>
      </c>
      <c r="AI248">
        <v>0.1292928259120123</v>
      </c>
      <c r="AJ248">
        <v>0.1203760656482912</v>
      </c>
      <c r="AK248">
        <v>52.28549484770782</v>
      </c>
      <c r="AL248">
        <v>112.2989681781992</v>
      </c>
      <c r="AM248">
        <v>127.3672078705314</v>
      </c>
      <c r="AN248">
        <v>158.1574566919341</v>
      </c>
      <c r="AS248" s="2">
        <v>45109</v>
      </c>
      <c r="AT248">
        <v>0.01075729525594603</v>
      </c>
      <c r="AU248">
        <v>0.142501885500613</v>
      </c>
      <c r="AV248">
        <v>0.2241808135440902</v>
      </c>
      <c r="AW248">
        <v>0.21143</v>
      </c>
      <c r="AX248">
        <v>0.04785</v>
      </c>
      <c r="AY248">
        <v>0.10275</v>
      </c>
      <c r="AZ248">
        <v>0.11607</v>
      </c>
      <c r="BA248">
        <v>0.1444600056993506</v>
      </c>
    </row>
    <row r="249" spans="1:53">
      <c r="A249" s="2">
        <v>45110</v>
      </c>
      <c r="B249">
        <v>1093.364314051303</v>
      </c>
      <c r="C249">
        <v>0.0004796587310735845</v>
      </c>
      <c r="AF249" s="2">
        <v>45110</v>
      </c>
      <c r="AG249">
        <v>11.75814036336674</v>
      </c>
      <c r="AH249">
        <v>155.7714671445379</v>
      </c>
      <c r="AI249">
        <v>0.129313467975501</v>
      </c>
      <c r="AJ249">
        <v>0.1203952841190154</v>
      </c>
      <c r="AK249">
        <v>52.293842414532</v>
      </c>
      <c r="AL249">
        <v>112.3168971113361</v>
      </c>
      <c r="AM249">
        <v>127.3875425021918</v>
      </c>
      <c r="AN249">
        <v>158.1827070972774</v>
      </c>
      <c r="AS249" s="2">
        <v>45110</v>
      </c>
      <c r="AT249">
        <v>0.01075353215457817</v>
      </c>
      <c r="AU249">
        <v>0.142455869555251</v>
      </c>
      <c r="AV249">
        <v>0.2242400266488116</v>
      </c>
      <c r="AW249">
        <v>0.2111768064330249</v>
      </c>
      <c r="AX249">
        <v>0.04782362801228685</v>
      </c>
      <c r="AY249">
        <v>0.1027103332877789</v>
      </c>
      <c r="AZ249">
        <v>0.1162002787885627</v>
      </c>
      <c r="BA249">
        <v>0.1446395251197059</v>
      </c>
    </row>
    <row r="250" spans="1:53">
      <c r="A250" s="2">
        <v>45111</v>
      </c>
      <c r="B250">
        <v>1092.566762275722</v>
      </c>
      <c r="C250">
        <v>-0.0007294474177830246</v>
      </c>
      <c r="AF250" s="2">
        <v>45111</v>
      </c>
      <c r="AG250">
        <v>11.76001759265753</v>
      </c>
      <c r="AH250">
        <v>155.7963366180904</v>
      </c>
      <c r="AI250">
        <v>0.1293341133345693</v>
      </c>
      <c r="AJ250">
        <v>0.1204145056580374</v>
      </c>
      <c r="AK250">
        <v>52.30219131407517</v>
      </c>
      <c r="AL250">
        <v>112.3348289068915</v>
      </c>
      <c r="AM250">
        <v>127.4078803803491</v>
      </c>
      <c r="AN250">
        <v>158.2079615339385</v>
      </c>
      <c r="AS250" s="2">
        <v>45111</v>
      </c>
      <c r="AT250">
        <v>0.01076388785157419</v>
      </c>
      <c r="AU250">
        <v>0.1425968969336211</v>
      </c>
      <c r="AV250">
        <v>0.2245134873306679</v>
      </c>
      <c r="AW250">
        <v>0.2116493964304762</v>
      </c>
      <c r="AX250">
        <v>0.04787002386849165</v>
      </c>
      <c r="AY250">
        <v>0.1028219472744563</v>
      </c>
      <c r="AZ250">
        <v>0.1157741471819622</v>
      </c>
      <c r="BA250">
        <v>0.1440102131287502</v>
      </c>
    </row>
    <row r="251" spans="1:53">
      <c r="A251" s="2">
        <v>45112</v>
      </c>
      <c r="B251">
        <v>1094.13120155276</v>
      </c>
      <c r="C251">
        <v>0.001431893529123762</v>
      </c>
      <c r="AF251" s="2">
        <v>45112</v>
      </c>
      <c r="AG251">
        <v>11.7618951216547</v>
      </c>
      <c r="AH251">
        <v>155.8212100621435</v>
      </c>
      <c r="AI251">
        <v>0.1293547619897432</v>
      </c>
      <c r="AJ251">
        <v>0.1204337302658471</v>
      </c>
      <c r="AK251">
        <v>52.31054154655011</v>
      </c>
      <c r="AL251">
        <v>112.3527635653224</v>
      </c>
      <c r="AM251">
        <v>127.4282215055216</v>
      </c>
      <c r="AN251">
        <v>158.233220002561</v>
      </c>
      <c r="AS251" s="2">
        <v>45112</v>
      </c>
      <c r="AT251">
        <v>0.01075085378848503</v>
      </c>
      <c r="AU251">
        <v>0.1423953472380375</v>
      </c>
      <c r="AV251">
        <v>0.2244679531108191</v>
      </c>
      <c r="AW251">
        <v>0.2120296557524839</v>
      </c>
      <c r="AX251">
        <v>0.04780066702170815</v>
      </c>
      <c r="AY251">
        <v>0.102694099995212</v>
      </c>
      <c r="AZ251">
        <v>0.115229780391666</v>
      </c>
      <c r="BA251">
        <v>0.1446316427015883</v>
      </c>
    </row>
    <row r="252" spans="1:53">
      <c r="A252" s="2">
        <v>45113</v>
      </c>
      <c r="B252">
        <v>1090.602247089674</v>
      </c>
      <c r="C252">
        <v>-0.003225348530484951</v>
      </c>
      <c r="AF252" s="2">
        <v>45113</v>
      </c>
      <c r="AG252">
        <v>11.76377295040612</v>
      </c>
      <c r="AH252">
        <v>155.8460874773311</v>
      </c>
      <c r="AI252">
        <v>0.129375413941549</v>
      </c>
      <c r="AJ252">
        <v>0.1204529579429344</v>
      </c>
      <c r="AK252">
        <v>52.31889311216962</v>
      </c>
      <c r="AL252">
        <v>112.3707010870858</v>
      </c>
      <c r="AM252">
        <v>127.4485658782277</v>
      </c>
      <c r="AN252">
        <v>158.2584825037886</v>
      </c>
      <c r="AS252" s="2">
        <v>45113</v>
      </c>
      <c r="AT252">
        <v>0.01078642037859467</v>
      </c>
      <c r="AU252">
        <v>0.1428995169819754</v>
      </c>
      <c r="AV252">
        <v>0.2244654926833018</v>
      </c>
      <c r="AW252">
        <v>0.2116811062781098</v>
      </c>
      <c r="AX252">
        <v>0.04795588747827165</v>
      </c>
      <c r="AY252">
        <v>0.1030128031721953</v>
      </c>
      <c r="AZ252">
        <v>0.1141609395526016</v>
      </c>
      <c r="BA252">
        <v>0.1450378334749497</v>
      </c>
    </row>
    <row r="253" spans="1:53">
      <c r="A253" s="2">
        <v>45114</v>
      </c>
      <c r="B253">
        <v>1093.505191361442</v>
      </c>
      <c r="C253">
        <v>0.002661780937563973</v>
      </c>
      <c r="AF253" s="2">
        <v>45114</v>
      </c>
      <c r="AG253">
        <v>11.76565107895963</v>
      </c>
      <c r="AH253">
        <v>155.8709688642874</v>
      </c>
      <c r="AI253">
        <v>0.1293960691905129</v>
      </c>
      <c r="AJ253">
        <v>0.1204721886897893</v>
      </c>
      <c r="AK253">
        <v>52.32724601114653</v>
      </c>
      <c r="AL253">
        <v>112.388641472639</v>
      </c>
      <c r="AM253">
        <v>127.4689134989858</v>
      </c>
      <c r="AN253">
        <v>158.2837490382651</v>
      </c>
      <c r="AS253" s="2">
        <v>45114</v>
      </c>
      <c r="AT253">
        <v>0.01075925547412448</v>
      </c>
      <c r="AU253">
        <v>0.1425251574463615</v>
      </c>
      <c r="AV253">
        <v>0.2237314858982775</v>
      </c>
      <c r="AW253">
        <v>0.2108100702384571</v>
      </c>
      <c r="AX253">
        <v>0.04784571575258155</v>
      </c>
      <c r="AY253">
        <v>0.1027461976114455</v>
      </c>
      <c r="AZ253">
        <v>0.1168759059590481</v>
      </c>
      <c r="BA253">
        <v>0.1447062116197042</v>
      </c>
    </row>
    <row r="254" spans="1:53">
      <c r="A254" s="2">
        <v>45115</v>
      </c>
      <c r="B254">
        <v>1097.164171274569</v>
      </c>
      <c r="C254">
        <v>0.003346102004849083</v>
      </c>
      <c r="AF254" s="2">
        <v>45115</v>
      </c>
      <c r="AG254">
        <v>11.76752950736311</v>
      </c>
      <c r="AH254">
        <v>155.8958542236463</v>
      </c>
      <c r="AI254">
        <v>0.1294167277371615</v>
      </c>
      <c r="AJ254">
        <v>0.1204914225069019</v>
      </c>
      <c r="AK254">
        <v>52.33560024369374</v>
      </c>
      <c r="AL254">
        <v>112.406584722439</v>
      </c>
      <c r="AM254">
        <v>127.4892643683147</v>
      </c>
      <c r="AN254">
        <v>158.3090196066346</v>
      </c>
      <c r="AS254" s="2">
        <v>45115</v>
      </c>
      <c r="AT254">
        <v>0.01072662524209096</v>
      </c>
      <c r="AU254">
        <v>0.1420858453585598</v>
      </c>
      <c r="AV254">
        <v>0.2247615229756935</v>
      </c>
      <c r="AW254">
        <v>0.2115996663242611</v>
      </c>
      <c r="AX254">
        <v>0.04770123788806821</v>
      </c>
      <c r="AY254">
        <v>0.1024461078400399</v>
      </c>
      <c r="AZ254">
        <v>0.1164008708016894</v>
      </c>
      <c r="BA254">
        <v>0.1442781235695972</v>
      </c>
    </row>
    <row r="255" spans="1:53">
      <c r="A255" s="2">
        <v>45116</v>
      </c>
      <c r="B255">
        <v>1097.259022899448</v>
      </c>
      <c r="C255">
        <v>8.645162443476906E-05</v>
      </c>
      <c r="AF255" s="2">
        <v>45116</v>
      </c>
      <c r="AG255">
        <v>11.59636527983911</v>
      </c>
      <c r="AH255">
        <v>155.9207435560421</v>
      </c>
      <c r="AI255">
        <v>0.1154968419764539</v>
      </c>
      <c r="AJ255">
        <v>0.1111772036372461</v>
      </c>
      <c r="AK255">
        <v>68.44291282090117</v>
      </c>
      <c r="AL255">
        <v>134.5577077340739</v>
      </c>
      <c r="AM255">
        <v>133.9252256943138</v>
      </c>
      <c r="AN255">
        <v>158.3342942095409</v>
      </c>
      <c r="AS255" s="2">
        <v>45116</v>
      </c>
      <c r="AT255">
        <v>0.01057006483641649</v>
      </c>
      <c r="AU255">
        <v>0.1420894680903266</v>
      </c>
      <c r="AV255">
        <v>0.2004526836467252</v>
      </c>
      <c r="AW255">
        <v>0.1949728804823133</v>
      </c>
      <c r="AX255">
        <v>0.06238708206136973</v>
      </c>
      <c r="AY255">
        <v>0.1226331191726211</v>
      </c>
      <c r="AZ255">
        <v>0.1226288822887955</v>
      </c>
      <c r="BA255">
        <v>0.1442658194214321</v>
      </c>
    </row>
    <row r="256" spans="1:53">
      <c r="A256" s="2">
        <v>45117</v>
      </c>
      <c r="B256">
        <v>1097.640147218473</v>
      </c>
      <c r="C256">
        <v>0.0003473421599375914</v>
      </c>
      <c r="AF256" s="2">
        <v>45117</v>
      </c>
      <c r="AG256">
        <v>11.59821668115745</v>
      </c>
      <c r="AH256">
        <v>155.9456368621092</v>
      </c>
      <c r="AI256">
        <v>0.115515281461615</v>
      </c>
      <c r="AJ256">
        <v>0.1111949534766498</v>
      </c>
      <c r="AK256">
        <v>68.45383997746875</v>
      </c>
      <c r="AL256">
        <v>134.5791903548331</v>
      </c>
      <c r="AM256">
        <v>133.9466073370463</v>
      </c>
      <c r="AN256">
        <v>158.3595728476283</v>
      </c>
      <c r="AS256" s="2">
        <v>45117</v>
      </c>
      <c r="AT256">
        <v>0.01056829867502582</v>
      </c>
      <c r="AU256">
        <v>0.1420655550652657</v>
      </c>
      <c r="AV256">
        <v>0.2002860635538778</v>
      </c>
      <c r="AW256">
        <v>0.195139197588915</v>
      </c>
      <c r="AX256">
        <v>0.06236520629000709</v>
      </c>
      <c r="AY256">
        <v>0.1226123055166651</v>
      </c>
      <c r="AZ256">
        <v>0.122738229544059</v>
      </c>
      <c r="BA256">
        <v>0.1442251437661845</v>
      </c>
    </row>
    <row r="257" spans="1:53">
      <c r="A257" s="2">
        <v>45118</v>
      </c>
      <c r="B257">
        <v>1097.348615820833</v>
      </c>
      <c r="C257">
        <v>-0.0002655983369215242</v>
      </c>
      <c r="AF257" s="2">
        <v>45118</v>
      </c>
      <c r="AG257">
        <v>11.60006837805865</v>
      </c>
      <c r="AH257">
        <v>155.9705341424818</v>
      </c>
      <c r="AI257">
        <v>0.1155337238907059</v>
      </c>
      <c r="AJ257">
        <v>0.111212706149879</v>
      </c>
      <c r="AK257">
        <v>68.46476887859608</v>
      </c>
      <c r="AL257">
        <v>134.6006764053698</v>
      </c>
      <c r="AM257">
        <v>133.9679923934348</v>
      </c>
      <c r="AN257">
        <v>158.3848555215409</v>
      </c>
      <c r="AS257" s="2">
        <v>45118</v>
      </c>
      <c r="AT257">
        <v>0.01057238881724409</v>
      </c>
      <c r="AU257">
        <v>0.1421543569045421</v>
      </c>
      <c r="AV257">
        <v>0.2008874278541004</v>
      </c>
      <c r="AW257">
        <v>0.1950640022432238</v>
      </c>
      <c r="AX257">
        <v>0.06239088568555083</v>
      </c>
      <c r="AY257">
        <v>0.1226340486480493</v>
      </c>
      <c r="AZ257">
        <v>0.1219927514245432</v>
      </c>
      <c r="BA257">
        <v>0.1443041384227464</v>
      </c>
    </row>
    <row r="258" spans="1:53">
      <c r="A258" s="2">
        <v>45119</v>
      </c>
      <c r="B258">
        <v>1099.480486262269</v>
      </c>
      <c r="C258">
        <v>0.001942746735814183</v>
      </c>
      <c r="AF258" s="2">
        <v>45119</v>
      </c>
      <c r="AG258">
        <v>11.6019203705899</v>
      </c>
      <c r="AH258">
        <v>155.9954353977946</v>
      </c>
      <c r="AI258">
        <v>0.1155521692641969</v>
      </c>
      <c r="AJ258">
        <v>0.1112304616573861</v>
      </c>
      <c r="AK258">
        <v>68.47569952456168</v>
      </c>
      <c r="AL258">
        <v>134.6221658862315</v>
      </c>
      <c r="AM258">
        <v>133.9893808640243</v>
      </c>
      <c r="AN258">
        <v>158.4101422319231</v>
      </c>
      <c r="AS258" s="2">
        <v>45119</v>
      </c>
      <c r="AT258">
        <v>0.010552660580255</v>
      </c>
      <c r="AU258">
        <v>0.1418943329087863</v>
      </c>
      <c r="AV258">
        <v>0.2015247712602203</v>
      </c>
      <c r="AW258">
        <v>0.1955266997805854</v>
      </c>
      <c r="AX258">
        <v>0.06227648437519914</v>
      </c>
      <c r="AY258">
        <v>0.1224175361825028</v>
      </c>
      <c r="AZ258">
        <v>0.12172575769919</v>
      </c>
      <c r="BA258">
        <v>0.1440817572132612</v>
      </c>
    </row>
    <row r="259" spans="1:53">
      <c r="A259" s="2">
        <v>45120</v>
      </c>
      <c r="B259">
        <v>1105.403599011227</v>
      </c>
      <c r="C259">
        <v>0.005387192244851846</v>
      </c>
      <c r="AF259" s="2">
        <v>45120</v>
      </c>
      <c r="AG259">
        <v>11.60377265879841</v>
      </c>
      <c r="AH259">
        <v>156.0203406286821</v>
      </c>
      <c r="AI259">
        <v>0.1155706175825578</v>
      </c>
      <c r="AJ259">
        <v>0.1112482199996238</v>
      </c>
      <c r="AK259">
        <v>68.48663191564411</v>
      </c>
      <c r="AL259">
        <v>134.6436587979659</v>
      </c>
      <c r="AM259">
        <v>134.0107727493598</v>
      </c>
      <c r="AN259">
        <v>158.4354329794193</v>
      </c>
      <c r="AS259" s="2">
        <v>45120</v>
      </c>
      <c r="AT259">
        <v>0.01049680280233892</v>
      </c>
      <c r="AU259">
        <v>0.14112671000023</v>
      </c>
      <c r="AV259">
        <v>0.2033765745247415</v>
      </c>
      <c r="AW259">
        <v>0.1969176673664652</v>
      </c>
      <c r="AX259">
        <v>0.06195861390203234</v>
      </c>
      <c r="AY259">
        <v>0.1218087409336139</v>
      </c>
      <c r="AZ259">
        <v>0.1210511158714695</v>
      </c>
      <c r="BA259">
        <v>0.1432637745991085</v>
      </c>
    </row>
    <row r="260" spans="1:53">
      <c r="A260" s="2">
        <v>45121</v>
      </c>
      <c r="B260">
        <v>1105.4610517601</v>
      </c>
      <c r="C260">
        <v>5.197445432925107E-05</v>
      </c>
      <c r="AF260" s="2">
        <v>45121</v>
      </c>
      <c r="AG260">
        <v>11.60562524273137</v>
      </c>
      <c r="AH260">
        <v>156.0452498357791</v>
      </c>
      <c r="AI260">
        <v>0.1155890688462591</v>
      </c>
      <c r="AJ260">
        <v>0.1112659811770445</v>
      </c>
      <c r="AK260">
        <v>68.49756605212201</v>
      </c>
      <c r="AL260">
        <v>134.6651551411207</v>
      </c>
      <c r="AM260">
        <v>134.0321680499866</v>
      </c>
      <c r="AN260">
        <v>158.4607277646741</v>
      </c>
      <c r="AS260" s="2">
        <v>45121</v>
      </c>
      <c r="AT260">
        <v>0.01050171848459938</v>
      </c>
      <c r="AU260">
        <v>0.1412172843063381</v>
      </c>
      <c r="AV260">
        <v>0.2028750666783881</v>
      </c>
      <c r="AW260">
        <v>0.197181193394109</v>
      </c>
      <c r="AX260">
        <v>0.06194784675045743</v>
      </c>
      <c r="AY260">
        <v>0.1218002654388813</v>
      </c>
      <c r="AZ260">
        <v>0.1211461965563068</v>
      </c>
      <c r="BA260">
        <v>0.14333042839092</v>
      </c>
    </row>
    <row r="261" spans="1:53">
      <c r="A261" s="2">
        <v>45122</v>
      </c>
      <c r="B261">
        <v>1103.843125873085</v>
      </c>
      <c r="C261">
        <v>-0.001463575658716243</v>
      </c>
      <c r="AF261" s="2">
        <v>45122</v>
      </c>
      <c r="AG261">
        <v>11.60747812243601</v>
      </c>
      <c r="AH261">
        <v>156.0701630197204</v>
      </c>
      <c r="AI261">
        <v>0.1156075230557707</v>
      </c>
      <c r="AJ261">
        <v>0.1112837451901008</v>
      </c>
      <c r="AK261">
        <v>68.50850193427402</v>
      </c>
      <c r="AL261">
        <v>134.6866549162439</v>
      </c>
      <c r="AM261">
        <v>134.0535667664498</v>
      </c>
      <c r="AN261">
        <v>158.4860265883322</v>
      </c>
      <c r="AS261" s="2">
        <v>45122</v>
      </c>
      <c r="AT261">
        <v>0.01052083351690056</v>
      </c>
      <c r="AU261">
        <v>0.1414218881313598</v>
      </c>
      <c r="AV261">
        <v>0.2020029538013542</v>
      </c>
      <c r="AW261">
        <v>0.197113386019197</v>
      </c>
      <c r="AX261">
        <v>0.06206249550938843</v>
      </c>
      <c r="AY261">
        <v>0.1219997819868049</v>
      </c>
      <c r="AZ261">
        <v>0.1213020657452947</v>
      </c>
      <c r="BA261">
        <v>0.1435765952897003</v>
      </c>
    </row>
    <row r="262" spans="1:53">
      <c r="A262" s="2">
        <v>45123</v>
      </c>
      <c r="B262">
        <v>1103.438160408703</v>
      </c>
      <c r="C262">
        <v>-0.0003668686744421334</v>
      </c>
      <c r="AF262" s="2">
        <v>45123</v>
      </c>
      <c r="AG262">
        <v>11.60933129795954</v>
      </c>
      <c r="AH262">
        <v>174.2563948302794</v>
      </c>
      <c r="AI262">
        <v>0.06873096870237912</v>
      </c>
      <c r="AJ262">
        <v>0.07464318158342742</v>
      </c>
      <c r="AK262">
        <v>105.7130062072173</v>
      </c>
      <c r="AL262">
        <v>176.027297891253</v>
      </c>
      <c r="AM262">
        <v>199.4337077643958</v>
      </c>
      <c r="AN262">
        <v>158.5113294510381</v>
      </c>
      <c r="AS262" s="2">
        <v>45123</v>
      </c>
      <c r="AT262">
        <v>0.01052405738594067</v>
      </c>
      <c r="AU262">
        <v>0.15792</v>
      </c>
      <c r="AV262">
        <v>0.11985</v>
      </c>
      <c r="AW262">
        <v>0.13231</v>
      </c>
      <c r="AX262">
        <v>0.09579</v>
      </c>
      <c r="AY262">
        <v>0.15951</v>
      </c>
      <c r="AZ262">
        <v>0.1804877481428708</v>
      </c>
      <c r="BA262">
        <v>0.1436081944711885</v>
      </c>
    </row>
    <row r="263" spans="1:53">
      <c r="A263" s="2">
        <v>45124</v>
      </c>
      <c r="B263">
        <v>1103.578159921621</v>
      </c>
      <c r="C263">
        <v>0.0001268757216679184</v>
      </c>
      <c r="AF263" s="2">
        <v>45124</v>
      </c>
      <c r="AG263">
        <v>11.61118476934918</v>
      </c>
      <c r="AH263">
        <v>174.2842154888507</v>
      </c>
      <c r="AI263">
        <v>0.06874194184810156</v>
      </c>
      <c r="AJ263">
        <v>0.07465509863514611</v>
      </c>
      <c r="AK263">
        <v>105.7298836678987</v>
      </c>
      <c r="AL263">
        <v>176.0554012808509</v>
      </c>
      <c r="AM263">
        <v>199.4655480712994</v>
      </c>
      <c r="AN263">
        <v>158.5366363534369</v>
      </c>
      <c r="AS263" s="2">
        <v>45124</v>
      </c>
      <c r="AT263">
        <v>0.01052547862316666</v>
      </c>
      <c r="AU263">
        <v>0.1579304057696803</v>
      </c>
      <c r="AV263">
        <v>0.1199967305183668</v>
      </c>
      <c r="AW263">
        <v>0.1321091923254175</v>
      </c>
      <c r="AX263">
        <v>0.09577677032034422</v>
      </c>
      <c r="AY263">
        <v>0.1595400103242931</v>
      </c>
      <c r="AZ263">
        <v>0.1804933854166712</v>
      </c>
      <c r="BA263">
        <v>0.1436280267020601</v>
      </c>
    </row>
    <row r="264" spans="1:53">
      <c r="A264" s="2">
        <v>45125</v>
      </c>
      <c r="B264">
        <v>1103.208835077917</v>
      </c>
      <c r="C264">
        <v>-0.0003346612474915966</v>
      </c>
      <c r="AF264" s="2">
        <v>45125</v>
      </c>
      <c r="AG264">
        <v>11.61303853665219</v>
      </c>
      <c r="AH264">
        <v>174.3120405890899</v>
      </c>
      <c r="AI264">
        <v>0.06875291674572609</v>
      </c>
      <c r="AJ264">
        <v>0.07466701758946485</v>
      </c>
      <c r="AK264">
        <v>105.7467638231273</v>
      </c>
      <c r="AL264">
        <v>176.0835091572559</v>
      </c>
      <c r="AM264">
        <v>199.4973934616222</v>
      </c>
      <c r="AN264">
        <v>158.5619472961734</v>
      </c>
      <c r="AS264" s="2">
        <v>45125</v>
      </c>
      <c r="AT264">
        <v>0.01052816265503895</v>
      </c>
      <c r="AU264">
        <v>0.1579919140378293</v>
      </c>
      <c r="AV264">
        <v>0.1193176226969751</v>
      </c>
      <c r="AW264">
        <v>0.1322904157835875</v>
      </c>
      <c r="AX264">
        <v>0.09584025757865187</v>
      </c>
      <c r="AY264">
        <v>0.1595837467944192</v>
      </c>
      <c r="AZ264">
        <v>0.1807417214689165</v>
      </c>
      <c r="BA264">
        <v>0.1437061589845814</v>
      </c>
    </row>
    <row r="265" spans="1:53">
      <c r="A265" s="2">
        <v>45126</v>
      </c>
      <c r="B265">
        <v>1106.12132122194</v>
      </c>
      <c r="C265">
        <v>0.002640013433011346</v>
      </c>
      <c r="AF265" s="2">
        <v>45126</v>
      </c>
      <c r="AG265">
        <v>11.61489259991579</v>
      </c>
      <c r="AH265">
        <v>174.3398701317061</v>
      </c>
      <c r="AI265">
        <v>0.06876389339553239</v>
      </c>
      <c r="AJ265">
        <v>0.07467893844668742</v>
      </c>
      <c r="AK265">
        <v>105.7636466733332</v>
      </c>
      <c r="AL265">
        <v>176.1116215211841</v>
      </c>
      <c r="AM265">
        <v>199.5292439361758</v>
      </c>
      <c r="AN265">
        <v>158.5872622798928</v>
      </c>
      <c r="AS265" s="2">
        <v>45126</v>
      </c>
      <c r="AT265">
        <v>0.01050216667000798</v>
      </c>
      <c r="AU265">
        <v>0.1576148277897723</v>
      </c>
      <c r="AV265">
        <v>0.1205847900115713</v>
      </c>
      <c r="AW265">
        <v>0.1334517829185418</v>
      </c>
      <c r="AX265">
        <v>0.09559995824506599</v>
      </c>
      <c r="AY265">
        <v>0.1591532597219359</v>
      </c>
      <c r="AZ265">
        <v>0.1798053860686887</v>
      </c>
      <c r="BA265">
        <v>0.1432878285744158</v>
      </c>
    </row>
    <row r="266" spans="1:53">
      <c r="A266" s="2">
        <v>45127</v>
      </c>
      <c r="B266">
        <v>1106.391382618263</v>
      </c>
      <c r="C266">
        <v>0.000244151695787842</v>
      </c>
      <c r="AF266" s="2">
        <v>45127</v>
      </c>
      <c r="AG266">
        <v>11.61674695918725</v>
      </c>
      <c r="AH266">
        <v>174.3677041174087</v>
      </c>
      <c r="AI266">
        <v>0.06877487179780022</v>
      </c>
      <c r="AJ266">
        <v>0.07469086120711761</v>
      </c>
      <c r="AK266">
        <v>105.7805322189467</v>
      </c>
      <c r="AL266">
        <v>176.1397383733521</v>
      </c>
      <c r="AM266">
        <v>199.561099495772</v>
      </c>
      <c r="AN266">
        <v>158.6125813052401</v>
      </c>
      <c r="AS266" s="2">
        <v>45127</v>
      </c>
      <c r="AT266">
        <v>0.01050044313860346</v>
      </c>
      <c r="AU266">
        <v>0.1575826895820989</v>
      </c>
      <c r="AV266">
        <v>0.1205534636009637</v>
      </c>
      <c r="AW266">
        <v>0.1334955541314026</v>
      </c>
      <c r="AX266">
        <v>0.09559922514836036</v>
      </c>
      <c r="AY266">
        <v>0.1591716606020811</v>
      </c>
      <c r="AZ266">
        <v>0.179797841786198</v>
      </c>
      <c r="BA266">
        <v>0.143299122010292</v>
      </c>
    </row>
    <row r="267" spans="1:53">
      <c r="A267" s="2">
        <v>45128</v>
      </c>
      <c r="B267">
        <v>1105.823094037105</v>
      </c>
      <c r="C267">
        <v>-0.0005136415468212085</v>
      </c>
      <c r="AF267" s="2">
        <v>45128</v>
      </c>
      <c r="AG267">
        <v>11.61860161451382</v>
      </c>
      <c r="AH267">
        <v>174.395542546907</v>
      </c>
      <c r="AI267">
        <v>0.06878585195280934</v>
      </c>
      <c r="AJ267">
        <v>0.07470278587105927</v>
      </c>
      <c r="AK267">
        <v>105.7974204603981</v>
      </c>
      <c r="AL267">
        <v>176.1678597144764</v>
      </c>
      <c r="AM267">
        <v>199.5929601412225</v>
      </c>
      <c r="AN267">
        <v>158.6379043728606</v>
      </c>
      <c r="AS267" s="2">
        <v>45128</v>
      </c>
      <c r="AT267">
        <v>0.01050598519279709</v>
      </c>
      <c r="AU267">
        <v>0.157699181618365</v>
      </c>
      <c r="AV267">
        <v>0.1203344027134959</v>
      </c>
      <c r="AW267">
        <v>0.1333076585533303</v>
      </c>
      <c r="AX267">
        <v>0.09566783140711228</v>
      </c>
      <c r="AY267">
        <v>0.1592513296251056</v>
      </c>
      <c r="AZ267">
        <v>0.1798370420946891</v>
      </c>
      <c r="BA267">
        <v>0.1433965687951045</v>
      </c>
    </row>
    <row r="268" spans="1:53">
      <c r="A268" s="2">
        <v>45129</v>
      </c>
      <c r="B268">
        <v>1103.900093106388</v>
      </c>
      <c r="C268">
        <v>-0.001738977003724274</v>
      </c>
      <c r="AF268" s="2">
        <v>45129</v>
      </c>
      <c r="AG268">
        <v>11.62045656594276</v>
      </c>
      <c r="AH268">
        <v>174.4233854209104</v>
      </c>
      <c r="AI268">
        <v>0.06879683386083961</v>
      </c>
      <c r="AJ268">
        <v>0.07471471243881631</v>
      </c>
      <c r="AK268">
        <v>105.8143113981179</v>
      </c>
      <c r="AL268">
        <v>176.1959855452737</v>
      </c>
      <c r="AM268">
        <v>199.6248258733394</v>
      </c>
      <c r="AN268">
        <v>158.6632314833998</v>
      </c>
      <c r="AS268" s="2">
        <v>45129</v>
      </c>
      <c r="AT268">
        <v>0.01052740029857186</v>
      </c>
      <c r="AU268">
        <v>0.1579985962310457</v>
      </c>
      <c r="AV268">
        <v>0.1199531087958171</v>
      </c>
      <c r="AW268">
        <v>0.1327735761352845</v>
      </c>
      <c r="AX268">
        <v>0.09585376888830408</v>
      </c>
      <c r="AY268">
        <v>0.1596114999410674</v>
      </c>
      <c r="AZ268">
        <v>0.1795862966549513</v>
      </c>
      <c r="BA268">
        <v>0.1436957530549581</v>
      </c>
    </row>
    <row r="269" spans="1:53">
      <c r="A269" s="2">
        <v>45130</v>
      </c>
      <c r="B269">
        <v>1104.316658327524</v>
      </c>
      <c r="C269">
        <v>0.0003773577189976063</v>
      </c>
      <c r="AF269" s="2">
        <v>45130</v>
      </c>
      <c r="AG269">
        <v>11.62231181352135</v>
      </c>
      <c r="AH269">
        <v>174.4512327401285</v>
      </c>
      <c r="AI269">
        <v>0.06880781752217088</v>
      </c>
      <c r="AJ269">
        <v>0.07472664091069267</v>
      </c>
      <c r="AK269">
        <v>105.8312050325364</v>
      </c>
      <c r="AL269">
        <v>176.2241158664608</v>
      </c>
      <c r="AM269">
        <v>199.6566966929347</v>
      </c>
      <c r="AN269">
        <v>158.6885626375029</v>
      </c>
      <c r="AS269" s="2">
        <v>45130</v>
      </c>
      <c r="AT269">
        <v>0.01052602736337032</v>
      </c>
      <c r="AU269">
        <v>0.157971767259795</v>
      </c>
      <c r="AV269">
        <v>0.1199358554913797</v>
      </c>
      <c r="AW269">
        <v>0.1327960155818197</v>
      </c>
      <c r="AX269">
        <v>0.09583197207142596</v>
      </c>
      <c r="AY269">
        <v>0.1595383497963113</v>
      </c>
      <c r="AZ269">
        <v>0.1797277621928739</v>
      </c>
      <c r="BA269">
        <v>0.1436722502430242</v>
      </c>
    </row>
    <row r="270" spans="1:53">
      <c r="A270" s="2">
        <v>45131</v>
      </c>
      <c r="B270">
        <v>1105.362591108631</v>
      </c>
      <c r="C270">
        <v>0.00094713121750023</v>
      </c>
      <c r="AF270" s="2">
        <v>45131</v>
      </c>
      <c r="AG270">
        <v>11.62416735729688</v>
      </c>
      <c r="AH270">
        <v>174.4790845052711</v>
      </c>
      <c r="AI270">
        <v>0.0688188029370831</v>
      </c>
      <c r="AJ270">
        <v>0.07473857128699236</v>
      </c>
      <c r="AK270">
        <v>105.8481013640843</v>
      </c>
      <c r="AL270">
        <v>176.2522506787546</v>
      </c>
      <c r="AM270">
        <v>199.6885726008207</v>
      </c>
      <c r="AN270">
        <v>158.7138978358157</v>
      </c>
      <c r="AS270" s="2">
        <v>45131</v>
      </c>
      <c r="AT270">
        <v>0.01051537895998072</v>
      </c>
      <c r="AU270">
        <v>0.1578309999883748</v>
      </c>
      <c r="AV270">
        <v>0.120298781464413</v>
      </c>
      <c r="AW270">
        <v>0.132558840754031</v>
      </c>
      <c r="AX270">
        <v>0.09574614013679474</v>
      </c>
      <c r="AY270">
        <v>0.159405072631896</v>
      </c>
      <c r="AZ270">
        <v>0.1801130752446385</v>
      </c>
      <c r="BA270">
        <v>0.1435317108198711</v>
      </c>
    </row>
    <row r="271" spans="1:53">
      <c r="A271" s="2">
        <v>45132</v>
      </c>
      <c r="B271">
        <v>1106.760019470485</v>
      </c>
      <c r="C271">
        <v>0.001264226212371433</v>
      </c>
      <c r="AF271" s="2">
        <v>45132</v>
      </c>
      <c r="AG271">
        <v>11.62602319731662</v>
      </c>
      <c r="AH271">
        <v>174.5069407170478</v>
      </c>
      <c r="AI271">
        <v>0.06882979010585621</v>
      </c>
      <c r="AJ271">
        <v>0.07475050356801943</v>
      </c>
      <c r="AK271">
        <v>105.8650003931922</v>
      </c>
      <c r="AL271">
        <v>176.2803899828721</v>
      </c>
      <c r="AM271">
        <v>199.7204535978098</v>
      </c>
      <c r="AN271">
        <v>158.7392370789838</v>
      </c>
      <c r="AS271" s="2">
        <v>45132</v>
      </c>
      <c r="AT271">
        <v>0.01050372162419419</v>
      </c>
      <c r="AU271">
        <v>0.1576462844530767</v>
      </c>
      <c r="AV271">
        <v>0.1203920779930965</v>
      </c>
      <c r="AW271">
        <v>0.1319288983850849</v>
      </c>
      <c r="AX271">
        <v>0.09565259374274203</v>
      </c>
      <c r="AY271">
        <v>0.1592702537293085</v>
      </c>
      <c r="AZ271">
        <v>0.1811916994697782</v>
      </c>
      <c r="BA271">
        <v>0.143414470602719</v>
      </c>
    </row>
    <row r="272" spans="1:53">
      <c r="A272" s="2">
        <v>45133</v>
      </c>
      <c r="B272">
        <v>1107.829530450485</v>
      </c>
      <c r="C272">
        <v>0.0009663440684375413</v>
      </c>
      <c r="AF272" s="2">
        <v>45133</v>
      </c>
      <c r="AG272">
        <v>11.62787933362788</v>
      </c>
      <c r="AH272">
        <v>174.5348013761687</v>
      </c>
      <c r="AI272">
        <v>0.06884077902877024</v>
      </c>
      <c r="AJ272">
        <v>0.07476243775407797</v>
      </c>
      <c r="AK272">
        <v>105.8819021202906</v>
      </c>
      <c r="AL272">
        <v>176.3085337795304</v>
      </c>
      <c r="AM272">
        <v>199.7523396847144</v>
      </c>
      <c r="AN272">
        <v>158.764580367653</v>
      </c>
      <c r="AS272" s="2">
        <v>45133</v>
      </c>
      <c r="AT272">
        <v>0.01049474003218933</v>
      </c>
      <c r="AU272">
        <v>0.1575340225639567</v>
      </c>
      <c r="AV272">
        <v>0.1208687530396</v>
      </c>
      <c r="AW272">
        <v>0.132601828030434</v>
      </c>
      <c r="AX272">
        <v>0.09558809564910542</v>
      </c>
      <c r="AY272">
        <v>0.1591295648326908</v>
      </c>
      <c r="AZ272">
        <v>0.1805617039038628</v>
      </c>
      <c r="BA272">
        <v>0.1432212919481611</v>
      </c>
    </row>
    <row r="273" spans="1:53">
      <c r="A273" s="2">
        <v>45134</v>
      </c>
      <c r="B273">
        <v>1109.402431913845</v>
      </c>
      <c r="C273">
        <v>0.001419804600009789</v>
      </c>
      <c r="AF273" s="2">
        <v>45134</v>
      </c>
      <c r="AG273">
        <v>11.62973576627797</v>
      </c>
      <c r="AH273">
        <v>174.5626664833438</v>
      </c>
      <c r="AI273">
        <v>0.06885176970610524</v>
      </c>
      <c r="AJ273">
        <v>0.07477437384547213</v>
      </c>
      <c r="AK273">
        <v>105.8988065458105</v>
      </c>
      <c r="AL273">
        <v>176.3366820694469</v>
      </c>
      <c r="AM273">
        <v>199.7842308623472</v>
      </c>
      <c r="AN273">
        <v>158.7899277024692</v>
      </c>
      <c r="AS273" s="2">
        <v>45134</v>
      </c>
      <c r="AT273">
        <v>0.0104827962865116</v>
      </c>
      <c r="AU273">
        <v>0.1573550179410531</v>
      </c>
      <c r="AV273">
        <v>0.1213594040865118</v>
      </c>
      <c r="AW273">
        <v>0.1329450133969803</v>
      </c>
      <c r="AX273">
        <v>0.09545310980457677</v>
      </c>
      <c r="AY273">
        <v>0.1589393142927124</v>
      </c>
      <c r="AZ273">
        <v>0.1803497961123423</v>
      </c>
      <c r="BA273">
        <v>0.1431155480793116</v>
      </c>
    </row>
    <row r="274" spans="1:53">
      <c r="A274" s="2">
        <v>45135</v>
      </c>
      <c r="B274">
        <v>1106.556942693476</v>
      </c>
      <c r="C274">
        <v>-0.002564884606805484</v>
      </c>
      <c r="AF274" s="2">
        <v>45135</v>
      </c>
      <c r="AG274">
        <v>11.63159249531418</v>
      </c>
      <c r="AH274">
        <v>174.5905360392832</v>
      </c>
      <c r="AI274">
        <v>0.0688627621381413</v>
      </c>
      <c r="AJ274">
        <v>0.0747863118425061</v>
      </c>
      <c r="AK274">
        <v>105.9157136701825</v>
      </c>
      <c r="AL274">
        <v>176.3648348533388</v>
      </c>
      <c r="AM274">
        <v>199.8161271315208</v>
      </c>
      <c r="AN274">
        <v>158.8152790840782</v>
      </c>
      <c r="AS274" s="2">
        <v>45135</v>
      </c>
      <c r="AT274">
        <v>0.01050904650777759</v>
      </c>
      <c r="AU274">
        <v>0.1577624108917119</v>
      </c>
      <c r="AV274">
        <v>0.1207672690283978</v>
      </c>
      <c r="AW274">
        <v>0.1316362981753532</v>
      </c>
      <c r="AX274">
        <v>0.09571464786336147</v>
      </c>
      <c r="AY274">
        <v>0.1592576340548686</v>
      </c>
      <c r="AZ274">
        <v>0.1808645533565704</v>
      </c>
      <c r="BA274">
        <v>0.1434881401219591</v>
      </c>
    </row>
    <row r="275" spans="1:53">
      <c r="A275" s="2">
        <v>45136</v>
      </c>
      <c r="B275">
        <v>1107.644687752148</v>
      </c>
      <c r="C275">
        <v>0.0009829996240631189</v>
      </c>
      <c r="AF275" s="2">
        <v>45136</v>
      </c>
      <c r="AG275">
        <v>11.63344952078385</v>
      </c>
      <c r="AH275">
        <v>174.6184100446972</v>
      </c>
      <c r="AI275">
        <v>0.06887375632515856</v>
      </c>
      <c r="AJ275">
        <v>0.07479825174548413</v>
      </c>
      <c r="AK275">
        <v>105.9326234938376</v>
      </c>
      <c r="AL275">
        <v>176.3929921319237</v>
      </c>
      <c r="AM275">
        <v>199.8480284930483</v>
      </c>
      <c r="AN275">
        <v>158.8406345131263</v>
      </c>
      <c r="AS275" s="2">
        <v>45136</v>
      </c>
      <c r="AT275">
        <v>0.01050256641665944</v>
      </c>
      <c r="AU275">
        <v>0.1576407164514413</v>
      </c>
      <c r="AV275">
        <v>0.1210914215665997</v>
      </c>
      <c r="AW275">
        <v>0.1322978193021015</v>
      </c>
      <c r="AX275">
        <v>0.09564025575609666</v>
      </c>
      <c r="AY275">
        <v>0.1592316009217682</v>
      </c>
      <c r="AZ275">
        <v>0.1807032378742985</v>
      </c>
      <c r="BA275">
        <v>0.1428923817110347</v>
      </c>
    </row>
    <row r="276" spans="1:53">
      <c r="A276" s="2">
        <v>45137</v>
      </c>
      <c r="B276">
        <v>1108.449062044832</v>
      </c>
      <c r="C276">
        <v>0.0007262024560563685</v>
      </c>
      <c r="AF276" s="2">
        <v>45137</v>
      </c>
      <c r="AG276">
        <v>11.63530684273429</v>
      </c>
      <c r="AH276">
        <v>174.6462885002961</v>
      </c>
      <c r="AI276">
        <v>0.06888475226743723</v>
      </c>
      <c r="AJ276">
        <v>0.0748101935547105</v>
      </c>
      <c r="AK276">
        <v>105.9495360172067</v>
      </c>
      <c r="AL276">
        <v>176.4211539059191</v>
      </c>
      <c r="AM276">
        <v>199.8799349477426</v>
      </c>
      <c r="AN276">
        <v>158.8659939902596</v>
      </c>
      <c r="AS276" s="2">
        <v>45137</v>
      </c>
      <c r="AT276">
        <v>0.01049687473814589</v>
      </c>
      <c r="AU276">
        <v>0.1575683141044341</v>
      </c>
      <c r="AV276">
        <v>0.1210359300650495</v>
      </c>
      <c r="AW276">
        <v>0.1322749001214436</v>
      </c>
      <c r="AX276">
        <v>0.09558336453006769</v>
      </c>
      <c r="AY276">
        <v>0.1591401264119277</v>
      </c>
      <c r="AZ276">
        <v>0.1805927370009899</v>
      </c>
      <c r="BA276">
        <v>0.1433077530279417</v>
      </c>
    </row>
    <row r="277" spans="1:53">
      <c r="A277" s="2">
        <v>45138</v>
      </c>
      <c r="B277">
        <v>1109.627113778296</v>
      </c>
      <c r="C277">
        <v>0.001062792846151073</v>
      </c>
      <c r="AF277" s="2">
        <v>45138</v>
      </c>
      <c r="AG277">
        <v>11.63716446121285</v>
      </c>
      <c r="AH277">
        <v>174.6741714067905</v>
      </c>
      <c r="AI277">
        <v>0.06889574996525753</v>
      </c>
      <c r="AJ277">
        <v>0.07482213727048954</v>
      </c>
      <c r="AK277">
        <v>105.9664512407208</v>
      </c>
      <c r="AL277">
        <v>176.4493201760428</v>
      </c>
      <c r="AM277">
        <v>199.9118464964168</v>
      </c>
      <c r="AN277">
        <v>158.8913575161244</v>
      </c>
      <c r="AS277" s="2">
        <v>45138</v>
      </c>
      <c r="AT277">
        <v>0.01048658084020575</v>
      </c>
      <c r="AU277">
        <v>0.1573917258845096</v>
      </c>
      <c r="AV277">
        <v>0.1209064069313916</v>
      </c>
      <c r="AW277">
        <v>0.1320224532421509</v>
      </c>
      <c r="AX277">
        <v>0.09548901421326927</v>
      </c>
      <c r="AY277">
        <v>0.1590030327978387</v>
      </c>
      <c r="AZ277">
        <v>0.1816024407622888</v>
      </c>
      <c r="BA277">
        <v>0.1430983453283453</v>
      </c>
    </row>
    <row r="278" spans="1:53">
      <c r="A278" s="2">
        <v>45139</v>
      </c>
      <c r="B278">
        <v>1109.002047159839</v>
      </c>
      <c r="C278">
        <v>-0.0005633123151871366</v>
      </c>
      <c r="AF278" s="2">
        <v>45139</v>
      </c>
      <c r="AG278">
        <v>11.63902237626686</v>
      </c>
      <c r="AH278">
        <v>174.702058764891</v>
      </c>
      <c r="AI278">
        <v>0.06890674941889974</v>
      </c>
      <c r="AJ278">
        <v>0.07483408289312567</v>
      </c>
      <c r="AK278">
        <v>105.983369164811</v>
      </c>
      <c r="AL278">
        <v>176.4774909430125</v>
      </c>
      <c r="AM278">
        <v>199.9437631398843</v>
      </c>
      <c r="AN278">
        <v>158.9167250913671</v>
      </c>
      <c r="AS278" s="2">
        <v>45139</v>
      </c>
      <c r="AT278">
        <v>0.01049390046055821</v>
      </c>
      <c r="AU278">
        <v>0.1575021788905485</v>
      </c>
      <c r="AV278">
        <v>0.1212931676483241</v>
      </c>
      <c r="AW278">
        <v>0.1325223788900717</v>
      </c>
      <c r="AX278">
        <v>0.09555924149298707</v>
      </c>
      <c r="AY278">
        <v>0.1590939067744305</v>
      </c>
      <c r="AZ278">
        <v>0.1802914368837825</v>
      </c>
      <c r="BA278">
        <v>0.1432437889592975</v>
      </c>
    </row>
    <row r="279" spans="1:53">
      <c r="A279" s="2">
        <v>45140</v>
      </c>
      <c r="B279">
        <v>1106.797197975768</v>
      </c>
      <c r="C279">
        <v>-0.00198813806495457</v>
      </c>
      <c r="AF279" s="2">
        <v>45140</v>
      </c>
      <c r="AG279">
        <v>11.64088058794367</v>
      </c>
      <c r="AH279">
        <v>174.7299505753082</v>
      </c>
      <c r="AI279">
        <v>0.06891775062864418</v>
      </c>
      <c r="AJ279">
        <v>0.0748460304229233</v>
      </c>
      <c r="AK279">
        <v>106.0002897899085</v>
      </c>
      <c r="AL279">
        <v>176.5056662075462</v>
      </c>
      <c r="AM279">
        <v>199.9756848789584</v>
      </c>
      <c r="AN279">
        <v>158.9420967166342</v>
      </c>
      <c r="AS279" s="2">
        <v>45140</v>
      </c>
      <c r="AT279">
        <v>0.01051220935076655</v>
      </c>
      <c r="AU279">
        <v>0.1578832888939546</v>
      </c>
      <c r="AV279">
        <v>0.1211682590962269</v>
      </c>
      <c r="AW279">
        <v>0.1316437922124768</v>
      </c>
      <c r="AX279">
        <v>0.09574063584125389</v>
      </c>
      <c r="AY279">
        <v>0.1594205790700195</v>
      </c>
      <c r="AZ279">
        <v>0.1800149016265029</v>
      </c>
      <c r="BA279">
        <v>0.143616333908799</v>
      </c>
    </row>
    <row r="280" spans="1:53">
      <c r="A280" s="2">
        <v>45141</v>
      </c>
      <c r="B280">
        <v>1104.334420935584</v>
      </c>
      <c r="C280">
        <v>-0.002225138484889699</v>
      </c>
      <c r="AF280" s="2">
        <v>45141</v>
      </c>
      <c r="AG280">
        <v>11.64273909629065</v>
      </c>
      <c r="AH280">
        <v>174.757846838753</v>
      </c>
      <c r="AI280">
        <v>0.06892875359477123</v>
      </c>
      <c r="AJ280">
        <v>0.07485797986018693</v>
      </c>
      <c r="AK280">
        <v>106.0172131164445</v>
      </c>
      <c r="AL280">
        <v>176.533845970362</v>
      </c>
      <c r="AM280">
        <v>200.0076117144527</v>
      </c>
      <c r="AN280">
        <v>158.9674723925723</v>
      </c>
      <c r="AS280" s="2">
        <v>45141</v>
      </c>
      <c r="AT280">
        <v>0.01053659875299622</v>
      </c>
      <c r="AU280">
        <v>0.1582083738160554</v>
      </c>
      <c r="AV280">
        <v>0.1202526746022329</v>
      </c>
      <c r="AW280">
        <v>0.1312240634463563</v>
      </c>
      <c r="AX280">
        <v>0.09598492604954735</v>
      </c>
      <c r="AY280">
        <v>0.1598234368665545</v>
      </c>
      <c r="AZ280">
        <v>0.1800403399143363</v>
      </c>
      <c r="BA280">
        <v>0.1439295865519209</v>
      </c>
    </row>
    <row r="281" spans="1:53">
      <c r="A281" s="2">
        <v>45142</v>
      </c>
      <c r="B281">
        <v>1106.546767870471</v>
      </c>
      <c r="C281">
        <v>0.002003330597096564</v>
      </c>
      <c r="AF281" s="2">
        <v>45142</v>
      </c>
      <c r="AG281">
        <v>11.64459790135515</v>
      </c>
      <c r="AH281">
        <v>174.7857475559363</v>
      </c>
      <c r="AI281">
        <v>0.06893975831756129</v>
      </c>
      <c r="AJ281">
        <v>0.07486993120522108</v>
      </c>
      <c r="AK281">
        <v>106.0341391448503</v>
      </c>
      <c r="AL281">
        <v>176.562030232178</v>
      </c>
      <c r="AM281">
        <v>200.0395436471808</v>
      </c>
      <c r="AN281">
        <v>158.9928521198281</v>
      </c>
      <c r="AS281" s="2">
        <v>45142</v>
      </c>
      <c r="AT281">
        <v>0.01051495814736657</v>
      </c>
      <c r="AU281">
        <v>0.1579420760497645</v>
      </c>
      <c r="AV281">
        <v>0.1204021417756621</v>
      </c>
      <c r="AW281">
        <v>0.1309573288132013</v>
      </c>
      <c r="AX281">
        <v>0.09582557885011396</v>
      </c>
      <c r="AY281">
        <v>0.1595419053076899</v>
      </c>
      <c r="AZ281">
        <v>0.1796746333376334</v>
      </c>
      <c r="BA281">
        <v>0.1451413777185683</v>
      </c>
    </row>
    <row r="282" spans="1:53">
      <c r="A282" s="2">
        <v>45143</v>
      </c>
      <c r="B282">
        <v>1106.041409585388</v>
      </c>
      <c r="C282">
        <v>-0.0004566985325493711</v>
      </c>
      <c r="AF282" s="2">
        <v>45143</v>
      </c>
      <c r="AG282">
        <v>11.64645700318455</v>
      </c>
      <c r="AH282">
        <v>174.8136527275693</v>
      </c>
      <c r="AI282">
        <v>0.06895076479729481</v>
      </c>
      <c r="AJ282">
        <v>0.07488188445833034</v>
      </c>
      <c r="AK282">
        <v>106.0510678755572</v>
      </c>
      <c r="AL282">
        <v>176.5902189937125</v>
      </c>
      <c r="AM282">
        <v>200.0714806779565</v>
      </c>
      <c r="AN282">
        <v>159.0182358990484</v>
      </c>
      <c r="AS282" s="2">
        <v>45143</v>
      </c>
      <c r="AT282">
        <v>0.01051500576915132</v>
      </c>
      <c r="AU282">
        <v>0.1580195500845913</v>
      </c>
      <c r="AV282">
        <v>0.1211209336843119</v>
      </c>
      <c r="AW282">
        <v>0.1314985686853366</v>
      </c>
      <c r="AX282">
        <v>0.09588900695042459</v>
      </c>
      <c r="AY282">
        <v>0.1596144746867296</v>
      </c>
      <c r="AZ282">
        <v>0.179660000972769</v>
      </c>
      <c r="BA282">
        <v>0.1436824591666856</v>
      </c>
    </row>
    <row r="283" spans="1:53">
      <c r="A283" s="2">
        <v>45144</v>
      </c>
      <c r="B283">
        <v>1105.803954185526</v>
      </c>
      <c r="C283">
        <v>-0.0002146894300738555</v>
      </c>
      <c r="AF283" s="2">
        <v>45144</v>
      </c>
      <c r="AG283">
        <v>11.64831640182622</v>
      </c>
      <c r="AH283">
        <v>174.841562354363</v>
      </c>
      <c r="AI283">
        <v>0.06896177303425231</v>
      </c>
      <c r="AJ283">
        <v>0.07489383961981934</v>
      </c>
      <c r="AK283">
        <v>106.0679993089968</v>
      </c>
      <c r="AL283">
        <v>176.618412255684</v>
      </c>
      <c r="AM283">
        <v>200.1034228075937</v>
      </c>
      <c r="AN283">
        <v>159.0436237308801</v>
      </c>
      <c r="AS283" s="2">
        <v>45144</v>
      </c>
      <c r="AT283">
        <v>0.01052383386518941</v>
      </c>
      <c r="AU283">
        <v>0.158108322276848</v>
      </c>
      <c r="AV283">
        <v>0.1209680524289496</v>
      </c>
      <c r="AW283">
        <v>0.1315097120110446</v>
      </c>
      <c r="AX283">
        <v>0.09591516376637976</v>
      </c>
      <c r="AY283">
        <v>0.1596793129320523</v>
      </c>
      <c r="AZ283">
        <v>0.1793939694919212</v>
      </c>
      <c r="BA283">
        <v>0.1439016332276152</v>
      </c>
    </row>
    <row r="284" spans="1:53">
      <c r="A284" s="2">
        <v>45145</v>
      </c>
      <c r="B284">
        <v>1105.175987527725</v>
      </c>
      <c r="C284">
        <v>-0.0005678824491663903</v>
      </c>
      <c r="AF284" s="2">
        <v>45145</v>
      </c>
      <c r="AG284">
        <v>11.65017609732756</v>
      </c>
      <c r="AH284">
        <v>174.8694764370287</v>
      </c>
      <c r="AI284">
        <v>0.06897278302871435</v>
      </c>
      <c r="AJ284">
        <v>0.07490579668999275</v>
      </c>
      <c r="AK284">
        <v>106.0849334456004</v>
      </c>
      <c r="AL284">
        <v>176.6466100188108</v>
      </c>
      <c r="AM284">
        <v>200.1353700369066</v>
      </c>
      <c r="AN284">
        <v>159.0690156159702</v>
      </c>
      <c r="AS284" s="2">
        <v>45145</v>
      </c>
      <c r="AT284">
        <v>0.01052451071882995</v>
      </c>
      <c r="AU284">
        <v>0.1581675315649443</v>
      </c>
      <c r="AV284">
        <v>0.1208876893535286</v>
      </c>
      <c r="AW284">
        <v>0.1317965641689736</v>
      </c>
      <c r="AX284">
        <v>0.09597188120866387</v>
      </c>
      <c r="AY284">
        <v>0.1598059362792123</v>
      </c>
      <c r="AZ284">
        <v>0.1790315061561619</v>
      </c>
      <c r="BA284">
        <v>0.1438143805496854</v>
      </c>
    </row>
    <row r="285" spans="1:53">
      <c r="A285" s="2">
        <v>45146</v>
      </c>
      <c r="B285">
        <v>1111.21108175157</v>
      </c>
      <c r="C285">
        <v>0.005460754026465509</v>
      </c>
      <c r="AF285" s="2">
        <v>45146</v>
      </c>
      <c r="AG285">
        <v>11.65203608973595</v>
      </c>
      <c r="AH285">
        <v>174.8973949762779</v>
      </c>
      <c r="AI285">
        <v>0.06898379478096149</v>
      </c>
      <c r="AJ285">
        <v>0.07491775566915533</v>
      </c>
      <c r="AK285">
        <v>106.1018702857997</v>
      </c>
      <c r="AL285">
        <v>176.6748122838117</v>
      </c>
      <c r="AM285">
        <v>200.1673223667092</v>
      </c>
      <c r="AN285">
        <v>159.0944115549659</v>
      </c>
      <c r="AS285" s="2">
        <v>45146</v>
      </c>
      <c r="AT285">
        <v>0.0104737188911338</v>
      </c>
      <c r="AU285">
        <v>0.1573972434406329</v>
      </c>
      <c r="AV285">
        <v>0.1205486202874359</v>
      </c>
      <c r="AW285">
        <v>0.1306280844656044</v>
      </c>
      <c r="AX285">
        <v>0.09548607691462702</v>
      </c>
      <c r="AY285">
        <v>0.1589643623143794</v>
      </c>
      <c r="AZ285">
        <v>0.1774231493219691</v>
      </c>
      <c r="BA285">
        <v>0.1490787443642175</v>
      </c>
    </row>
    <row r="286" spans="1:53">
      <c r="A286" s="2">
        <v>45147</v>
      </c>
      <c r="B286">
        <v>1102.512038715854</v>
      </c>
      <c r="C286">
        <v>-0.00782843437990588</v>
      </c>
      <c r="AF286" s="2">
        <v>45147</v>
      </c>
      <c r="AG286">
        <v>11.65389637909881</v>
      </c>
      <c r="AH286">
        <v>174.925317972822</v>
      </c>
      <c r="AI286">
        <v>0.06899480829127438</v>
      </c>
      <c r="AJ286">
        <v>0.07492971655761183</v>
      </c>
      <c r="AK286">
        <v>106.1188098300263</v>
      </c>
      <c r="AL286">
        <v>176.7030190514054</v>
      </c>
      <c r="AM286">
        <v>200.1992797978158</v>
      </c>
      <c r="AN286">
        <v>159.1198115485143</v>
      </c>
      <c r="AS286" s="2">
        <v>45147</v>
      </c>
      <c r="AT286">
        <v>0.01056648663092812</v>
      </c>
      <c r="AU286">
        <v>0.158789350923369</v>
      </c>
      <c r="AV286">
        <v>0.1206876021621301</v>
      </c>
      <c r="AW286">
        <v>0.1308779222870765</v>
      </c>
      <c r="AX286">
        <v>0.09624970679754767</v>
      </c>
      <c r="AY286">
        <v>0.1602780665663135</v>
      </c>
      <c r="AZ286">
        <v>0.1784684111224385</v>
      </c>
      <c r="BA286">
        <v>0.1440824535101964</v>
      </c>
    </row>
    <row r="287" spans="1:53">
      <c r="A287" s="2">
        <v>45148</v>
      </c>
      <c r="B287">
        <v>1101.615893349764</v>
      </c>
      <c r="C287">
        <v>-0.0008128213884476265</v>
      </c>
      <c r="AF287" s="2">
        <v>45148</v>
      </c>
      <c r="AG287">
        <v>11.65575696546354</v>
      </c>
      <c r="AH287">
        <v>174.9532454273727</v>
      </c>
      <c r="AI287">
        <v>0.0690058235599337</v>
      </c>
      <c r="AJ287">
        <v>0.07494167935566708</v>
      </c>
      <c r="AK287">
        <v>106.1357520787119</v>
      </c>
      <c r="AL287">
        <v>176.7312303223107</v>
      </c>
      <c r="AM287">
        <v>200.231242331041</v>
      </c>
      <c r="AN287">
        <v>159.1452155972629</v>
      </c>
      <c r="AS287" s="2">
        <v>45148</v>
      </c>
      <c r="AT287">
        <v>0.0105735960333567</v>
      </c>
      <c r="AU287">
        <v>0.1588428771814826</v>
      </c>
      <c r="AV287">
        <v>0.1203048785054178</v>
      </c>
      <c r="AW287">
        <v>0.1304627833013633</v>
      </c>
      <c r="AX287">
        <v>0.09634673654462657</v>
      </c>
      <c r="AY287">
        <v>0.1604391603248889</v>
      </c>
      <c r="AZ287">
        <v>0.1785881618867879</v>
      </c>
      <c r="BA287">
        <v>0.144441806222076</v>
      </c>
    </row>
    <row r="288" spans="1:53">
      <c r="A288" s="2">
        <v>45149</v>
      </c>
      <c r="B288">
        <v>1100.905853945867</v>
      </c>
      <c r="C288">
        <v>-0.0006445435366205787</v>
      </c>
      <c r="AF288" s="2">
        <v>45149</v>
      </c>
      <c r="AG288">
        <v>11.65761784887755</v>
      </c>
      <c r="AH288">
        <v>174.9811773406417</v>
      </c>
      <c r="AI288">
        <v>0.06901684058722019</v>
      </c>
      <c r="AJ288">
        <v>0.07495364406362595</v>
      </c>
      <c r="AK288">
        <v>106.1526970322882</v>
      </c>
      <c r="AL288">
        <v>176.7594460972466</v>
      </c>
      <c r="AM288">
        <v>200.2632099671993</v>
      </c>
      <c r="AN288">
        <v>159.1706237018589</v>
      </c>
      <c r="AS288" s="2">
        <v>45149</v>
      </c>
      <c r="AT288">
        <v>0.01057796335260629</v>
      </c>
      <c r="AU288">
        <v>0.158941237490956</v>
      </c>
      <c r="AV288">
        <v>0.1201528834852846</v>
      </c>
      <c r="AW288">
        <v>0.130155818708325</v>
      </c>
      <c r="AX288">
        <v>0.09642926946490236</v>
      </c>
      <c r="AY288">
        <v>0.1605662526828187</v>
      </c>
      <c r="AZ288">
        <v>0.1786330786617619</v>
      </c>
      <c r="BA288">
        <v>0.1445434961533452</v>
      </c>
    </row>
    <row r="289" spans="1:53">
      <c r="A289" s="2">
        <v>45150</v>
      </c>
      <c r="B289">
        <v>1100.543726871239</v>
      </c>
      <c r="C289">
        <v>-0.0003289355518730774</v>
      </c>
      <c r="AF289" s="2">
        <v>45150</v>
      </c>
      <c r="AG289">
        <v>11.65947902938828</v>
      </c>
      <c r="AH289">
        <v>175.0091137133408</v>
      </c>
      <c r="AI289">
        <v>0.0690278593734146</v>
      </c>
      <c r="AJ289">
        <v>0.07496561068179337</v>
      </c>
      <c r="AK289">
        <v>106.1696446911872</v>
      </c>
      <c r="AL289">
        <v>176.7876663769322</v>
      </c>
      <c r="AM289">
        <v>200.2951827071054</v>
      </c>
      <c r="AN289">
        <v>159.1960358629501</v>
      </c>
      <c r="AS289" s="2">
        <v>45150</v>
      </c>
      <c r="AT289">
        <v>0.01058421840262278</v>
      </c>
      <c r="AU289">
        <v>0.1590128451043016</v>
      </c>
      <c r="AV289">
        <v>0.1194762730943785</v>
      </c>
      <c r="AW289">
        <v>0.1303650375296388</v>
      </c>
      <c r="AX289">
        <v>0.0964789802946058</v>
      </c>
      <c r="AY289">
        <v>0.1606059569503576</v>
      </c>
      <c r="AZ289">
        <v>0.1788120725679287</v>
      </c>
      <c r="BA289">
        <v>0.144664616056166</v>
      </c>
    </row>
    <row r="290" spans="1:53">
      <c r="A290" s="2">
        <v>45151</v>
      </c>
      <c r="B290">
        <v>1100.781907627654</v>
      </c>
      <c r="C290">
        <v>0.0002164209841000186</v>
      </c>
      <c r="AF290" s="2">
        <v>45151</v>
      </c>
      <c r="AG290">
        <v>11.66134050704315</v>
      </c>
      <c r="AH290">
        <v>184.8513622802033</v>
      </c>
      <c r="AI290">
        <v>0.06903887991879776</v>
      </c>
      <c r="AJ290">
        <v>0.07497757921047432</v>
      </c>
      <c r="AK290">
        <v>106.1865950558408</v>
      </c>
      <c r="AL290">
        <v>184.1098444906046</v>
      </c>
      <c r="AM290">
        <v>182.923903592632</v>
      </c>
      <c r="AN290">
        <v>159.2214520811839</v>
      </c>
      <c r="AS290" s="2">
        <v>45151</v>
      </c>
      <c r="AT290">
        <v>0.01058804779492742</v>
      </c>
      <c r="AU290">
        <v>0.1679283231974349</v>
      </c>
      <c r="AV290">
        <v>0.1193725995383811</v>
      </c>
      <c r="AW290">
        <v>0.1303799015204753</v>
      </c>
      <c r="AX290">
        <v>0.09646769494624996</v>
      </c>
      <c r="AY290">
        <v>0.1672406328724619</v>
      </c>
      <c r="AZ290">
        <v>0.1633546605936566</v>
      </c>
      <c r="BA290">
        <v>0.1446681395364129</v>
      </c>
    </row>
    <row r="291" spans="1:53">
      <c r="A291" s="2">
        <v>45152</v>
      </c>
      <c r="B291">
        <v>1100.701150509618</v>
      </c>
      <c r="C291">
        <v>-7.3363413293559E-05</v>
      </c>
      <c r="AF291" s="2">
        <v>45152</v>
      </c>
      <c r="AG291">
        <v>11.66320228188961</v>
      </c>
      <c r="AH291">
        <v>184.8808744633369</v>
      </c>
      <c r="AI291">
        <v>0.06904990222365052</v>
      </c>
      <c r="AJ291">
        <v>0.0749895496499738</v>
      </c>
      <c r="AK291">
        <v>106.2035481266809</v>
      </c>
      <c r="AL291">
        <v>184.1392382877629</v>
      </c>
      <c r="AM291">
        <v>182.9531080500715</v>
      </c>
      <c r="AN291">
        <v>159.2468723572081</v>
      </c>
      <c r="AS291" s="2">
        <v>45152</v>
      </c>
      <c r="AT291">
        <v>0.01058688442666192</v>
      </c>
      <c r="AU291">
        <v>0.1678990928623846</v>
      </c>
      <c r="AV291">
        <v>0.1194012548793106</v>
      </c>
      <c r="AW291">
        <v>0.130399804618736</v>
      </c>
      <c r="AX291">
        <v>0.09649258822658871</v>
      </c>
      <c r="AY291">
        <v>0.1672605892112224</v>
      </c>
      <c r="AZ291">
        <v>0.1633075417395172</v>
      </c>
      <c r="BA291">
        <v>0.1446522440355785</v>
      </c>
    </row>
    <row r="292" spans="1:53">
      <c r="A292" s="2">
        <v>45153</v>
      </c>
      <c r="B292">
        <v>1099.747772122829</v>
      </c>
      <c r="C292">
        <v>-0.0008661555285450762</v>
      </c>
      <c r="AF292" s="2">
        <v>45153</v>
      </c>
      <c r="AG292">
        <v>11.6650643539751</v>
      </c>
      <c r="AH292">
        <v>184.9103913581963</v>
      </c>
      <c r="AI292">
        <v>0.0690609262882538</v>
      </c>
      <c r="AJ292">
        <v>0.07500152200059688</v>
      </c>
      <c r="AK292">
        <v>106.2205039041395</v>
      </c>
      <c r="AL292">
        <v>184.1686367777464</v>
      </c>
      <c r="AM292">
        <v>182.9823171701073</v>
      </c>
      <c r="AN292">
        <v>159.2722966916706</v>
      </c>
      <c r="AS292" s="2">
        <v>45153</v>
      </c>
      <c r="AT292">
        <v>0.01059860686801204</v>
      </c>
      <c r="AU292">
        <v>0.1681780832147331</v>
      </c>
      <c r="AV292">
        <v>0.1192801235395029</v>
      </c>
      <c r="AW292">
        <v>0.1300575179387422</v>
      </c>
      <c r="AX292">
        <v>0.09658313780816355</v>
      </c>
      <c r="AY292">
        <v>0.1674751322853986</v>
      </c>
      <c r="AZ292">
        <v>0.1629759433163054</v>
      </c>
      <c r="BA292">
        <v>0.1448514550291422</v>
      </c>
    </row>
    <row r="293" spans="1:53">
      <c r="A293" s="2">
        <v>45154</v>
      </c>
      <c r="B293">
        <v>1101.090813712524</v>
      </c>
      <c r="C293">
        <v>0.00122122692470028</v>
      </c>
      <c r="AF293" s="2">
        <v>45154</v>
      </c>
      <c r="AG293">
        <v>11.66692672334709</v>
      </c>
      <c r="AH293">
        <v>184.939912965534</v>
      </c>
      <c r="AI293">
        <v>0.06907195211288854</v>
      </c>
      <c r="AJ293">
        <v>0.07501349626264871</v>
      </c>
      <c r="AK293">
        <v>106.2374623886489</v>
      </c>
      <c r="AL293">
        <v>184.1980399613042</v>
      </c>
      <c r="AM293">
        <v>183.0115309534839</v>
      </c>
      <c r="AN293">
        <v>159.2977250852192</v>
      </c>
      <c r="AS293" s="2">
        <v>45154</v>
      </c>
      <c r="AT293">
        <v>0.01058444806977291</v>
      </c>
      <c r="AU293">
        <v>0.1679282716481899</v>
      </c>
      <c r="AV293">
        <v>0.1189951080349993</v>
      </c>
      <c r="AW293">
        <v>0.129528688307787</v>
      </c>
      <c r="AX293">
        <v>0.09648995881200657</v>
      </c>
      <c r="AY293">
        <v>0.1672922069035424</v>
      </c>
      <c r="AZ293">
        <v>0.1645475910728634</v>
      </c>
      <c r="BA293">
        <v>0.1446337271508386</v>
      </c>
    </row>
    <row r="294" spans="1:53">
      <c r="A294" s="2">
        <v>45155</v>
      </c>
      <c r="B294">
        <v>1100.413437279981</v>
      </c>
      <c r="C294">
        <v>-0.0006151867076789053</v>
      </c>
      <c r="AF294" s="2">
        <v>45155</v>
      </c>
      <c r="AG294">
        <v>11.66878939005302</v>
      </c>
      <c r="AH294">
        <v>184.9694392861021</v>
      </c>
      <c r="AI294">
        <v>0.06908297969783574</v>
      </c>
      <c r="AJ294">
        <v>0.07502547243643443</v>
      </c>
      <c r="AK294">
        <v>106.2544235806411</v>
      </c>
      <c r="AL294">
        <v>184.2274478391858</v>
      </c>
      <c r="AM294">
        <v>183.0407494009459</v>
      </c>
      <c r="AN294">
        <v>159.3231575385022</v>
      </c>
      <c r="AS294" s="2">
        <v>45155</v>
      </c>
      <c r="AT294">
        <v>0.0105913914891717</v>
      </c>
      <c r="AU294">
        <v>0.168046098243796</v>
      </c>
      <c r="AV294">
        <v>0.1186766221128439</v>
      </c>
      <c r="AW294">
        <v>0.1291042060544129</v>
      </c>
      <c r="AX294">
        <v>0.09657299140918796</v>
      </c>
      <c r="AY294">
        <v>0.1674094306038518</v>
      </c>
      <c r="AZ294">
        <v>0.1646351904784584</v>
      </c>
      <c r="BA294">
        <v>0.1449640696082774</v>
      </c>
    </row>
    <row r="295" spans="1:53">
      <c r="A295" s="2">
        <v>45156</v>
      </c>
      <c r="B295">
        <v>1097.951202666665</v>
      </c>
      <c r="C295">
        <v>-0.002237554113663331</v>
      </c>
      <c r="AF295" s="2">
        <v>45156</v>
      </c>
      <c r="AG295">
        <v>11.67065235414037</v>
      </c>
      <c r="AH295">
        <v>184.9989703206533</v>
      </c>
      <c r="AI295">
        <v>0.06909400904337643</v>
      </c>
      <c r="AJ295">
        <v>0.07503745052225924</v>
      </c>
      <c r="AK295">
        <v>106.2713874805485</v>
      </c>
      <c r="AL295">
        <v>184.2568604121406</v>
      </c>
      <c r="AM295">
        <v>183.0699725132378</v>
      </c>
      <c r="AN295">
        <v>159.3485940521675</v>
      </c>
      <c r="AS295" s="2">
        <v>45156</v>
      </c>
      <c r="AT295">
        <v>0.01062989798717469</v>
      </c>
      <c r="AU295">
        <v>0.1686944872550306</v>
      </c>
      <c r="AV295">
        <v>0.1178648593393493</v>
      </c>
      <c r="AW295">
        <v>0.1291888680084</v>
      </c>
      <c r="AX295">
        <v>0.09684225926472947</v>
      </c>
      <c r="AY295">
        <v>0.1678611701613726</v>
      </c>
      <c r="AZ295">
        <v>0.163691309452618</v>
      </c>
      <c r="BA295">
        <v>0.1452271485313254</v>
      </c>
    </row>
    <row r="296" spans="1:53">
      <c r="A296" s="2">
        <v>45157</v>
      </c>
      <c r="B296">
        <v>1097.617515793039</v>
      </c>
      <c r="C296">
        <v>-0.0003039177632080392</v>
      </c>
      <c r="AF296" s="2">
        <v>45157</v>
      </c>
      <c r="AG296">
        <v>11.67251561565662</v>
      </c>
      <c r="AH296">
        <v>185.0285060699401</v>
      </c>
      <c r="AI296">
        <v>0.0691050401497917</v>
      </c>
      <c r="AJ296">
        <v>0.07504943052042844</v>
      </c>
      <c r="AK296">
        <v>106.2883540888033</v>
      </c>
      <c r="AL296">
        <v>184.2862776809182</v>
      </c>
      <c r="AM296">
        <v>183.0992002911045</v>
      </c>
      <c r="AN296">
        <v>159.3740346268635</v>
      </c>
      <c r="AS296" s="2">
        <v>45157</v>
      </c>
      <c r="AT296">
        <v>0.01063202234994377</v>
      </c>
      <c r="AU296">
        <v>0.1686263146195004</v>
      </c>
      <c r="AV296">
        <v>0.118002836302536</v>
      </c>
      <c r="AW296">
        <v>0.1292097691028389</v>
      </c>
      <c r="AX296">
        <v>0.09684178231343421</v>
      </c>
      <c r="AY296">
        <v>0.1678870578204227</v>
      </c>
      <c r="AZ296">
        <v>0.163544191126363</v>
      </c>
      <c r="BA296">
        <v>0.1452560263649611</v>
      </c>
    </row>
    <row r="297" spans="1:53">
      <c r="A297" s="2">
        <v>45158</v>
      </c>
      <c r="B297">
        <v>1098.357845857905</v>
      </c>
      <c r="C297">
        <v>0.0006744882021421095</v>
      </c>
      <c r="AF297" s="2">
        <v>45158</v>
      </c>
      <c r="AG297">
        <v>11.67437917464926</v>
      </c>
      <c r="AH297">
        <v>185.0580465347151</v>
      </c>
      <c r="AI297">
        <v>0.06911607301736268</v>
      </c>
      <c r="AJ297">
        <v>0.07506141243124731</v>
      </c>
      <c r="AK297">
        <v>106.3053234058381</v>
      </c>
      <c r="AL297">
        <v>184.3156996462683</v>
      </c>
      <c r="AM297">
        <v>183.1284327352907</v>
      </c>
      <c r="AN297">
        <v>159.3994792632385</v>
      </c>
      <c r="AS297" s="2">
        <v>45158</v>
      </c>
      <c r="AT297">
        <v>0.01062743952642382</v>
      </c>
      <c r="AU297">
        <v>0.1684762555742989</v>
      </c>
      <c r="AV297">
        <v>0.1178821815082315</v>
      </c>
      <c r="AW297">
        <v>0.1291276580320555</v>
      </c>
      <c r="AX297">
        <v>0.09678121260549144</v>
      </c>
      <c r="AY297">
        <v>0.1677826668929684</v>
      </c>
      <c r="AZ297">
        <v>0.1635256818248789</v>
      </c>
      <c r="BA297">
        <v>0.1457969040356515</v>
      </c>
    </row>
    <row r="298" spans="1:53">
      <c r="A298" s="2">
        <v>45159</v>
      </c>
      <c r="B298">
        <v>1097.963333377428</v>
      </c>
      <c r="C298">
        <v>-0.0003591839234954319</v>
      </c>
      <c r="AF298" s="2">
        <v>45159</v>
      </c>
      <c r="AG298">
        <v>11.67624303116578</v>
      </c>
      <c r="AH298">
        <v>185.0875917157314</v>
      </c>
      <c r="AI298">
        <v>0.06912710764637056</v>
      </c>
      <c r="AJ298">
        <v>0.07507339625502124</v>
      </c>
      <c r="AK298">
        <v>106.3222954320851</v>
      </c>
      <c r="AL298">
        <v>184.3451263089407</v>
      </c>
      <c r="AM298">
        <v>183.1576698465415</v>
      </c>
      <c r="AN298">
        <v>159.424927961941</v>
      </c>
      <c r="AS298" s="2">
        <v>45159</v>
      </c>
      <c r="AT298">
        <v>0.01063442592831742</v>
      </c>
      <c r="AU298">
        <v>0.1685816816555656</v>
      </c>
      <c r="AV298">
        <v>0.1181239125371023</v>
      </c>
      <c r="AW298">
        <v>0.12917617868591</v>
      </c>
      <c r="AX298">
        <v>0.09683726639619161</v>
      </c>
      <c r="AY298">
        <v>0.1678614992051066</v>
      </c>
      <c r="AZ298">
        <v>0.1635608735741265</v>
      </c>
      <c r="BA298">
        <v>0.14522416201768</v>
      </c>
    </row>
    <row r="299" spans="1:53">
      <c r="A299" s="2">
        <v>45160</v>
      </c>
      <c r="B299">
        <v>1101.31422166532</v>
      </c>
      <c r="C299">
        <v>0.003051912742463303</v>
      </c>
      <c r="AF299" s="2">
        <v>45160</v>
      </c>
      <c r="AG299">
        <v>11.67810718525368</v>
      </c>
      <c r="AH299">
        <v>185.1171416137419</v>
      </c>
      <c r="AI299">
        <v>0.06913814403709655</v>
      </c>
      <c r="AJ299">
        <v>0.07508538199205562</v>
      </c>
      <c r="AK299">
        <v>106.3392701679771</v>
      </c>
      <c r="AL299">
        <v>184.3745576696854</v>
      </c>
      <c r="AM299">
        <v>183.186911625602</v>
      </c>
      <c r="AN299">
        <v>159.4503807236196</v>
      </c>
      <c r="AS299" s="2">
        <v>45160</v>
      </c>
      <c r="AT299">
        <v>0.01060254621327905</v>
      </c>
      <c r="AU299">
        <v>0.1680901801513305</v>
      </c>
      <c r="AV299">
        <v>0.117956514663754</v>
      </c>
      <c r="AW299">
        <v>0.1315856392964719</v>
      </c>
      <c r="AX299">
        <v>0.09656179075857307</v>
      </c>
      <c r="AY299">
        <v>0.1673874961656949</v>
      </c>
      <c r="AZ299">
        <v>0.1631688009404858</v>
      </c>
      <c r="BA299">
        <v>0.1446470318104108</v>
      </c>
    </row>
    <row r="300" spans="1:53">
      <c r="A300" s="2">
        <v>45161</v>
      </c>
      <c r="B300">
        <v>1099.482426071932</v>
      </c>
      <c r="C300">
        <v>-0.001663281520707716</v>
      </c>
      <c r="AF300" s="2">
        <v>45161</v>
      </c>
      <c r="AG300">
        <v>11.67997163696046</v>
      </c>
      <c r="AH300">
        <v>185.1466962294995</v>
      </c>
      <c r="AI300">
        <v>0.0691491821898219</v>
      </c>
      <c r="AJ300">
        <v>0.07509736964265593</v>
      </c>
      <c r="AK300">
        <v>106.3562476139465</v>
      </c>
      <c r="AL300">
        <v>184.4039937292524</v>
      </c>
      <c r="AM300">
        <v>183.2161580732174</v>
      </c>
      <c r="AN300">
        <v>159.4758375489228</v>
      </c>
      <c r="AS300" s="2">
        <v>45161</v>
      </c>
      <c r="AT300">
        <v>0.01061644636317456</v>
      </c>
      <c r="AU300">
        <v>0.1683605312133641</v>
      </c>
      <c r="AV300">
        <v>0.1187416292360489</v>
      </c>
      <c r="AW300">
        <v>0.129643000354062</v>
      </c>
      <c r="AX300">
        <v>0.09673465112901192</v>
      </c>
      <c r="AY300">
        <v>0.1677035662056594</v>
      </c>
      <c r="AZ300">
        <v>0.1634274296614067</v>
      </c>
      <c r="BA300">
        <v>0.1447727458372722</v>
      </c>
    </row>
    <row r="301" spans="1:53">
      <c r="A301" s="2">
        <v>45162</v>
      </c>
      <c r="B301">
        <v>1103.778675935536</v>
      </c>
      <c r="C301">
        <v>0.00390752026747121</v>
      </c>
      <c r="AF301" s="2">
        <v>45162</v>
      </c>
      <c r="AG301">
        <v>11.68183638633365</v>
      </c>
      <c r="AH301">
        <v>185.1762555637576</v>
      </c>
      <c r="AI301">
        <v>0.06916022210482793</v>
      </c>
      <c r="AJ301">
        <v>0.07510935920712765</v>
      </c>
      <c r="AK301">
        <v>106.3732277704261</v>
      </c>
      <c r="AL301">
        <v>184.4334344883919</v>
      </c>
      <c r="AM301">
        <v>183.2454091901332</v>
      </c>
      <c r="AN301">
        <v>159.5012984384995</v>
      </c>
      <c r="AS301" s="2">
        <v>45162</v>
      </c>
      <c r="AT301">
        <v>0.01058207499743838</v>
      </c>
      <c r="AU301">
        <v>0.167809637975961</v>
      </c>
      <c r="AV301">
        <v>0.1196334114473676</v>
      </c>
      <c r="AW301">
        <v>0.1305023144335104</v>
      </c>
      <c r="AX301">
        <v>0.0963759713691215</v>
      </c>
      <c r="AY301">
        <v>0.1670681236336884</v>
      </c>
      <c r="AZ301">
        <v>0.16357216058017</v>
      </c>
      <c r="BA301">
        <v>0.1444563055627426</v>
      </c>
    </row>
    <row r="302" spans="1:53">
      <c r="A302" s="2">
        <v>45163</v>
      </c>
      <c r="B302">
        <v>1102.780829697155</v>
      </c>
      <c r="C302">
        <v>-0.0009040274650489177</v>
      </c>
      <c r="AF302" s="2">
        <v>45163</v>
      </c>
      <c r="AG302">
        <v>11.68370143342077</v>
      </c>
      <c r="AH302">
        <v>185.2058196172695</v>
      </c>
      <c r="AI302">
        <v>0.06917126378239601</v>
      </c>
      <c r="AJ302">
        <v>0.07512135068577636</v>
      </c>
      <c r="AK302">
        <v>106.3902106378486</v>
      </c>
      <c r="AL302">
        <v>184.4628799478542</v>
      </c>
      <c r="AM302">
        <v>183.2746649770946</v>
      </c>
      <c r="AN302">
        <v>159.5267633929986</v>
      </c>
      <c r="AS302" s="2">
        <v>45163</v>
      </c>
      <c r="AT302">
        <v>0.01059174525478432</v>
      </c>
      <c r="AU302">
        <v>0.1679734890547557</v>
      </c>
      <c r="AV302">
        <v>0.1195563025210549</v>
      </c>
      <c r="AW302">
        <v>0.1305773351890814</v>
      </c>
      <c r="AX302">
        <v>0.09648291842015279</v>
      </c>
      <c r="AY302">
        <v>0.1672212932842006</v>
      </c>
      <c r="AZ302">
        <v>0.1629939814431097</v>
      </c>
      <c r="BA302">
        <v>0.1446029348328606</v>
      </c>
    </row>
    <row r="303" spans="1:53">
      <c r="A303" s="2">
        <v>45164</v>
      </c>
      <c r="B303">
        <v>1102.214446846631</v>
      </c>
      <c r="C303">
        <v>-0.000513595118151855</v>
      </c>
      <c r="AF303" s="2">
        <v>45164</v>
      </c>
      <c r="AG303">
        <v>11.68556677826934</v>
      </c>
      <c r="AH303">
        <v>185.2353883907885</v>
      </c>
      <c r="AI303">
        <v>0.06918230722280751</v>
      </c>
      <c r="AJ303">
        <v>0.07513334407890765</v>
      </c>
      <c r="AK303">
        <v>106.4071962166468</v>
      </c>
      <c r="AL303">
        <v>184.4923301083898</v>
      </c>
      <c r="AM303">
        <v>183.3039254348474</v>
      </c>
      <c r="AN303">
        <v>159.552232413069</v>
      </c>
      <c r="AS303" s="2">
        <v>45164</v>
      </c>
      <c r="AT303">
        <v>0.01059810303751054</v>
      </c>
      <c r="AU303">
        <v>0.1680565302692001</v>
      </c>
      <c r="AV303">
        <v>0.119393782040033</v>
      </c>
      <c r="AW303">
        <v>0.1304849886212433</v>
      </c>
      <c r="AX303">
        <v>0.09655728500923129</v>
      </c>
      <c r="AY303">
        <v>0.1673662607848341</v>
      </c>
      <c r="AZ303">
        <v>0.1630367828298437</v>
      </c>
      <c r="BA303">
        <v>0.1445062674081042</v>
      </c>
    </row>
    <row r="304" spans="1:53">
      <c r="A304" s="2">
        <v>45165</v>
      </c>
      <c r="B304">
        <v>1102.661124547518</v>
      </c>
      <c r="C304">
        <v>0.0004052548051465266</v>
      </c>
      <c r="AF304" s="2">
        <v>45165</v>
      </c>
      <c r="AG304">
        <v>11.68743242092691</v>
      </c>
      <c r="AH304">
        <v>185.2649618850683</v>
      </c>
      <c r="AI304">
        <v>0.06919335242634389</v>
      </c>
      <c r="AJ304">
        <v>0.07514533938682717</v>
      </c>
      <c r="AK304">
        <v>106.4241845072536</v>
      </c>
      <c r="AL304">
        <v>184.5217849707491</v>
      </c>
      <c r="AM304">
        <v>183.3331905641373</v>
      </c>
      <c r="AN304">
        <v>159.5777054993599</v>
      </c>
      <c r="AS304" s="2">
        <v>45165</v>
      </c>
      <c r="AT304">
        <v>0.01059539761708949</v>
      </c>
      <c r="AU304">
        <v>0.1680191447396185</v>
      </c>
      <c r="AV304">
        <v>0.1194399945498119</v>
      </c>
      <c r="AW304">
        <v>0.1304257652539944</v>
      </c>
      <c r="AX304">
        <v>0.09652583123878801</v>
      </c>
      <c r="AY304">
        <v>0.1673410219579383</v>
      </c>
      <c r="AZ304">
        <v>0.1630444339805877</v>
      </c>
      <c r="BA304">
        <v>0.1446084106621717</v>
      </c>
    </row>
    <row r="305" spans="1:53">
      <c r="A305" s="2">
        <v>45166</v>
      </c>
      <c r="B305">
        <v>1102.7472088677</v>
      </c>
      <c r="C305">
        <v>7.806960657741335E-05</v>
      </c>
      <c r="AF305" s="2">
        <v>45166</v>
      </c>
      <c r="AG305">
        <v>11.68929836144103</v>
      </c>
      <c r="AH305">
        <v>185.2945401008626</v>
      </c>
      <c r="AI305">
        <v>0.06920439939328664</v>
      </c>
      <c r="AJ305">
        <v>0.07515733660984064</v>
      </c>
      <c r="AK305">
        <v>106.4411755101019</v>
      </c>
      <c r="AL305">
        <v>184.5512445356829</v>
      </c>
      <c r="AM305">
        <v>183.36246036571</v>
      </c>
      <c r="AN305">
        <v>159.6031826525204</v>
      </c>
      <c r="AS305" s="2">
        <v>45166</v>
      </c>
      <c r="AT305">
        <v>0.01059579336311279</v>
      </c>
      <c r="AU305">
        <v>0.1680207926064607</v>
      </c>
      <c r="AV305">
        <v>0.119268744089101</v>
      </c>
      <c r="AW305">
        <v>0.1304991804678628</v>
      </c>
      <c r="AX305">
        <v>0.09653225277708452</v>
      </c>
      <c r="AY305">
        <v>0.1673417248429858</v>
      </c>
      <c r="AZ305">
        <v>0.1630473207882189</v>
      </c>
      <c r="BA305">
        <v>0.1446941910651734</v>
      </c>
    </row>
    <row r="306" spans="1:53">
      <c r="A306" s="2">
        <v>45167</v>
      </c>
      <c r="B306">
        <v>1103.405023825423</v>
      </c>
      <c r="C306">
        <v>0.0005965238020402275</v>
      </c>
      <c r="AF306" s="2">
        <v>45167</v>
      </c>
      <c r="AG306">
        <v>11.69116459985924</v>
      </c>
      <c r="AH306">
        <v>185.3241230389251</v>
      </c>
      <c r="AI306">
        <v>0.06921544812391729</v>
      </c>
      <c r="AJ306">
        <v>0.07516933574825381</v>
      </c>
      <c r="AK306">
        <v>106.4581692256248</v>
      </c>
      <c r="AL306">
        <v>184.5807088039419</v>
      </c>
      <c r="AM306">
        <v>183.3917348403116</v>
      </c>
      <c r="AN306">
        <v>159.6286638731997</v>
      </c>
      <c r="AS306" s="2">
        <v>45167</v>
      </c>
      <c r="AT306">
        <v>0.01058872023995695</v>
      </c>
      <c r="AU306">
        <v>0.1679206450379624</v>
      </c>
      <c r="AV306">
        <v>0.1193598950567736</v>
      </c>
      <c r="AW306">
        <v>0.1309569773642069</v>
      </c>
      <c r="AX306">
        <v>0.09649028790191894</v>
      </c>
      <c r="AY306">
        <v>0.1672762978202718</v>
      </c>
      <c r="AZ306">
        <v>0.1628365735826704</v>
      </c>
      <c r="BA306">
        <v>0.1445706029962389</v>
      </c>
    </row>
    <row r="307" spans="1:53">
      <c r="A307" s="2">
        <v>45168</v>
      </c>
      <c r="B307">
        <v>1106.883242250773</v>
      </c>
      <c r="C307">
        <v>0.003152259007568325</v>
      </c>
      <c r="AF307" s="2">
        <v>45168</v>
      </c>
      <c r="AG307">
        <v>11.69303113622911</v>
      </c>
      <c r="AH307">
        <v>185.3537107000098</v>
      </c>
      <c r="AI307">
        <v>0.06922649861851743</v>
      </c>
      <c r="AJ307">
        <v>0.07518133680237246</v>
      </c>
      <c r="AK307">
        <v>106.4751656542553</v>
      </c>
      <c r="AL307">
        <v>184.610177776277</v>
      </c>
      <c r="AM307">
        <v>183.4210139886881</v>
      </c>
      <c r="AN307">
        <v>159.6541491620474</v>
      </c>
      <c r="AS307" s="2">
        <v>45168</v>
      </c>
      <c r="AT307">
        <v>0.01056524465997372</v>
      </c>
      <c r="AU307">
        <v>0.1674720832852386</v>
      </c>
      <c r="AV307">
        <v>0.1196767416352724</v>
      </c>
      <c r="AW307">
        <v>0.1312181949602706</v>
      </c>
      <c r="AX307">
        <v>0.09618187457127578</v>
      </c>
      <c r="AY307">
        <v>0.1668239470628617</v>
      </c>
      <c r="AZ307">
        <v>0.1638141746658526</v>
      </c>
      <c r="BA307">
        <v>0.1442477391592545</v>
      </c>
    </row>
    <row r="308" spans="1:53">
      <c r="A308" s="2">
        <v>45169</v>
      </c>
      <c r="B308">
        <v>1107.998388349591</v>
      </c>
      <c r="C308">
        <v>0.001007464975755878</v>
      </c>
      <c r="AF308" s="2">
        <v>45169</v>
      </c>
      <c r="AG308">
        <v>11.6948979705982</v>
      </c>
      <c r="AH308">
        <v>185.3833030848708</v>
      </c>
      <c r="AI308">
        <v>0.06923755087736867</v>
      </c>
      <c r="AJ308">
        <v>0.07519333977250246</v>
      </c>
      <c r="AK308">
        <v>106.4921647964267</v>
      </c>
      <c r="AL308">
        <v>184.6396514534393</v>
      </c>
      <c r="AM308">
        <v>183.4502978115856</v>
      </c>
      <c r="AN308">
        <v>159.6796385197128</v>
      </c>
      <c r="AS308" s="2">
        <v>45169</v>
      </c>
      <c r="AT308">
        <v>0.01055533725755886</v>
      </c>
      <c r="AU308">
        <v>0.1672999002052794</v>
      </c>
      <c r="AV308">
        <v>0.1202654548090048</v>
      </c>
      <c r="AW308">
        <v>0.1318947411339291</v>
      </c>
      <c r="AX308">
        <v>0.0961294037679455</v>
      </c>
      <c r="AY308">
        <v>0.1666417801255575</v>
      </c>
      <c r="AZ308">
        <v>0.1630999010584236</v>
      </c>
      <c r="BA308">
        <v>0.1441134816423013</v>
      </c>
    </row>
    <row r="309" spans="1:53">
      <c r="A309" s="2">
        <v>45170</v>
      </c>
      <c r="B309">
        <v>1107.095520137193</v>
      </c>
      <c r="C309">
        <v>-0.0008148641928473754</v>
      </c>
      <c r="AF309" s="2">
        <v>45170</v>
      </c>
      <c r="AG309">
        <v>11.6967651030141</v>
      </c>
      <c r="AH309">
        <v>185.4129001942621</v>
      </c>
      <c r="AI309">
        <v>0.0692486049007527</v>
      </c>
      <c r="AJ309">
        <v>0.07520534465894971</v>
      </c>
      <c r="AK309">
        <v>106.509166652572</v>
      </c>
      <c r="AL309">
        <v>184.6691298361799</v>
      </c>
      <c r="AM309">
        <v>183.4795863097505</v>
      </c>
      <c r="AN309">
        <v>159.7051319468457</v>
      </c>
      <c r="AS309" s="2">
        <v>45170</v>
      </c>
      <c r="AT309">
        <v>0.01056230901650104</v>
      </c>
      <c r="AU309">
        <v>0.1674679262342435</v>
      </c>
      <c r="AV309">
        <v>0.1199653927111557</v>
      </c>
      <c r="AW309">
        <v>0.131706054015753</v>
      </c>
      <c r="AX309">
        <v>0.09620448298662784</v>
      </c>
      <c r="AY309">
        <v>0.1667988259145665</v>
      </c>
      <c r="AZ309">
        <v>0.1630879417034931</v>
      </c>
      <c r="BA309">
        <v>0.1442070674176594</v>
      </c>
    </row>
    <row r="310" spans="1:53">
      <c r="A310" s="2">
        <v>45171</v>
      </c>
      <c r="B310">
        <v>1106.272505738476</v>
      </c>
      <c r="C310">
        <v>-0.00074339962879999</v>
      </c>
      <c r="AF310" s="2">
        <v>45171</v>
      </c>
      <c r="AG310">
        <v>11.69863253352439</v>
      </c>
      <c r="AH310">
        <v>185.4425020289382</v>
      </c>
      <c r="AI310">
        <v>0.06925966068895122</v>
      </c>
      <c r="AJ310">
        <v>0.07521735146202013</v>
      </c>
      <c r="AK310">
        <v>106.5261712231247</v>
      </c>
      <c r="AL310">
        <v>184.69861292525</v>
      </c>
      <c r="AM310">
        <v>183.5088794839292</v>
      </c>
      <c r="AN310">
        <v>159.7306294440956</v>
      </c>
      <c r="AS310" s="2">
        <v>45171</v>
      </c>
      <c r="AT310">
        <v>0.01057037197050141</v>
      </c>
      <c r="AU310">
        <v>0.1676476539063622</v>
      </c>
      <c r="AV310">
        <v>0.1199601073728103</v>
      </c>
      <c r="AW310">
        <v>0.1310467917181985</v>
      </c>
      <c r="AX310">
        <v>0.0963008651063838</v>
      </c>
      <c r="AY310">
        <v>0.1669455317702103</v>
      </c>
      <c r="AZ310">
        <v>0.1632219067972605</v>
      </c>
      <c r="BA310">
        <v>0.1443067713582731</v>
      </c>
    </row>
    <row r="311" spans="1:53">
      <c r="A311" s="2">
        <v>45172</v>
      </c>
      <c r="B311">
        <v>1106.710961525483</v>
      </c>
      <c r="C311">
        <v>0.0003963361511132302</v>
      </c>
      <c r="AF311" s="2">
        <v>45172</v>
      </c>
      <c r="AG311">
        <v>11.70050026217666</v>
      </c>
      <c r="AH311">
        <v>185.4721085896533</v>
      </c>
      <c r="AI311">
        <v>0.06927071824224597</v>
      </c>
      <c r="AJ311">
        <v>0.07522936018201974</v>
      </c>
      <c r="AK311">
        <v>106.5431785085181</v>
      </c>
      <c r="AL311">
        <v>184.7281007214011</v>
      </c>
      <c r="AM311">
        <v>183.5381773348683</v>
      </c>
      <c r="AN311">
        <v>159.7561310121125</v>
      </c>
      <c r="AS311" s="2">
        <v>45172</v>
      </c>
      <c r="AT311">
        <v>0.01057172129033485</v>
      </c>
      <c r="AU311">
        <v>0.1676124337856924</v>
      </c>
      <c r="AV311">
        <v>0.1199764804043341</v>
      </c>
      <c r="AW311">
        <v>0.1314809108725914</v>
      </c>
      <c r="AX311">
        <v>0.09627879452550606</v>
      </c>
      <c r="AY311">
        <v>0.16692372957884</v>
      </c>
      <c r="AZ311">
        <v>0.162839210198428</v>
      </c>
      <c r="BA311">
        <v>0.1443167193442732</v>
      </c>
    </row>
    <row r="312" spans="1:53">
      <c r="A312" s="2">
        <v>45173</v>
      </c>
      <c r="B312">
        <v>1109.613738495115</v>
      </c>
      <c r="C312">
        <v>0.002622886255351009</v>
      </c>
      <c r="AF312" s="2">
        <v>45173</v>
      </c>
      <c r="AG312">
        <v>11.70236828901851</v>
      </c>
      <c r="AH312">
        <v>185.5017198771621</v>
      </c>
      <c r="AI312">
        <v>0.06928177756091877</v>
      </c>
      <c r="AJ312">
        <v>0.07524137081925458</v>
      </c>
      <c r="AK312">
        <v>106.5601885091857</v>
      </c>
      <c r="AL312">
        <v>184.7575932253847</v>
      </c>
      <c r="AM312">
        <v>183.5674798633143</v>
      </c>
      <c r="AN312">
        <v>159.7816366515462</v>
      </c>
      <c r="AS312" s="2">
        <v>45173</v>
      </c>
      <c r="AT312">
        <v>0.01054496835542296</v>
      </c>
      <c r="AU312">
        <v>0.1671508169414571</v>
      </c>
      <c r="AV312">
        <v>0.1197155833088758</v>
      </c>
      <c r="AW312">
        <v>0.1311914429589549</v>
      </c>
      <c r="AX312">
        <v>0.09603722329698444</v>
      </c>
      <c r="AY312">
        <v>0.1664943573594994</v>
      </c>
      <c r="AZ312">
        <v>0.1647425640552543</v>
      </c>
      <c r="BA312">
        <v>0.1441230437235512</v>
      </c>
    </row>
    <row r="313" spans="1:53">
      <c r="A313" s="2">
        <v>45174</v>
      </c>
      <c r="B313">
        <v>1109.824430866201</v>
      </c>
      <c r="C313">
        <v>0.0001898790216603441</v>
      </c>
      <c r="AF313" s="2">
        <v>45174</v>
      </c>
      <c r="AG313">
        <v>11.70423661409755</v>
      </c>
      <c r="AH313">
        <v>185.5313358922191</v>
      </c>
      <c r="AI313">
        <v>0.06929283864525149</v>
      </c>
      <c r="AJ313">
        <v>0.07525338337403074</v>
      </c>
      <c r="AK313">
        <v>106.5772012255608</v>
      </c>
      <c r="AL313">
        <v>184.7870904379522</v>
      </c>
      <c r="AM313">
        <v>183.5967870700142</v>
      </c>
      <c r="AN313">
        <v>159.8071463630467</v>
      </c>
      <c r="AS313" s="2">
        <v>45174</v>
      </c>
      <c r="AT313">
        <v>0.01054033651391361</v>
      </c>
      <c r="AU313">
        <v>0.1671159008227886</v>
      </c>
      <c r="AV313">
        <v>0.1197628005060834</v>
      </c>
      <c r="AW313">
        <v>0.1310581908901875</v>
      </c>
      <c r="AX313">
        <v>0.09602920527653513</v>
      </c>
      <c r="AY313">
        <v>0.1664448912931781</v>
      </c>
      <c r="AZ313">
        <v>0.1647252931703943</v>
      </c>
      <c r="BA313">
        <v>0.1443233815269193</v>
      </c>
    </row>
    <row r="314" spans="1:53">
      <c r="A314" s="2">
        <v>45175</v>
      </c>
      <c r="B314">
        <v>1109.717448395874</v>
      </c>
      <c r="C314">
        <v>-9.639585086718139E-05</v>
      </c>
      <c r="AF314" s="2">
        <v>45175</v>
      </c>
      <c r="AG314">
        <v>11.70610523746138</v>
      </c>
      <c r="AH314">
        <v>185.5609566355793</v>
      </c>
      <c r="AI314">
        <v>0.069303901495526</v>
      </c>
      <c r="AJ314">
        <v>0.07526539784665437</v>
      </c>
      <c r="AK314">
        <v>106.5942166580771</v>
      </c>
      <c r="AL314">
        <v>184.8165923598556</v>
      </c>
      <c r="AM314">
        <v>183.6260989557147</v>
      </c>
      <c r="AN314">
        <v>159.8326601472641</v>
      </c>
      <c r="AS314" s="2">
        <v>45175</v>
      </c>
      <c r="AT314">
        <v>0.01054449709853193</v>
      </c>
      <c r="AU314">
        <v>0.1671909200910187</v>
      </c>
      <c r="AV314">
        <v>0.1193158671082484</v>
      </c>
      <c r="AW314">
        <v>0.1307815029175818</v>
      </c>
      <c r="AX314">
        <v>0.09606278805479229</v>
      </c>
      <c r="AY314">
        <v>0.1665426849960799</v>
      </c>
      <c r="AZ314">
        <v>0.1647415296599947</v>
      </c>
      <c r="BA314">
        <v>0.1448202100737523</v>
      </c>
    </row>
    <row r="315" spans="1:53">
      <c r="A315" s="2">
        <v>45176</v>
      </c>
      <c r="B315">
        <v>1106.902668651918</v>
      </c>
      <c r="C315">
        <v>-0.002536483271507461</v>
      </c>
      <c r="AF315" s="2">
        <v>45176</v>
      </c>
      <c r="AG315">
        <v>11.70797415915765</v>
      </c>
      <c r="AH315">
        <v>185.5905821079973</v>
      </c>
      <c r="AI315">
        <v>0.06931496611202423</v>
      </c>
      <c r="AJ315">
        <v>0.07527741423743166</v>
      </c>
      <c r="AK315">
        <v>106.6112348071683</v>
      </c>
      <c r="AL315">
        <v>184.8460989918467</v>
      </c>
      <c r="AM315">
        <v>183.655415521163</v>
      </c>
      <c r="AN315">
        <v>159.8581780048488</v>
      </c>
      <c r="AS315" s="2">
        <v>45176</v>
      </c>
      <c r="AT315">
        <v>0.01057184925185362</v>
      </c>
      <c r="AU315">
        <v>0.1676744827517654</v>
      </c>
      <c r="AV315">
        <v>0.1188559620601805</v>
      </c>
      <c r="AW315">
        <v>0.1300972288568044</v>
      </c>
      <c r="AX315">
        <v>0.09632764411608356</v>
      </c>
      <c r="AY315">
        <v>0.166926881762092</v>
      </c>
      <c r="AZ315">
        <v>0.1651331557837966</v>
      </c>
      <c r="BA315">
        <v>0.144412795417424</v>
      </c>
    </row>
    <row r="316" spans="1:53">
      <c r="A316" s="2">
        <v>45177</v>
      </c>
      <c r="B316">
        <v>1107.607104937087</v>
      </c>
      <c r="C316">
        <v>0.0006364030958805333</v>
      </c>
      <c r="AF316" s="2">
        <v>45177</v>
      </c>
      <c r="AG316">
        <v>11.70984337923396</v>
      </c>
      <c r="AH316">
        <v>185.6202123102283</v>
      </c>
      <c r="AI316">
        <v>0.06932603249502818</v>
      </c>
      <c r="AJ316">
        <v>0.07528943254666884</v>
      </c>
      <c r="AK316">
        <v>106.6282556732681</v>
      </c>
      <c r="AL316">
        <v>184.8756103346774</v>
      </c>
      <c r="AM316">
        <v>183.6847367671061</v>
      </c>
      <c r="AN316">
        <v>159.8836999364509</v>
      </c>
      <c r="AS316" s="2">
        <v>45177</v>
      </c>
      <c r="AT316">
        <v>0.01057188043724887</v>
      </c>
      <c r="AU316">
        <v>0.1676801602325067</v>
      </c>
      <c r="AV316">
        <v>0.119377467515728</v>
      </c>
      <c r="AW316">
        <v>0.1296234266028453</v>
      </c>
      <c r="AX316">
        <v>0.09631653675109833</v>
      </c>
      <c r="AY316">
        <v>0.1668866156725116</v>
      </c>
      <c r="AZ316">
        <v>0.1651249343990497</v>
      </c>
      <c r="BA316">
        <v>0.1444189783890114</v>
      </c>
    </row>
    <row r="317" spans="1:53">
      <c r="A317" s="2">
        <v>45178</v>
      </c>
      <c r="B317">
        <v>1107.980623849166</v>
      </c>
      <c r="C317">
        <v>0.0003372305128908071</v>
      </c>
      <c r="AF317" s="2">
        <v>45178</v>
      </c>
      <c r="AG317">
        <v>11.71171289773797</v>
      </c>
      <c r="AH317">
        <v>185.6498472430274</v>
      </c>
      <c r="AI317">
        <v>0.06933710064481989</v>
      </c>
      <c r="AJ317">
        <v>0.07530145277467221</v>
      </c>
      <c r="AK317">
        <v>106.6452792568101</v>
      </c>
      <c r="AL317">
        <v>184.9051263890999</v>
      </c>
      <c r="AM317">
        <v>183.7140626942913</v>
      </c>
      <c r="AN317">
        <v>159.909225942721</v>
      </c>
      <c r="AS317" s="2">
        <v>45178</v>
      </c>
      <c r="AT317">
        <v>0.01056771321352387</v>
      </c>
      <c r="AU317">
        <v>0.1675467316762204</v>
      </c>
      <c r="AV317">
        <v>0.118957192784674</v>
      </c>
      <c r="AW317">
        <v>0.1303366596598954</v>
      </c>
      <c r="AX317">
        <v>0.09626244594053035</v>
      </c>
      <c r="AY317">
        <v>0.1668744139375644</v>
      </c>
      <c r="AZ317">
        <v>0.1651224614314295</v>
      </c>
      <c r="BA317">
        <v>0.1443323813561621</v>
      </c>
    </row>
    <row r="318" spans="1:53">
      <c r="A318" s="2">
        <v>45179</v>
      </c>
      <c r="B318">
        <v>1107.174957640973</v>
      </c>
      <c r="C318">
        <v>-0.0007271482829670495</v>
      </c>
      <c r="AF318" s="2">
        <v>45179</v>
      </c>
      <c r="AG318">
        <v>11.71358271471731</v>
      </c>
      <c r="AH318">
        <v>185.6794869071498</v>
      </c>
      <c r="AI318">
        <v>0.06934817056168141</v>
      </c>
      <c r="AJ318">
        <v>0.0753134749217481</v>
      </c>
      <c r="AK318">
        <v>106.6623055582284</v>
      </c>
      <c r="AL318">
        <v>184.9346471558663</v>
      </c>
      <c r="AM318">
        <v>183.743393303466</v>
      </c>
      <c r="AN318">
        <v>159.9347560243096</v>
      </c>
      <c r="AS318" s="2">
        <v>45179</v>
      </c>
      <c r="AT318">
        <v>0.01057760372247987</v>
      </c>
      <c r="AU318">
        <v>0.1676713286374072</v>
      </c>
      <c r="AV318">
        <v>0.1188677105811267</v>
      </c>
      <c r="AW318">
        <v>0.1304693863132046</v>
      </c>
      <c r="AX318">
        <v>0.0963480779321325</v>
      </c>
      <c r="AY318">
        <v>0.1670319143219287</v>
      </c>
      <c r="AZ318">
        <v>0.1645742259745618</v>
      </c>
      <c r="BA318">
        <v>0.1444597525171587</v>
      </c>
    </row>
    <row r="319" spans="1:53">
      <c r="A319" s="2">
        <v>45180</v>
      </c>
      <c r="B319">
        <v>1106.024988431994</v>
      </c>
      <c r="C319">
        <v>-0.001038651751507635</v>
      </c>
      <c r="AF319" s="2">
        <v>45180</v>
      </c>
      <c r="AG319">
        <v>11.71545283021964</v>
      </c>
      <c r="AH319">
        <v>185.7091313033509</v>
      </c>
      <c r="AI319">
        <v>0.06935924224589488</v>
      </c>
      <c r="AJ319">
        <v>0.0753254989882029</v>
      </c>
      <c r="AK319">
        <v>106.6793345779568</v>
      </c>
      <c r="AL319">
        <v>184.9641726357291</v>
      </c>
      <c r="AM319">
        <v>183.7727285953776</v>
      </c>
      <c r="AN319">
        <v>159.9602901818673</v>
      </c>
      <c r="AS319" s="2">
        <v>45180</v>
      </c>
      <c r="AT319">
        <v>0.01058850976556424</v>
      </c>
      <c r="AU319">
        <v>0.1678666179709723</v>
      </c>
      <c r="AV319">
        <v>0.118963364290856</v>
      </c>
      <c r="AW319">
        <v>0.1307450929970931</v>
      </c>
      <c r="AX319">
        <v>0.0964501719789902</v>
      </c>
      <c r="AY319">
        <v>0.1672186116010285</v>
      </c>
      <c r="AZ319">
        <v>0.163542323715929</v>
      </c>
      <c r="BA319">
        <v>0.1446253076795668</v>
      </c>
    </row>
    <row r="320" spans="1:53">
      <c r="A320" s="2">
        <v>45181</v>
      </c>
      <c r="B320">
        <v>1106.568386209947</v>
      </c>
      <c r="C320">
        <v>0.0004913069628953437</v>
      </c>
      <c r="AF320" s="2">
        <v>45181</v>
      </c>
      <c r="AG320">
        <v>11.71732324429262</v>
      </c>
      <c r="AH320">
        <v>185.7387804323863</v>
      </c>
      <c r="AI320">
        <v>0.06937031569774245</v>
      </c>
      <c r="AJ320">
        <v>0.07533752497434304</v>
      </c>
      <c r="AK320">
        <v>106.6963663164292</v>
      </c>
      <c r="AL320">
        <v>184.9937028294406</v>
      </c>
      <c r="AM320">
        <v>183.8020685707739</v>
      </c>
      <c r="AN320">
        <v>159.9858284160448</v>
      </c>
      <c r="AS320" s="2">
        <v>45181</v>
      </c>
      <c r="AT320">
        <v>0.01058457012625651</v>
      </c>
      <c r="AU320">
        <v>0.1678226310539107</v>
      </c>
      <c r="AV320">
        <v>0.1192495575758873</v>
      </c>
      <c r="AW320">
        <v>0.1308449755231286</v>
      </c>
      <c r="AX320">
        <v>0.09641066823692294</v>
      </c>
      <c r="AY320">
        <v>0.1671397785256417</v>
      </c>
      <c r="AZ320">
        <v>0.1633848669558616</v>
      </c>
      <c r="BA320">
        <v>0.1445629520023906</v>
      </c>
    </row>
    <row r="321" spans="1:53">
      <c r="A321" s="2">
        <v>45182</v>
      </c>
      <c r="B321">
        <v>1105.502467514822</v>
      </c>
      <c r="C321">
        <v>-0.0009632650890886163</v>
      </c>
      <c r="AF321" s="2">
        <v>45182</v>
      </c>
      <c r="AG321">
        <v>11.71919395698391</v>
      </c>
      <c r="AH321">
        <v>185.7684342950114</v>
      </c>
      <c r="AI321">
        <v>0.06938139091750634</v>
      </c>
      <c r="AJ321">
        <v>0.07534955288047501</v>
      </c>
      <c r="AK321">
        <v>106.7134007740798</v>
      </c>
      <c r="AL321">
        <v>185.0232377377535</v>
      </c>
      <c r="AM321">
        <v>183.8314132304024</v>
      </c>
      <c r="AN321">
        <v>160.011370727493</v>
      </c>
      <c r="AS321" s="2">
        <v>45182</v>
      </c>
      <c r="AT321">
        <v>0.01060070820091188</v>
      </c>
      <c r="AU321">
        <v>0.1680189121814079</v>
      </c>
      <c r="AV321">
        <v>0.1187525812664708</v>
      </c>
      <c r="AW321">
        <v>0.13021157040414</v>
      </c>
      <c r="AX321">
        <v>0.09653039139701611</v>
      </c>
      <c r="AY321">
        <v>0.1673492240095041</v>
      </c>
      <c r="AZ321">
        <v>0.1638475158044424</v>
      </c>
      <c r="BA321">
        <v>0.1446890967361067</v>
      </c>
    </row>
    <row r="322" spans="1:53">
      <c r="A322" s="2">
        <v>45183</v>
      </c>
      <c r="B322">
        <v>1106.513408678909</v>
      </c>
      <c r="C322">
        <v>0.0009144630553021837</v>
      </c>
      <c r="AF322" s="2">
        <v>45183</v>
      </c>
      <c r="AG322">
        <v>11.7210649683412</v>
      </c>
      <c r="AH322">
        <v>185.7980928919821</v>
      </c>
      <c r="AI322">
        <v>0.06939246790546878</v>
      </c>
      <c r="AJ322">
        <v>0.07536158270690535</v>
      </c>
      <c r="AK322">
        <v>106.7304379513427</v>
      </c>
      <c r="AL322">
        <v>185.0527773614205</v>
      </c>
      <c r="AM322">
        <v>183.8607625750112</v>
      </c>
      <c r="AN322">
        <v>160.0369171168629</v>
      </c>
      <c r="AS322" s="2">
        <v>45183</v>
      </c>
      <c r="AT322">
        <v>0.0105954042235471</v>
      </c>
      <c r="AU322">
        <v>0.1679596929362539</v>
      </c>
      <c r="AV322">
        <v>0.1184547316093965</v>
      </c>
      <c r="AW322">
        <v>0.1300581099619509</v>
      </c>
      <c r="AX322">
        <v>0.09647132122397001</v>
      </c>
      <c r="AY322">
        <v>0.1672674357472034</v>
      </c>
      <c r="AZ322">
        <v>0.164577020093143</v>
      </c>
      <c r="BA322">
        <v>0.1446162842045354</v>
      </c>
    </row>
    <row r="323" spans="1:53">
      <c r="A323" s="2">
        <v>45184</v>
      </c>
      <c r="B323">
        <v>1107.331333550442</v>
      </c>
      <c r="C323">
        <v>0.0007391911070551149</v>
      </c>
      <c r="AF323" s="2">
        <v>45184</v>
      </c>
      <c r="AG323">
        <v>11.72293627841217</v>
      </c>
      <c r="AH323">
        <v>185.8277562240542</v>
      </c>
      <c r="AI323">
        <v>0.06940354666191209</v>
      </c>
      <c r="AJ323">
        <v>0.07537361445394063</v>
      </c>
      <c r="AK323">
        <v>106.747477848652</v>
      </c>
      <c r="AL323">
        <v>185.0823217011944</v>
      </c>
      <c r="AM323">
        <v>183.8901166053481</v>
      </c>
      <c r="AN323">
        <v>160.0624675848055</v>
      </c>
      <c r="AS323" s="2">
        <v>45184</v>
      </c>
      <c r="AT323">
        <v>0.01059133488041965</v>
      </c>
      <c r="AU323">
        <v>0.167846457316514</v>
      </c>
      <c r="AV323">
        <v>0.1187796831634196</v>
      </c>
      <c r="AW323">
        <v>0.1300800648943468</v>
      </c>
      <c r="AX323">
        <v>0.09640800547825298</v>
      </c>
      <c r="AY323">
        <v>0.1671250761682229</v>
      </c>
      <c r="AZ323">
        <v>0.1645872372939846</v>
      </c>
      <c r="BA323">
        <v>0.1445821408048394</v>
      </c>
    </row>
    <row r="324" spans="1:53">
      <c r="A324" s="2">
        <v>45185</v>
      </c>
      <c r="B324">
        <v>1109.457933573703</v>
      </c>
      <c r="C324">
        <v>0.001920473085902819</v>
      </c>
      <c r="AF324" s="2">
        <v>45185</v>
      </c>
      <c r="AG324">
        <v>11.72480788724449</v>
      </c>
      <c r="AH324">
        <v>185.8574242919837</v>
      </c>
      <c r="AI324">
        <v>0.06941462718711862</v>
      </c>
      <c r="AJ324">
        <v>0.07538564812188749</v>
      </c>
      <c r="AK324">
        <v>106.7645204664421</v>
      </c>
      <c r="AL324">
        <v>185.1118707578281</v>
      </c>
      <c r="AM324">
        <v>183.9194753221613</v>
      </c>
      <c r="AN324">
        <v>160.088022131972</v>
      </c>
      <c r="AS324" s="2">
        <v>45185</v>
      </c>
      <c r="AT324">
        <v>0.0105695364685359</v>
      </c>
      <c r="AU324">
        <v>0.1675199959243868</v>
      </c>
      <c r="AV324">
        <v>0.1195165494541112</v>
      </c>
      <c r="AW324">
        <v>0.1308151977723545</v>
      </c>
      <c r="AX324">
        <v>0.09623860787870281</v>
      </c>
      <c r="AY324">
        <v>0.1668553292271953</v>
      </c>
      <c r="AZ324">
        <v>0.1642487902839079</v>
      </c>
      <c r="BA324">
        <v>0.1442359929908058</v>
      </c>
    </row>
    <row r="325" spans="1:53">
      <c r="A325" s="2">
        <v>45186</v>
      </c>
      <c r="B325">
        <v>1109.18185708082</v>
      </c>
      <c r="C325">
        <v>-0.000248839081255503</v>
      </c>
      <c r="AF325" s="2">
        <v>45186</v>
      </c>
      <c r="AG325">
        <v>11.72667979488589</v>
      </c>
      <c r="AH325">
        <v>185.8870970965267</v>
      </c>
      <c r="AI325">
        <v>0.06942570948137075</v>
      </c>
      <c r="AJ325">
        <v>0.0753976837110526</v>
      </c>
      <c r="AK325">
        <v>106.7815658051473</v>
      </c>
      <c r="AL325">
        <v>185.1414245320747</v>
      </c>
      <c r="AM325">
        <v>183.9488387261989</v>
      </c>
      <c r="AN325">
        <v>160.1135807590136</v>
      </c>
      <c r="AS325" s="2">
        <v>45186</v>
      </c>
      <c r="AT325">
        <v>0.0105755937364106</v>
      </c>
      <c r="AU325">
        <v>0.167615365080667</v>
      </c>
      <c r="AV325">
        <v>0.1193142716278405</v>
      </c>
      <c r="AW325">
        <v>0.1308679155199831</v>
      </c>
      <c r="AX325">
        <v>0.0962774629364842</v>
      </c>
      <c r="AY325">
        <v>0.1669090732685208</v>
      </c>
      <c r="AZ325">
        <v>0.1640852881348752</v>
      </c>
      <c r="BA325">
        <v>0.1443550296952185</v>
      </c>
    </row>
    <row r="326" spans="1:53">
      <c r="A326" s="2">
        <v>45187</v>
      </c>
      <c r="B326">
        <v>1107.484992298467</v>
      </c>
      <c r="C326">
        <v>-0.001529834599728774</v>
      </c>
      <c r="AF326" s="2">
        <v>45187</v>
      </c>
      <c r="AG326">
        <v>11.72855200138405</v>
      </c>
      <c r="AH326">
        <v>185.9167746384393</v>
      </c>
      <c r="AI326">
        <v>0.06943679354495091</v>
      </c>
      <c r="AJ326">
        <v>0.07540972122174271</v>
      </c>
      <c r="AK326">
        <v>106.7986138652019</v>
      </c>
      <c r="AL326">
        <v>185.1709830246873</v>
      </c>
      <c r="AM326">
        <v>183.9782068182093</v>
      </c>
      <c r="AN326">
        <v>160.1391434665817</v>
      </c>
      <c r="AS326" s="2">
        <v>45187</v>
      </c>
      <c r="AT326">
        <v>0.01059125819854064</v>
      </c>
      <c r="AU326">
        <v>0.1678687916012015</v>
      </c>
      <c r="AV326">
        <v>0.1196895047499041</v>
      </c>
      <c r="AW326">
        <v>0.1310960855910984</v>
      </c>
      <c r="AX326">
        <v>0.09643344203811756</v>
      </c>
      <c r="AY326">
        <v>0.1671959685306251</v>
      </c>
      <c r="AZ326">
        <v>0.1625457193194231</v>
      </c>
      <c r="BA326">
        <v>0.1445792299710893</v>
      </c>
    </row>
    <row r="327" spans="1:53">
      <c r="A327" s="2">
        <v>45188</v>
      </c>
      <c r="B327">
        <v>1110.091681756758</v>
      </c>
      <c r="C327">
        <v>0.002353701834713728</v>
      </c>
      <c r="AF327" s="2">
        <v>45188</v>
      </c>
      <c r="AG327">
        <v>11.7304245067867</v>
      </c>
      <c r="AH327">
        <v>185.946456918478</v>
      </c>
      <c r="AI327">
        <v>0.06944787937814159</v>
      </c>
      <c r="AJ327">
        <v>0.07542176065426458</v>
      </c>
      <c r="AK327">
        <v>106.8156646470405</v>
      </c>
      <c r="AL327">
        <v>185.2005462364194</v>
      </c>
      <c r="AM327">
        <v>184.007579598941</v>
      </c>
      <c r="AN327">
        <v>160.1647102553277</v>
      </c>
      <c r="AS327" s="2">
        <v>45188</v>
      </c>
      <c r="AT327">
        <v>0.01056957554117872</v>
      </c>
      <c r="AU327">
        <v>0.1675157941887717</v>
      </c>
      <c r="AV327">
        <v>0.1201729326886621</v>
      </c>
      <c r="AW327">
        <v>0.1314132110264452</v>
      </c>
      <c r="AX327">
        <v>0.09621865690641344</v>
      </c>
      <c r="AY327">
        <v>0.1668229077709063</v>
      </c>
      <c r="AZ327">
        <v>0.1629855788904448</v>
      </c>
      <c r="BA327">
        <v>0.1443013429871778</v>
      </c>
    </row>
    <row r="328" spans="1:53">
      <c r="A328" s="2">
        <v>45189</v>
      </c>
      <c r="B328">
        <v>1110.020245284963</v>
      </c>
      <c r="C328">
        <v>-6.435186657882674E-05</v>
      </c>
      <c r="AF328" s="2">
        <v>45189</v>
      </c>
      <c r="AG328">
        <v>11.73229731114156</v>
      </c>
      <c r="AH328">
        <v>185.9761439373992</v>
      </c>
      <c r="AI328">
        <v>0.06945896698122531</v>
      </c>
      <c r="AJ328">
        <v>0.07543380200892504</v>
      </c>
      <c r="AK328">
        <v>106.8327181510975</v>
      </c>
      <c r="AL328">
        <v>185.2301141680243</v>
      </c>
      <c r="AM328">
        <v>184.0369570691425</v>
      </c>
      <c r="AN328">
        <v>160.1902811259034</v>
      </c>
      <c r="AS328" s="2">
        <v>45189</v>
      </c>
      <c r="AT328">
        <v>0.01057086768879676</v>
      </c>
      <c r="AU328">
        <v>0.1675374361846885</v>
      </c>
      <c r="AV328">
        <v>0.1201809910428712</v>
      </c>
      <c r="AW328">
        <v>0.1312509839384249</v>
      </c>
      <c r="AX328">
        <v>0.09623982620170624</v>
      </c>
      <c r="AY328">
        <v>0.1668661565694017</v>
      </c>
      <c r="AZ328">
        <v>0.1630380197194128</v>
      </c>
      <c r="BA328">
        <v>0.1443157186546981</v>
      </c>
    </row>
    <row r="329" spans="1:53">
      <c r="A329" s="2">
        <v>45190</v>
      </c>
      <c r="B329">
        <v>1109.808369403615</v>
      </c>
      <c r="C329">
        <v>-0.0001908756910043996</v>
      </c>
      <c r="AF329" s="2">
        <v>45190</v>
      </c>
      <c r="AG329">
        <v>11.73417041449634</v>
      </c>
      <c r="AH329">
        <v>186.0058356959595</v>
      </c>
      <c r="AI329">
        <v>0.06947005635448462</v>
      </c>
      <c r="AJ329">
        <v>0.07544584528603097</v>
      </c>
      <c r="AK329">
        <v>106.8497743778077</v>
      </c>
      <c r="AL329">
        <v>185.2596868202555</v>
      </c>
      <c r="AM329">
        <v>184.0663392295625</v>
      </c>
      <c r="AN329">
        <v>160.2158560789602</v>
      </c>
      <c r="AS329" s="2">
        <v>45190</v>
      </c>
      <c r="AT329">
        <v>0.01057370386281774</v>
      </c>
      <c r="AU329">
        <v>0.1676034532846955</v>
      </c>
      <c r="AV329">
        <v>0.1202332217795423</v>
      </c>
      <c r="AW329">
        <v>0.1313689786471403</v>
      </c>
      <c r="AX329">
        <v>0.09627949733801971</v>
      </c>
      <c r="AY329">
        <v>0.1669150931206781</v>
      </c>
      <c r="AZ329">
        <v>0.1626715516694836</v>
      </c>
      <c r="BA329">
        <v>0.1443545002976226</v>
      </c>
    </row>
    <row r="330" spans="1:53">
      <c r="A330" s="2">
        <v>45191</v>
      </c>
      <c r="B330">
        <v>1107.373347565521</v>
      </c>
      <c r="C330">
        <v>-0.002194092156110439</v>
      </c>
      <c r="AF330" s="2">
        <v>45191</v>
      </c>
      <c r="AG330">
        <v>11.7360438168988</v>
      </c>
      <c r="AH330">
        <v>186.0355321949155</v>
      </c>
      <c r="AI330">
        <v>0.06948114749820217</v>
      </c>
      <c r="AJ330">
        <v>0.0754578904858893</v>
      </c>
      <c r="AK330">
        <v>106.8668333276056</v>
      </c>
      <c r="AL330">
        <v>185.2892641938667</v>
      </c>
      <c r="AM330">
        <v>184.0957260809498</v>
      </c>
      <c r="AN330">
        <v>160.24143511515</v>
      </c>
      <c r="AS330" s="2">
        <v>45191</v>
      </c>
      <c r="AT330">
        <v>0.01059757779307095</v>
      </c>
      <c r="AU330">
        <v>0.1680033431570121</v>
      </c>
      <c r="AV330">
        <v>0.1199722946414609</v>
      </c>
      <c r="AW330">
        <v>0.1308993368503673</v>
      </c>
      <c r="AX330">
        <v>0.09650452717403514</v>
      </c>
      <c r="AY330">
        <v>0.1671606775335506</v>
      </c>
      <c r="AZ330">
        <v>0.1621666938179536</v>
      </c>
      <c r="BA330">
        <v>0.1446955490325495</v>
      </c>
    </row>
    <row r="331" spans="1:53">
      <c r="A331" s="2">
        <v>45192</v>
      </c>
      <c r="B331">
        <v>1108.328759766491</v>
      </c>
      <c r="C331">
        <v>0.0008627733393347103</v>
      </c>
      <c r="AF331" s="2">
        <v>45192</v>
      </c>
      <c r="AG331">
        <v>11.73791751839667</v>
      </c>
      <c r="AH331">
        <v>186.0652334350241</v>
      </c>
      <c r="AI331">
        <v>0.0694922404126606</v>
      </c>
      <c r="AJ331">
        <v>0.07546993760880699</v>
      </c>
      <c r="AK331">
        <v>106.8838950009261</v>
      </c>
      <c r="AL331">
        <v>185.3188462896118</v>
      </c>
      <c r="AM331">
        <v>184.1251176240534</v>
      </c>
      <c r="AN331">
        <v>160.2670182351248</v>
      </c>
      <c r="AS331" s="2">
        <v>45192</v>
      </c>
      <c r="AT331">
        <v>0.01059044862509492</v>
      </c>
      <c r="AU331">
        <v>0.1679024687122791</v>
      </c>
      <c r="AV331">
        <v>0.119856659485218</v>
      </c>
      <c r="AW331">
        <v>0.1310860234145406</v>
      </c>
      <c r="AX331">
        <v>0.09643867100505953</v>
      </c>
      <c r="AY331">
        <v>0.1671936384402367</v>
      </c>
      <c r="AZ331">
        <v>0.1623254152765422</v>
      </c>
      <c r="BA331">
        <v>0.1446066750410289</v>
      </c>
    </row>
    <row r="332" spans="1:53">
      <c r="A332" s="2">
        <v>45193</v>
      </c>
      <c r="B332">
        <v>1108.734680054481</v>
      </c>
      <c r="C332">
        <v>0.0003662453801844823</v>
      </c>
      <c r="AF332" s="2">
        <v>45193</v>
      </c>
      <c r="AG332">
        <v>11.73979151903771</v>
      </c>
      <c r="AH332">
        <v>182.2564447830748</v>
      </c>
      <c r="AI332">
        <v>0.08094692835382247</v>
      </c>
      <c r="AJ332">
        <v>0.07548198665509108</v>
      </c>
      <c r="AK332">
        <v>120.6484154358865</v>
      </c>
      <c r="AL332">
        <v>170.4115220215453</v>
      </c>
      <c r="AM332">
        <v>166.900695525026</v>
      </c>
      <c r="AN332">
        <v>160.2926054395364</v>
      </c>
      <c r="AS332" s="2">
        <v>45193</v>
      </c>
      <c r="AT332">
        <v>0.01059039202700842</v>
      </c>
      <c r="AU332">
        <v>0.1644110813907357</v>
      </c>
      <c r="AV332">
        <v>0.13968</v>
      </c>
      <c r="AW332">
        <v>0.1310708251285158</v>
      </c>
      <c r="AX332">
        <v>0.10882</v>
      </c>
      <c r="AY332">
        <v>0.1537193271158822</v>
      </c>
      <c r="AZ332">
        <v>0.14713</v>
      </c>
      <c r="BA332">
        <v>0.1445783743378579</v>
      </c>
    </row>
    <row r="333" spans="1:53">
      <c r="A333" s="2">
        <v>45194</v>
      </c>
      <c r="B333">
        <v>1109.158856296293</v>
      </c>
      <c r="C333">
        <v>0.0003825768684277975</v>
      </c>
      <c r="AF333" s="2">
        <v>45194</v>
      </c>
      <c r="AG333">
        <v>11.74166581886967</v>
      </c>
      <c r="AH333">
        <v>182.2855426783208</v>
      </c>
      <c r="AI333">
        <v>0.08095985182132745</v>
      </c>
      <c r="AJ333">
        <v>0.07549403762504864</v>
      </c>
      <c r="AK333">
        <v>120.6676773882313</v>
      </c>
      <c r="AL333">
        <v>170.4387288323794</v>
      </c>
      <c r="AM333">
        <v>166.9273418198149</v>
      </c>
      <c r="AN333">
        <v>160.318196729037</v>
      </c>
      <c r="AS333" s="2">
        <v>45194</v>
      </c>
      <c r="AT333">
        <v>0.01058801760524555</v>
      </c>
      <c r="AU333">
        <v>0.164349038526314</v>
      </c>
      <c r="AV333">
        <v>0.1396485832786267</v>
      </c>
      <c r="AW333">
        <v>0.1310424585031504</v>
      </c>
      <c r="AX333">
        <v>0.1087902789683516</v>
      </c>
      <c r="AY333">
        <v>0.1537081275932169</v>
      </c>
      <c r="AZ333">
        <v>0.1473137789432261</v>
      </c>
      <c r="BA333">
        <v>0.1445597165818688</v>
      </c>
    </row>
    <row r="334" spans="1:53">
      <c r="A334" s="2">
        <v>45195</v>
      </c>
      <c r="B334">
        <v>1108.536834142571</v>
      </c>
      <c r="C334">
        <v>-0.0005608052896948212</v>
      </c>
      <c r="AF334" s="2">
        <v>45195</v>
      </c>
      <c r="AG334">
        <v>11.74354041794033</v>
      </c>
      <c r="AH334">
        <v>182.3146452191502</v>
      </c>
      <c r="AI334">
        <v>0.08097277735211038</v>
      </c>
      <c r="AJ334">
        <v>0.07550609051898678</v>
      </c>
      <c r="AK334">
        <v>120.6869424158159</v>
      </c>
      <c r="AL334">
        <v>170.4659399868783</v>
      </c>
      <c r="AM334">
        <v>166.9539923687804</v>
      </c>
      <c r="AN334">
        <v>160.3437921042787</v>
      </c>
      <c r="AS334" s="2">
        <v>45195</v>
      </c>
      <c r="AT334">
        <v>0.01059067960474848</v>
      </c>
      <c r="AU334">
        <v>0.1644677193905445</v>
      </c>
      <c r="AV334">
        <v>0.1392548255421829</v>
      </c>
      <c r="AW334">
        <v>0.1305357885930507</v>
      </c>
      <c r="AX334">
        <v>0.1088745093398448</v>
      </c>
      <c r="AY334">
        <v>0.1537473444627666</v>
      </c>
      <c r="AZ334">
        <v>0.147897289163373</v>
      </c>
      <c r="BA334">
        <v>0.1446318439034889</v>
      </c>
    </row>
    <row r="335" spans="1:53">
      <c r="A335" s="2">
        <v>45196</v>
      </c>
      <c r="B335">
        <v>1106.970957453973</v>
      </c>
      <c r="C335">
        <v>-0.001412561712311855</v>
      </c>
      <c r="AF335" s="2">
        <v>45196</v>
      </c>
      <c r="AG335">
        <v>11.74541531629745</v>
      </c>
      <c r="AH335">
        <v>182.3437524063046</v>
      </c>
      <c r="AI335">
        <v>0.08098570494650066</v>
      </c>
      <c r="AJ335">
        <v>0.07551814533721268</v>
      </c>
      <c r="AK335">
        <v>120.7062105191313</v>
      </c>
      <c r="AL335">
        <v>170.4931554857358</v>
      </c>
      <c r="AM335">
        <v>166.9806471726017</v>
      </c>
      <c r="AN335">
        <v>160.369391565914</v>
      </c>
      <c r="AS335" s="2">
        <v>45196</v>
      </c>
      <c r="AT335">
        <v>0.01060441220811959</v>
      </c>
      <c r="AU335">
        <v>0.1647090581745273</v>
      </c>
      <c r="AV335">
        <v>0.1389030807596026</v>
      </c>
      <c r="AW335">
        <v>0.1298728515041518</v>
      </c>
      <c r="AX335">
        <v>0.1090428462141414</v>
      </c>
      <c r="AY335">
        <v>0.1540156528132484</v>
      </c>
      <c r="AZ335">
        <v>0.1479873741156482</v>
      </c>
      <c r="BA335">
        <v>0.1448647242105607</v>
      </c>
    </row>
    <row r="336" spans="1:53">
      <c r="A336" s="2">
        <v>45197</v>
      </c>
      <c r="B336">
        <v>1104.19933965668</v>
      </c>
      <c r="C336">
        <v>-0.002503785468471409</v>
      </c>
      <c r="AF336" s="2">
        <v>45197</v>
      </c>
      <c r="AG336">
        <v>11.74729051398882</v>
      </c>
      <c r="AH336">
        <v>182.3728642405259</v>
      </c>
      <c r="AI336">
        <v>0.08099863460482777</v>
      </c>
      <c r="AJ336">
        <v>0.07553020208003355</v>
      </c>
      <c r="AK336">
        <v>120.7254816986686</v>
      </c>
      <c r="AL336">
        <v>170.5203753296452</v>
      </c>
      <c r="AM336">
        <v>167.007306231958</v>
      </c>
      <c r="AN336">
        <v>160.3949951145951</v>
      </c>
      <c r="AS336" s="2">
        <v>45197</v>
      </c>
      <c r="AT336">
        <v>0.01063222546834132</v>
      </c>
      <c r="AU336">
        <v>0.1652127771819455</v>
      </c>
      <c r="AV336">
        <v>0.1379053823412652</v>
      </c>
      <c r="AW336">
        <v>0.1285515722769096</v>
      </c>
      <c r="AX336">
        <v>0.1093434326024505</v>
      </c>
      <c r="AY336">
        <v>0.15440660721607</v>
      </c>
      <c r="AZ336">
        <v>0.1486665885765753</v>
      </c>
      <c r="BA336">
        <v>0.1452814143364425</v>
      </c>
    </row>
    <row r="337" spans="1:53">
      <c r="A337" s="2">
        <v>45198</v>
      </c>
      <c r="B337">
        <v>1107.282095685256</v>
      </c>
      <c r="C337">
        <v>0.002791847375614331</v>
      </c>
      <c r="AF337" s="2">
        <v>45198</v>
      </c>
      <c r="AG337">
        <v>11.74916601106223</v>
      </c>
      <c r="AH337">
        <v>182.4019807225559</v>
      </c>
      <c r="AI337">
        <v>0.08101156632742121</v>
      </c>
      <c r="AJ337">
        <v>0.07554226074775668</v>
      </c>
      <c r="AK337">
        <v>120.7447559549187</v>
      </c>
      <c r="AL337">
        <v>170.5475995193004</v>
      </c>
      <c r="AM337">
        <v>167.0339695475288</v>
      </c>
      <c r="AN337">
        <v>160.4206027509746</v>
      </c>
      <c r="AS337" s="2">
        <v>45198</v>
      </c>
      <c r="AT337">
        <v>0.01061152858158866</v>
      </c>
      <c r="AU337">
        <v>0.164732212269897</v>
      </c>
      <c r="AV337">
        <v>0.1369661012216279</v>
      </c>
      <c r="AW337">
        <v>0.1273880606519501</v>
      </c>
      <c r="AX337">
        <v>0.1090577868825627</v>
      </c>
      <c r="AY337">
        <v>0.1540031257331577</v>
      </c>
      <c r="AZ337">
        <v>0.152318664518457</v>
      </c>
      <c r="BA337">
        <v>0.1449225201407588</v>
      </c>
    </row>
    <row r="338" spans="1:53">
      <c r="A338" s="2">
        <v>45199</v>
      </c>
      <c r="B338">
        <v>1101.288769099064</v>
      </c>
      <c r="C338">
        <v>-0.005412646523904163</v>
      </c>
      <c r="AF338" s="2">
        <v>45199</v>
      </c>
      <c r="AG338">
        <v>11.75104180756547</v>
      </c>
      <c r="AH338">
        <v>182.4311018531368</v>
      </c>
      <c r="AI338">
        <v>0.08102450011461056</v>
      </c>
      <c r="AJ338">
        <v>0.07555432134068936</v>
      </c>
      <c r="AK338">
        <v>120.7640332883731</v>
      </c>
      <c r="AL338">
        <v>170.5748280553951</v>
      </c>
      <c r="AM338">
        <v>167.0606371199935</v>
      </c>
      <c r="AN338">
        <v>160.4462144757051</v>
      </c>
      <c r="AS338" s="2">
        <v>45199</v>
      </c>
      <c r="AT338">
        <v>0.01066993392441162</v>
      </c>
      <c r="AU338">
        <v>0.1656654398148686</v>
      </c>
      <c r="AV338">
        <v>0.1371650819476141</v>
      </c>
      <c r="AW338">
        <v>0.1269560255627795</v>
      </c>
      <c r="AX338">
        <v>0.1096609257905652</v>
      </c>
      <c r="AY338">
        <v>0.1548792808548024</v>
      </c>
      <c r="AZ338">
        <v>0.1492795441303239</v>
      </c>
      <c r="BA338">
        <v>0.1457237679746348</v>
      </c>
    </row>
    <row r="339" spans="1:53">
      <c r="A339" s="2">
        <v>45200</v>
      </c>
      <c r="B339">
        <v>1102.574967158853</v>
      </c>
      <c r="C339">
        <v>0.001167902639052532</v>
      </c>
      <c r="AF339" s="2">
        <v>45200</v>
      </c>
      <c r="AG339">
        <v>11.75291790354636</v>
      </c>
      <c r="AH339">
        <v>182.4602276330106</v>
      </c>
      <c r="AI339">
        <v>0.08103743596672543</v>
      </c>
      <c r="AJ339">
        <v>0.07556638385913897</v>
      </c>
      <c r="AK339">
        <v>120.7833136995228</v>
      </c>
      <c r="AL339">
        <v>170.6020609386233</v>
      </c>
      <c r="AM339">
        <v>167.0873089500319</v>
      </c>
      <c r="AN339">
        <v>160.4718302894394</v>
      </c>
      <c r="AS339" s="2">
        <v>45200</v>
      </c>
      <c r="AT339">
        <v>0.01066040269829352</v>
      </c>
      <c r="AU339">
        <v>0.1654882859781061</v>
      </c>
      <c r="AV339">
        <v>0.1373520415540937</v>
      </c>
      <c r="AW339">
        <v>0.1269602098831831</v>
      </c>
      <c r="AX339">
        <v>0.1095457350126759</v>
      </c>
      <c r="AY339">
        <v>0.1547088960074844</v>
      </c>
      <c r="AZ339">
        <v>0.1497424763260545</v>
      </c>
      <c r="BA339">
        <v>0.1455419525401088</v>
      </c>
    </row>
    <row r="340" spans="1:53">
      <c r="A340" s="2">
        <v>45201</v>
      </c>
      <c r="B340">
        <v>1103.112185797158</v>
      </c>
      <c r="C340">
        <v>0.0004872400102544638</v>
      </c>
      <c r="AF340" s="2">
        <v>45201</v>
      </c>
      <c r="AG340">
        <v>11.7547942990527</v>
      </c>
      <c r="AH340">
        <v>182.4893580629197</v>
      </c>
      <c r="AI340">
        <v>0.0810503738840955</v>
      </c>
      <c r="AJ340">
        <v>0.07557844830341293</v>
      </c>
      <c r="AK340">
        <v>120.8025971888594</v>
      </c>
      <c r="AL340">
        <v>170.629298169679</v>
      </c>
      <c r="AM340">
        <v>167.1139850383236</v>
      </c>
      <c r="AN340">
        <v>160.4974501928303</v>
      </c>
      <c r="AS340" s="2">
        <v>45201</v>
      </c>
      <c r="AT340">
        <v>0.01065446378822434</v>
      </c>
      <c r="AU340">
        <v>0.1654130323383731</v>
      </c>
      <c r="AV340">
        <v>0.1370150987305929</v>
      </c>
      <c r="AW340">
        <v>0.1267484939283951</v>
      </c>
      <c r="AX340">
        <v>0.1095130036126636</v>
      </c>
      <c r="AY340">
        <v>0.1546665770020245</v>
      </c>
      <c r="AZ340">
        <v>0.1505258505572921</v>
      </c>
      <c r="BA340">
        <v>0.1454634800424343</v>
      </c>
    </row>
    <row r="341" spans="1:53">
      <c r="A341" s="2">
        <v>45202</v>
      </c>
      <c r="B341">
        <v>1098.251842981269</v>
      </c>
      <c r="C341">
        <v>-0.004406027671951085</v>
      </c>
      <c r="AF341" s="2">
        <v>45202</v>
      </c>
      <c r="AG341">
        <v>11.75667099413232</v>
      </c>
      <c r="AH341">
        <v>182.5184931436064</v>
      </c>
      <c r="AI341">
        <v>0.08106331386705048</v>
      </c>
      <c r="AJ341">
        <v>0.07559051467381868</v>
      </c>
      <c r="AK341">
        <v>120.8218837568742</v>
      </c>
      <c r="AL341">
        <v>170.6565397492564</v>
      </c>
      <c r="AM341">
        <v>167.1406653855485</v>
      </c>
      <c r="AN341">
        <v>160.5230741865306</v>
      </c>
      <c r="AS341" s="2">
        <v>45202</v>
      </c>
      <c r="AT341">
        <v>0.01070808920578431</v>
      </c>
      <c r="AU341">
        <v>0.166243594937895</v>
      </c>
      <c r="AV341">
        <v>0.13590389643902</v>
      </c>
      <c r="AW341">
        <v>0.1270345566924556</v>
      </c>
      <c r="AX341">
        <v>0.1100132556047437</v>
      </c>
      <c r="AY341">
        <v>0.1553633255597959</v>
      </c>
      <c r="AZ341">
        <v>0.1485690189930335</v>
      </c>
      <c r="BA341">
        <v>0.1461642625672721</v>
      </c>
    </row>
    <row r="342" spans="1:53">
      <c r="A342" s="2">
        <v>45203</v>
      </c>
      <c r="B342">
        <v>1096.439991419307</v>
      </c>
      <c r="C342">
        <v>-0.001649759637137316</v>
      </c>
      <c r="AF342" s="2">
        <v>45203</v>
      </c>
      <c r="AG342">
        <v>11.75854798883303</v>
      </c>
      <c r="AH342">
        <v>182.5476328758132</v>
      </c>
      <c r="AI342">
        <v>0.08107625591592017</v>
      </c>
      <c r="AJ342">
        <v>0.07560258297066376</v>
      </c>
      <c r="AK342">
        <v>120.8411734040588</v>
      </c>
      <c r="AL342">
        <v>170.6837856780496</v>
      </c>
      <c r="AM342">
        <v>167.1673499923865</v>
      </c>
      <c r="AN342">
        <v>160.5487022711934</v>
      </c>
      <c r="AS342" s="2">
        <v>45203</v>
      </c>
      <c r="AT342">
        <v>0.01072513486642209</v>
      </c>
      <c r="AU342">
        <v>0.1664997442775903</v>
      </c>
      <c r="AV342">
        <v>0.135373783817069</v>
      </c>
      <c r="AW342">
        <v>0.1259121120235324</v>
      </c>
      <c r="AX342">
        <v>0.1102170111543754</v>
      </c>
      <c r="AY342">
        <v>0.1556391634657326</v>
      </c>
      <c r="AZ342">
        <v>0.1492160347833477</v>
      </c>
      <c r="BA342">
        <v>0.1464170156119305</v>
      </c>
    </row>
    <row r="343" spans="1:53">
      <c r="A343" s="2">
        <v>45204</v>
      </c>
      <c r="B343">
        <v>1096.264768063018</v>
      </c>
      <c r="C343">
        <v>-0.0001598111685646719</v>
      </c>
      <c r="AF343" s="2">
        <v>45204</v>
      </c>
      <c r="AG343">
        <v>11.76042528320269</v>
      </c>
      <c r="AH343">
        <v>182.5767772602829</v>
      </c>
      <c r="AI343">
        <v>0.0810892000310344</v>
      </c>
      <c r="AJ343">
        <v>0.07561465319425573</v>
      </c>
      <c r="AK343">
        <v>120.8604661309048</v>
      </c>
      <c r="AL343">
        <v>170.7110359567532</v>
      </c>
      <c r="AM343">
        <v>167.1940388595178</v>
      </c>
      <c r="AN343">
        <v>160.5743344474719</v>
      </c>
      <c r="AS343" s="2">
        <v>45204</v>
      </c>
      <c r="AT343">
        <v>0.01072964181829873</v>
      </c>
      <c r="AU343">
        <v>0.1665399787465983</v>
      </c>
      <c r="AV343">
        <v>0.1357624857641966</v>
      </c>
      <c r="AW343">
        <v>0.1258382786474883</v>
      </c>
      <c r="AX343">
        <v>0.1102636536652879</v>
      </c>
      <c r="AY343">
        <v>0.1557193898733122</v>
      </c>
      <c r="AZ343">
        <v>0.1486237076383451</v>
      </c>
      <c r="BA343">
        <v>0.1465228638464731</v>
      </c>
    </row>
    <row r="344" spans="1:53">
      <c r="A344" s="2">
        <v>45205</v>
      </c>
      <c r="B344">
        <v>1094.846936761332</v>
      </c>
      <c r="C344">
        <v>-0.001293329260403597</v>
      </c>
      <c r="AF344" s="2">
        <v>45205</v>
      </c>
      <c r="AG344">
        <v>11.76230287728912</v>
      </c>
      <c r="AH344">
        <v>182.6059262977581</v>
      </c>
      <c r="AI344">
        <v>0.08110214621272303</v>
      </c>
      <c r="AJ344">
        <v>0.0756267253449022</v>
      </c>
      <c r="AK344">
        <v>120.8797619379038</v>
      </c>
      <c r="AL344">
        <v>170.7382905860615</v>
      </c>
      <c r="AM344">
        <v>167.2207319876225</v>
      </c>
      <c r="AN344">
        <v>160.5999707160193</v>
      </c>
      <c r="AS344" s="2">
        <v>45205</v>
      </c>
      <c r="AT344">
        <v>0.01074374440279073</v>
      </c>
      <c r="AU344">
        <v>0.1667678161700963</v>
      </c>
      <c r="AV344">
        <v>0.1354702042363159</v>
      </c>
      <c r="AW344">
        <v>0.1261179309443337</v>
      </c>
      <c r="AX344">
        <v>0.1104000430723211</v>
      </c>
      <c r="AY344">
        <v>0.1559030786254556</v>
      </c>
      <c r="AZ344">
        <v>0.1479084889311117</v>
      </c>
      <c r="BA344">
        <v>0.1466886936175749</v>
      </c>
    </row>
    <row r="345" spans="1:53">
      <c r="A345" s="2">
        <v>45206</v>
      </c>
      <c r="B345">
        <v>1098.216786763559</v>
      </c>
      <c r="C345">
        <v>0.003077918829636372</v>
      </c>
      <c r="AF345" s="2">
        <v>45206</v>
      </c>
      <c r="AG345">
        <v>11.76418077114019</v>
      </c>
      <c r="AH345">
        <v>182.6350799889817</v>
      </c>
      <c r="AI345">
        <v>0.08111509446131603</v>
      </c>
      <c r="AJ345">
        <v>0.07563879942291082</v>
      </c>
      <c r="AK345">
        <v>120.8990608255476</v>
      </c>
      <c r="AL345">
        <v>170.7655495666691</v>
      </c>
      <c r="AM345">
        <v>167.2474293773808</v>
      </c>
      <c r="AN345">
        <v>160.6256110774889</v>
      </c>
      <c r="AS345" s="2">
        <v>45206</v>
      </c>
      <c r="AT345">
        <v>0.01071785822972013</v>
      </c>
      <c r="AU345">
        <v>0.166365017562377</v>
      </c>
      <c r="AV345">
        <v>0.1360564211903448</v>
      </c>
      <c r="AW345">
        <v>0.1263445080524661</v>
      </c>
      <c r="AX345">
        <v>0.1100893753806305</v>
      </c>
      <c r="AY345">
        <v>0.1554817521580194</v>
      </c>
      <c r="AZ345">
        <v>0.1486516244041973</v>
      </c>
      <c r="BA345">
        <v>0.1462934430222447</v>
      </c>
    </row>
    <row r="346" spans="1:53">
      <c r="A346" s="2">
        <v>45207</v>
      </c>
      <c r="B346">
        <v>1100.337806899163</v>
      </c>
      <c r="C346">
        <v>0.001931331009658255</v>
      </c>
      <c r="AF346" s="2">
        <v>45207</v>
      </c>
      <c r="AG346">
        <v>11.76605896480374</v>
      </c>
      <c r="AH346">
        <v>182.6642383346966</v>
      </c>
      <c r="AI346">
        <v>0.08112804477714335</v>
      </c>
      <c r="AJ346">
        <v>0.07565087542858932</v>
      </c>
      <c r="AK346">
        <v>120.9183627943281</v>
      </c>
      <c r="AL346">
        <v>170.7928128992708</v>
      </c>
      <c r="AM346">
        <v>167.2741310294731</v>
      </c>
      <c r="AN346">
        <v>160.6512555325343</v>
      </c>
      <c r="AS346" s="2">
        <v>45207</v>
      </c>
      <c r="AT346">
        <v>0.01070013190560253</v>
      </c>
      <c r="AU346">
        <v>0.16606198157134</v>
      </c>
      <c r="AV346">
        <v>0.136861228481607</v>
      </c>
      <c r="AW346">
        <v>0.1264245764728651</v>
      </c>
      <c r="AX346">
        <v>0.1099003434887285</v>
      </c>
      <c r="AY346">
        <v>0.1552138957924762</v>
      </c>
      <c r="AZ346">
        <v>0.1488165041160383</v>
      </c>
      <c r="BA346">
        <v>0.1460213381713424</v>
      </c>
    </row>
    <row r="347" spans="1:53">
      <c r="A347" s="2">
        <v>45208</v>
      </c>
      <c r="B347">
        <v>1102.502143014967</v>
      </c>
      <c r="C347">
        <v>0.001966974234851815</v>
      </c>
      <c r="AF347" s="2">
        <v>45208</v>
      </c>
      <c r="AG347">
        <v>11.76793745832765</v>
      </c>
      <c r="AH347">
        <v>182.6934013356461</v>
      </c>
      <c r="AI347">
        <v>0.08114099716053505</v>
      </c>
      <c r="AJ347">
        <v>0.07566295336224545</v>
      </c>
      <c r="AK347">
        <v>120.9376678447372</v>
      </c>
      <c r="AL347">
        <v>170.8200805845613</v>
      </c>
      <c r="AM347">
        <v>167.30083694458</v>
      </c>
      <c r="AN347">
        <v>160.6769040818088</v>
      </c>
      <c r="AS347" s="2">
        <v>45208</v>
      </c>
      <c r="AT347">
        <v>0.01067961795580881</v>
      </c>
      <c r="AU347">
        <v>0.165762354188225</v>
      </c>
      <c r="AV347">
        <v>0.1372533734457771</v>
      </c>
      <c r="AW347">
        <v>0.1269250163820735</v>
      </c>
      <c r="AX347">
        <v>0.1097010154391392</v>
      </c>
      <c r="AY347">
        <v>0.1549148521120991</v>
      </c>
      <c r="AZ347">
        <v>0.1490378430911473</v>
      </c>
      <c r="BA347">
        <v>0.14572592738573</v>
      </c>
    </row>
    <row r="348" spans="1:53">
      <c r="A348" s="2">
        <v>45209</v>
      </c>
      <c r="B348">
        <v>1102.3499304397</v>
      </c>
      <c r="C348">
        <v>-0.00013806102439895</v>
      </c>
      <c r="AF348" s="2">
        <v>45209</v>
      </c>
      <c r="AG348">
        <v>11.7698162517598</v>
      </c>
      <c r="AH348">
        <v>182.7225689925733</v>
      </c>
      <c r="AI348">
        <v>0.08115395161182123</v>
      </c>
      <c r="AJ348">
        <v>0.075675033224187</v>
      </c>
      <c r="AK348">
        <v>120.9569759772668</v>
      </c>
      <c r="AL348">
        <v>170.8473526232356</v>
      </c>
      <c r="AM348">
        <v>167.3275471233821</v>
      </c>
      <c r="AN348">
        <v>160.7025567259663</v>
      </c>
      <c r="AS348" s="2">
        <v>45209</v>
      </c>
      <c r="AT348">
        <v>0.01067844367522604</v>
      </c>
      <c r="AU348">
        <v>0.1657602046076811</v>
      </c>
      <c r="AV348">
        <v>0.1374130637902842</v>
      </c>
      <c r="AW348">
        <v>0.1278593847207145</v>
      </c>
      <c r="AX348">
        <v>0.109726284486523</v>
      </c>
      <c r="AY348">
        <v>0.1549645494253128</v>
      </c>
      <c r="AZ348">
        <v>0.1478510737137267</v>
      </c>
      <c r="BA348">
        <v>0.1457469955805316</v>
      </c>
    </row>
    <row r="349" spans="1:53">
      <c r="A349" s="2">
        <v>45210</v>
      </c>
      <c r="B349">
        <v>1102.192826319837</v>
      </c>
      <c r="C349">
        <v>-0.0001425174670268703</v>
      </c>
      <c r="AF349" s="2">
        <v>45210</v>
      </c>
      <c r="AG349">
        <v>11.77169534514805</v>
      </c>
      <c r="AH349">
        <v>182.7517413062216</v>
      </c>
      <c r="AI349">
        <v>0.08116690813133204</v>
      </c>
      <c r="AJ349">
        <v>0.07568711501472186</v>
      </c>
      <c r="AK349">
        <v>120.976287192409</v>
      </c>
      <c r="AL349">
        <v>170.8746290159887</v>
      </c>
      <c r="AM349">
        <v>167.35426156656</v>
      </c>
      <c r="AN349">
        <v>160.7282134656604</v>
      </c>
      <c r="AS349" s="2">
        <v>45210</v>
      </c>
      <c r="AT349">
        <v>0.01068053752605128</v>
      </c>
      <c r="AU349">
        <v>0.1658564925927514</v>
      </c>
      <c r="AV349">
        <v>0.1372454001839681</v>
      </c>
      <c r="AW349">
        <v>0.1278061670141703</v>
      </c>
      <c r="AX349">
        <v>0.1097636985976704</v>
      </c>
      <c r="AY349">
        <v>0.1550326754041573</v>
      </c>
      <c r="AZ349">
        <v>0.1477818677406298</v>
      </c>
      <c r="BA349">
        <v>0.1458331609406015</v>
      </c>
    </row>
    <row r="350" spans="1:53">
      <c r="A350" s="2">
        <v>45211</v>
      </c>
      <c r="B350">
        <v>1104.120350512879</v>
      </c>
      <c r="C350">
        <v>0.001748808508832633</v>
      </c>
      <c r="AF350" s="2">
        <v>45211</v>
      </c>
      <c r="AG350">
        <v>11.77357473854031</v>
      </c>
      <c r="AH350">
        <v>182.7809182773344</v>
      </c>
      <c r="AI350">
        <v>0.08117986671939766</v>
      </c>
      <c r="AJ350">
        <v>0.07569919873415792</v>
      </c>
      <c r="AK350">
        <v>120.995601490656</v>
      </c>
      <c r="AL350">
        <v>170.9019097635158</v>
      </c>
      <c r="AM350">
        <v>167.3809802747946</v>
      </c>
      <c r="AN350">
        <v>160.7538743015451</v>
      </c>
      <c r="AS350" s="2">
        <v>45211</v>
      </c>
      <c r="AT350">
        <v>0.01066055344973276</v>
      </c>
      <c r="AU350">
        <v>0.1655246784844513</v>
      </c>
      <c r="AV350">
        <v>0.1379525617771798</v>
      </c>
      <c r="AW350">
        <v>0.1285939291296561</v>
      </c>
      <c r="AX350">
        <v>0.1095867666888408</v>
      </c>
      <c r="AY350">
        <v>0.1547794514197309</v>
      </c>
      <c r="AZ350">
        <v>0.1473215264238861</v>
      </c>
      <c r="BA350">
        <v>0.1455805326265223</v>
      </c>
    </row>
    <row r="351" spans="1:53">
      <c r="A351" s="2">
        <v>45212</v>
      </c>
      <c r="B351">
        <v>1108.080027585784</v>
      </c>
      <c r="C351">
        <v>0.00358627306440451</v>
      </c>
      <c r="AF351" s="2">
        <v>45212</v>
      </c>
      <c r="AG351">
        <v>11.77545443198446</v>
      </c>
      <c r="AH351">
        <v>182.8100999066553</v>
      </c>
      <c r="AI351">
        <v>0.08119282737634835</v>
      </c>
      <c r="AJ351">
        <v>0.07571128438280314</v>
      </c>
      <c r="AK351">
        <v>121.0149188725</v>
      </c>
      <c r="AL351">
        <v>170.9291948665121</v>
      </c>
      <c r="AM351">
        <v>167.4077032487669</v>
      </c>
      <c r="AN351">
        <v>160.7795392342743</v>
      </c>
      <c r="AS351" s="2">
        <v>45212</v>
      </c>
      <c r="AT351">
        <v>0.01062429330991344</v>
      </c>
      <c r="AU351">
        <v>0.1649698349443936</v>
      </c>
      <c r="AV351">
        <v>0.1371520850035023</v>
      </c>
      <c r="AW351">
        <v>0.1279047116325161</v>
      </c>
      <c r="AX351">
        <v>0.1092240383978948</v>
      </c>
      <c r="AY351">
        <v>0.1542676766293839</v>
      </c>
      <c r="AZ351">
        <v>0.1507699357751295</v>
      </c>
      <c r="BA351">
        <v>0.1450874243072664</v>
      </c>
    </row>
    <row r="352" spans="1:53">
      <c r="A352" s="2">
        <v>45213</v>
      </c>
      <c r="B352">
        <v>1116.710609822049</v>
      </c>
      <c r="C352">
        <v>0.007788771588156829</v>
      </c>
      <c r="AF352" s="2">
        <v>45213</v>
      </c>
      <c r="AG352">
        <v>11.77733442552841</v>
      </c>
      <c r="AH352">
        <v>182.839286194928</v>
      </c>
      <c r="AI352">
        <v>0.08120579010251443</v>
      </c>
      <c r="AJ352">
        <v>0.07572337196096551</v>
      </c>
      <c r="AK352">
        <v>121.0342393384333</v>
      </c>
      <c r="AL352">
        <v>170.9564843256729</v>
      </c>
      <c r="AM352">
        <v>167.4344304891578</v>
      </c>
      <c r="AN352">
        <v>160.8052082645021</v>
      </c>
      <c r="AS352" s="2">
        <v>45213</v>
      </c>
      <c r="AT352">
        <v>0.01054698356576981</v>
      </c>
      <c r="AU352">
        <v>0.1637833233448925</v>
      </c>
      <c r="AV352">
        <v>0.1393706858339245</v>
      </c>
      <c r="AW352">
        <v>0.1310374361850989</v>
      </c>
      <c r="AX352">
        <v>0.1084068217452949</v>
      </c>
      <c r="AY352">
        <v>0.1530846980881645</v>
      </c>
      <c r="AZ352">
        <v>0.149684901685619</v>
      </c>
      <c r="BA352">
        <v>0.144085149551236</v>
      </c>
    </row>
    <row r="353" spans="1:53">
      <c r="A353" s="2">
        <v>45214</v>
      </c>
      <c r="B353">
        <v>1117.11289589768</v>
      </c>
      <c r="C353">
        <v>0.0003602420108603788</v>
      </c>
      <c r="AF353" s="2">
        <v>45214</v>
      </c>
      <c r="AG353">
        <v>11.77921471922008</v>
      </c>
      <c r="AH353">
        <v>182.8684771428964</v>
      </c>
      <c r="AI353">
        <v>0.08121875489822623</v>
      </c>
      <c r="AJ353">
        <v>0.0757354614689531</v>
      </c>
      <c r="AK353">
        <v>121.0535628889483</v>
      </c>
      <c r="AL353">
        <v>170.9837781416938</v>
      </c>
      <c r="AM353">
        <v>167.4611619966485</v>
      </c>
      <c r="AN353">
        <v>160.8308813928826</v>
      </c>
      <c r="AS353" s="2">
        <v>45214</v>
      </c>
      <c r="AT353">
        <v>0.01054515458330489</v>
      </c>
      <c r="AU353">
        <v>0.163760553289721</v>
      </c>
      <c r="AV353">
        <v>0.1394839526151077</v>
      </c>
      <c r="AW353">
        <v>0.1310277709732272</v>
      </c>
      <c r="AX353">
        <v>0.1083760686497377</v>
      </c>
      <c r="AY353">
        <v>0.1530547527413996</v>
      </c>
      <c r="AZ353">
        <v>0.1497307999900012</v>
      </c>
      <c r="BA353">
        <v>0.144020947157501</v>
      </c>
    </row>
    <row r="354" spans="1:53">
      <c r="A354" s="2">
        <v>45215</v>
      </c>
      <c r="B354">
        <v>1118.600298063633</v>
      </c>
      <c r="C354">
        <v>0.001331469873290914</v>
      </c>
      <c r="AF354" s="2">
        <v>45215</v>
      </c>
      <c r="AG354">
        <v>11.78109531310738</v>
      </c>
      <c r="AH354">
        <v>182.8976727513042</v>
      </c>
      <c r="AI354">
        <v>0.08123172176381419</v>
      </c>
      <c r="AJ354">
        <v>0.07574755290707402</v>
      </c>
      <c r="AK354">
        <v>121.0728895245375</v>
      </c>
      <c r="AL354">
        <v>171.0110763152704</v>
      </c>
      <c r="AM354">
        <v>167.4878977719203</v>
      </c>
      <c r="AN354">
        <v>160.8565586200702</v>
      </c>
      <c r="AS354" s="2">
        <v>45215</v>
      </c>
      <c r="AT354">
        <v>0.01054052475137272</v>
      </c>
      <c r="AU354">
        <v>0.163617500505801</v>
      </c>
      <c r="AV354">
        <v>0.1393508759849056</v>
      </c>
      <c r="AW354">
        <v>0.1306793530258198</v>
      </c>
      <c r="AX354">
        <v>0.1083128740947117</v>
      </c>
      <c r="AY354">
        <v>0.1529268350336264</v>
      </c>
      <c r="AZ354">
        <v>0.1506306227768198</v>
      </c>
      <c r="BA354">
        <v>0.1439414138269428</v>
      </c>
    </row>
    <row r="355" spans="1:53">
      <c r="A355" s="2">
        <v>45216</v>
      </c>
      <c r="B355">
        <v>1117.743610579831</v>
      </c>
      <c r="C355">
        <v>-0.0007658566561126179</v>
      </c>
      <c r="AF355" s="2">
        <v>45216</v>
      </c>
      <c r="AG355">
        <v>11.78297620723824</v>
      </c>
      <c r="AH355">
        <v>182.9268730208958</v>
      </c>
      <c r="AI355">
        <v>0.08124469069960875</v>
      </c>
      <c r="AJ355">
        <v>0.07575964627563642</v>
      </c>
      <c r="AK355">
        <v>121.0922192456933</v>
      </c>
      <c r="AL355">
        <v>171.0383788470983</v>
      </c>
      <c r="AM355">
        <v>167.5146378156545</v>
      </c>
      <c r="AN355">
        <v>160.8822399467192</v>
      </c>
      <c r="AS355" s="2">
        <v>45216</v>
      </c>
      <c r="AT355">
        <v>0.01054694897125076</v>
      </c>
      <c r="AU355">
        <v>0.1637442136779126</v>
      </c>
      <c r="AV355">
        <v>0.1387264790926908</v>
      </c>
      <c r="AW355">
        <v>0.1300587356218717</v>
      </c>
      <c r="AX355">
        <v>0.1083522763550568</v>
      </c>
      <c r="AY355">
        <v>0.1530143792215193</v>
      </c>
      <c r="AZ355">
        <v>0.1515572998189633</v>
      </c>
      <c r="BA355">
        <v>0.1439996672407348</v>
      </c>
    </row>
    <row r="356" spans="1:53">
      <c r="A356" s="2">
        <v>45217</v>
      </c>
      <c r="B356">
        <v>1117.473057794782</v>
      </c>
      <c r="C356">
        <v>-0.0002420526339746987</v>
      </c>
      <c r="AF356" s="2">
        <v>45217</v>
      </c>
      <c r="AG356">
        <v>11.7848574016606</v>
      </c>
      <c r="AH356">
        <v>182.9560779524151</v>
      </c>
      <c r="AI356">
        <v>0.08125766170594044</v>
      </c>
      <c r="AJ356">
        <v>0.07577174157494848</v>
      </c>
      <c r="AK356">
        <v>121.1115520529085</v>
      </c>
      <c r="AL356">
        <v>171.0656857378734</v>
      </c>
      <c r="AM356">
        <v>167.5413821285327</v>
      </c>
      <c r="AN356">
        <v>160.9079253734841</v>
      </c>
      <c r="AS356" s="2">
        <v>45217</v>
      </c>
      <c r="AT356">
        <v>0.01055034306049898</v>
      </c>
      <c r="AU356">
        <v>0.1638034670415697</v>
      </c>
      <c r="AV356">
        <v>0.1395295397333823</v>
      </c>
      <c r="AW356">
        <v>0.1304577270442825</v>
      </c>
      <c r="AX356">
        <v>0.1083882156849107</v>
      </c>
      <c r="AY356">
        <v>0.1530739736770124</v>
      </c>
      <c r="AZ356">
        <v>0.1501995419729634</v>
      </c>
      <c r="BA356">
        <v>0.1439971917853801</v>
      </c>
    </row>
    <row r="357" spans="1:53">
      <c r="A357" s="2">
        <v>45218</v>
      </c>
      <c r="B357">
        <v>1122.77563663354</v>
      </c>
      <c r="C357">
        <v>0.004745151394721203</v>
      </c>
      <c r="AF357" s="2">
        <v>45218</v>
      </c>
      <c r="AG357">
        <v>11.78673889642239</v>
      </c>
      <c r="AH357">
        <v>182.9852875466065</v>
      </c>
      <c r="AI357">
        <v>0.08127063478313983</v>
      </c>
      <c r="AJ357">
        <v>0.07578383880531847</v>
      </c>
      <c r="AK357">
        <v>121.1308879466758</v>
      </c>
      <c r="AL357">
        <v>171.0929969882915</v>
      </c>
      <c r="AM357">
        <v>167.5681307112363</v>
      </c>
      <c r="AN357">
        <v>160.9336149010196</v>
      </c>
      <c r="AS357" s="2">
        <v>45218</v>
      </c>
      <c r="AT357">
        <v>0.01050039142532339</v>
      </c>
      <c r="AU357">
        <v>0.162993679923424</v>
      </c>
      <c r="AV357">
        <v>0.1405112593637549</v>
      </c>
      <c r="AW357">
        <v>0.1316591405349429</v>
      </c>
      <c r="AX357">
        <v>0.1078844015941294</v>
      </c>
      <c r="AY357">
        <v>0.1523760045555351</v>
      </c>
      <c r="AZ357">
        <v>0.1507300000127631</v>
      </c>
      <c r="BA357">
        <v>0.1433451225901273</v>
      </c>
    </row>
    <row r="358" spans="1:53">
      <c r="A358" s="2">
        <v>45219</v>
      </c>
      <c r="B358">
        <v>1125.744362255993</v>
      </c>
      <c r="C358">
        <v>0.002644095156316473</v>
      </c>
      <c r="AF358" s="2">
        <v>45219</v>
      </c>
      <c r="AG358">
        <v>11.78862069157158</v>
      </c>
      <c r="AH358">
        <v>183.0145018042144</v>
      </c>
      <c r="AI358">
        <v>0.08128360993153752</v>
      </c>
      <c r="AJ358">
        <v>0.07579593796705469</v>
      </c>
      <c r="AK358">
        <v>121.1502269274878</v>
      </c>
      <c r="AL358">
        <v>171.1203125990487</v>
      </c>
      <c r="AM358">
        <v>167.5948835644471</v>
      </c>
      <c r="AN358">
        <v>160.9593085299803</v>
      </c>
      <c r="AS358" s="2">
        <v>45219</v>
      </c>
      <c r="AT358">
        <v>0.01047765273166713</v>
      </c>
      <c r="AU358">
        <v>0.1626578152705074</v>
      </c>
      <c r="AV358">
        <v>0.1416732092479808</v>
      </c>
      <c r="AW358">
        <v>0.1328204631677583</v>
      </c>
      <c r="AX358">
        <v>0.107628348458509</v>
      </c>
      <c r="AY358">
        <v>0.1520177878900269</v>
      </c>
      <c r="AZ358">
        <v>0.1497016729615686</v>
      </c>
      <c r="BA358">
        <v>0.1430230502719821</v>
      </c>
    </row>
    <row r="359" spans="1:53">
      <c r="A359" s="2">
        <v>45220</v>
      </c>
      <c r="B359">
        <v>1126.141531362517</v>
      </c>
      <c r="C359">
        <v>0.0003528057699777598</v>
      </c>
      <c r="AF359" s="2">
        <v>45220</v>
      </c>
      <c r="AG359">
        <v>11.79050278715611</v>
      </c>
      <c r="AH359">
        <v>183.0437207259833</v>
      </c>
      <c r="AI359">
        <v>0.08129658715146421</v>
      </c>
      <c r="AJ359">
        <v>0.07580803906046549</v>
      </c>
      <c r="AK359">
        <v>121.1695689958375</v>
      </c>
      <c r="AL359">
        <v>171.1476325708412</v>
      </c>
      <c r="AM359">
        <v>167.6216406888469</v>
      </c>
      <c r="AN359">
        <v>160.9850062610211</v>
      </c>
      <c r="AS359" s="2">
        <v>45220</v>
      </c>
      <c r="AT359">
        <v>0.01047554772572935</v>
      </c>
      <c r="AU359">
        <v>0.1626141446626206</v>
      </c>
      <c r="AV359">
        <v>0.1418908818724541</v>
      </c>
      <c r="AW359">
        <v>0.133446003928848</v>
      </c>
      <c r="AX359">
        <v>0.1075997130249868</v>
      </c>
      <c r="AY359">
        <v>0.1519883127229173</v>
      </c>
      <c r="AZ359">
        <v>0.1490342598571406</v>
      </c>
      <c r="BA359">
        <v>0.1429511362053034</v>
      </c>
    </row>
    <row r="360" spans="1:53">
      <c r="A360" s="2">
        <v>45221</v>
      </c>
      <c r="B360">
        <v>1126.870465326194</v>
      </c>
      <c r="C360">
        <v>0.0006472845049898535</v>
      </c>
      <c r="AF360" s="2">
        <v>45221</v>
      </c>
      <c r="AG360">
        <v>11.79238518322395</v>
      </c>
      <c r="AH360">
        <v>161.4075171728805</v>
      </c>
      <c r="AI360">
        <v>0.08130956644325062</v>
      </c>
      <c r="AJ360">
        <v>0.08674758234360332</v>
      </c>
      <c r="AK360">
        <v>121.1889141522178</v>
      </c>
      <c r="AL360">
        <v>171.174956904365</v>
      </c>
      <c r="AM360">
        <v>167.6484020851176</v>
      </c>
      <c r="AN360">
        <v>161.0107080947967</v>
      </c>
      <c r="AS360" s="2">
        <v>45221</v>
      </c>
      <c r="AT360">
        <v>0.01046991547915988</v>
      </c>
      <c r="AU360">
        <v>0.14328</v>
      </c>
      <c r="AV360">
        <v>0.1418960902458057</v>
      </c>
      <c r="AW360">
        <v>0.1526750287573384</v>
      </c>
      <c r="AX360">
        <v>0.1075446785259451</v>
      </c>
      <c r="AY360">
        <v>0.1519028921136628</v>
      </c>
      <c r="AZ360">
        <v>0.1493302785285754</v>
      </c>
      <c r="BA360">
        <v>0.1429011163495126</v>
      </c>
    </row>
    <row r="361" spans="1:53">
      <c r="A361" s="2">
        <v>45222</v>
      </c>
      <c r="B361">
        <v>1127.065445046804</v>
      </c>
      <c r="C361">
        <v>0.0001730276252773777</v>
      </c>
      <c r="AF361" s="2">
        <v>45222</v>
      </c>
      <c r="AG361">
        <v>11.79426787982308</v>
      </c>
      <c r="AH361">
        <v>161.4332864620391</v>
      </c>
      <c r="AI361">
        <v>0.08132254780722752</v>
      </c>
      <c r="AJ361">
        <v>0.08676143190632733</v>
      </c>
      <c r="AK361">
        <v>121.2082623971217</v>
      </c>
      <c r="AL361">
        <v>171.2022856003169</v>
      </c>
      <c r="AM361">
        <v>167.6751677539412</v>
      </c>
      <c r="AN361">
        <v>161.0364140319624</v>
      </c>
      <c r="AS361" s="2">
        <v>45222</v>
      </c>
      <c r="AT361">
        <v>0.01046788782381328</v>
      </c>
      <c r="AU361">
        <v>0.1432499189626158</v>
      </c>
      <c r="AV361">
        <v>0.142021724959716</v>
      </c>
      <c r="AW361">
        <v>0.1521135705797813</v>
      </c>
      <c r="AX361">
        <v>0.1075416424725093</v>
      </c>
      <c r="AY361">
        <v>0.1519106677139531</v>
      </c>
      <c r="AZ361">
        <v>0.1498174317417056</v>
      </c>
      <c r="BA361">
        <v>0.1428771557459057</v>
      </c>
    </row>
    <row r="362" spans="1:53">
      <c r="A362" s="2">
        <v>45223</v>
      </c>
      <c r="B362">
        <v>1126.451399328781</v>
      </c>
      <c r="C362">
        <v>-0.0005448181564978727</v>
      </c>
      <c r="AF362" s="2">
        <v>45223</v>
      </c>
      <c r="AG362">
        <v>11.79615087700147</v>
      </c>
      <c r="AH362">
        <v>161.459059865357</v>
      </c>
      <c r="AI362">
        <v>0.08133553124372575</v>
      </c>
      <c r="AJ362">
        <v>0.08677528368018372</v>
      </c>
      <c r="AK362">
        <v>121.2276137310423</v>
      </c>
      <c r="AL362">
        <v>171.2296186593931</v>
      </c>
      <c r="AM362">
        <v>167.7019376959999</v>
      </c>
      <c r="AN362">
        <v>161.0621240731732</v>
      </c>
      <c r="AS362" s="2">
        <v>45223</v>
      </c>
      <c r="AT362">
        <v>0.01047770326052052</v>
      </c>
      <c r="AU362">
        <v>0.1434284400219618</v>
      </c>
      <c r="AV362">
        <v>0.1412673052453243</v>
      </c>
      <c r="AW362">
        <v>0.1520040635701923</v>
      </c>
      <c r="AX362">
        <v>0.1076213853825128</v>
      </c>
      <c r="AY362">
        <v>0.1520213215767296</v>
      </c>
      <c r="AZ362">
        <v>0.1501419594033429</v>
      </c>
      <c r="BA362">
        <v>0.1430378215394157</v>
      </c>
    </row>
    <row r="363" spans="1:53">
      <c r="A363" s="2">
        <v>45224</v>
      </c>
      <c r="B363">
        <v>1124.930086800532</v>
      </c>
      <c r="C363">
        <v>-0.001350535432914635</v>
      </c>
      <c r="AF363" s="2">
        <v>45224</v>
      </c>
      <c r="AG363">
        <v>11.79803417480712</v>
      </c>
      <c r="AH363">
        <v>161.4848373834913</v>
      </c>
      <c r="AI363">
        <v>0.08134851675307619</v>
      </c>
      <c r="AJ363">
        <v>0.0867891376655255</v>
      </c>
      <c r="AK363">
        <v>121.2469681544729</v>
      </c>
      <c r="AL363">
        <v>171.2569560822902</v>
      </c>
      <c r="AM363">
        <v>167.7287119119759</v>
      </c>
      <c r="AN363">
        <v>161.0878382190842</v>
      </c>
      <c r="AS363" s="2">
        <v>45224</v>
      </c>
      <c r="AT363">
        <v>0.01048842068133197</v>
      </c>
      <c r="AU363">
        <v>0.1435723710194508</v>
      </c>
      <c r="AV363">
        <v>0.1413043269788055</v>
      </c>
      <c r="AW363">
        <v>0.1520594643390892</v>
      </c>
      <c r="AX363">
        <v>0.107775969447694</v>
      </c>
      <c r="AY363">
        <v>0.1521890013097308</v>
      </c>
      <c r="AZ363">
        <v>0.1493683394839053</v>
      </c>
      <c r="BA363">
        <v>0.1432421067399924</v>
      </c>
    </row>
    <row r="364" spans="1:53">
      <c r="A364" s="2">
        <v>45225</v>
      </c>
      <c r="B364">
        <v>1127.44312904013</v>
      </c>
      <c r="C364">
        <v>0.002233954153315842</v>
      </c>
      <c r="AF364" s="2">
        <v>45225</v>
      </c>
      <c r="AG364">
        <v>11.79991777328802</v>
      </c>
      <c r="AH364">
        <v>161.5106190170988</v>
      </c>
      <c r="AI364">
        <v>0.08136150433560979</v>
      </c>
      <c r="AJ364">
        <v>0.08680299386270574</v>
      </c>
      <c r="AK364">
        <v>121.2663256679065</v>
      </c>
      <c r="AL364">
        <v>171.284297869705</v>
      </c>
      <c r="AM364">
        <v>167.7554904025515</v>
      </c>
      <c r="AN364">
        <v>161.1135564703509</v>
      </c>
      <c r="AS364" s="2">
        <v>45225</v>
      </c>
      <c r="AT364">
        <v>0.01046974516357418</v>
      </c>
      <c r="AU364">
        <v>0.1432712682962852</v>
      </c>
      <c r="AV364">
        <v>0.1416321107589038</v>
      </c>
      <c r="AW364">
        <v>0.1525846931021667</v>
      </c>
      <c r="AX364">
        <v>0.1075656745209514</v>
      </c>
      <c r="AY364">
        <v>0.151929937443257</v>
      </c>
      <c r="AZ364">
        <v>0.1496024266861583</v>
      </c>
      <c r="BA364">
        <v>0.1429441440287034</v>
      </c>
    </row>
    <row r="365" spans="1:53">
      <c r="A365" s="2">
        <v>45226</v>
      </c>
      <c r="B365">
        <v>1128.884940753844</v>
      </c>
      <c r="C365">
        <v>0.001278833208147256</v>
      </c>
      <c r="AF365" s="2">
        <v>45226</v>
      </c>
      <c r="AG365">
        <v>11.80180167249217</v>
      </c>
      <c r="AH365">
        <v>161.5364047668367</v>
      </c>
      <c r="AI365">
        <v>0.08137449399165753</v>
      </c>
      <c r="AJ365">
        <v>0.08681685227207757</v>
      </c>
      <c r="AK365">
        <v>121.2856862718366</v>
      </c>
      <c r="AL365">
        <v>171.3116440223343</v>
      </c>
      <c r="AM365">
        <v>167.7822731684091</v>
      </c>
      <c r="AN365">
        <v>161.1392788276287</v>
      </c>
      <c r="AS365" s="2">
        <v>45226</v>
      </c>
      <c r="AT365">
        <v>0.010456441943838</v>
      </c>
      <c r="AU365">
        <v>0.1431179384131742</v>
      </c>
      <c r="AV365">
        <v>0.1417341978881959</v>
      </c>
      <c r="AW365">
        <v>0.1527234264993277</v>
      </c>
      <c r="AX365">
        <v>0.1074360953767547</v>
      </c>
      <c r="AY365">
        <v>0.151771280435479</v>
      </c>
      <c r="AZ365">
        <v>0.150010609864847</v>
      </c>
      <c r="BA365">
        <v>0.1427500095783836</v>
      </c>
    </row>
    <row r="366" spans="1:53">
      <c r="A366" s="2">
        <v>45227</v>
      </c>
      <c r="B366">
        <v>1132.462043210795</v>
      </c>
      <c r="C366">
        <v>0.003168704203426298</v>
      </c>
      <c r="AF366" s="2">
        <v>45227</v>
      </c>
      <c r="AG366">
        <v>11.80368587246759</v>
      </c>
      <c r="AH366">
        <v>161.5621946333619</v>
      </c>
      <c r="AI366">
        <v>0.08138748572155045</v>
      </c>
      <c r="AJ366">
        <v>0.08683071289399417</v>
      </c>
      <c r="AK366">
        <v>121.3050499667566</v>
      </c>
      <c r="AL366">
        <v>171.3389945408749</v>
      </c>
      <c r="AM366">
        <v>167.8090602102315</v>
      </c>
      <c r="AN366">
        <v>161.1650052915731</v>
      </c>
      <c r="AS366" s="2">
        <v>45227</v>
      </c>
      <c r="AT366">
        <v>0.01042629959829458</v>
      </c>
      <c r="AU366">
        <v>0.1427886986752131</v>
      </c>
      <c r="AV366">
        <v>0.1428513583110768</v>
      </c>
      <c r="AW366">
        <v>0.153883897034514</v>
      </c>
      <c r="AX366">
        <v>0.1071279955658183</v>
      </c>
      <c r="AY366">
        <v>0.1512953289389673</v>
      </c>
      <c r="AZ366">
        <v>0.1493039073154492</v>
      </c>
      <c r="BA366">
        <v>0.1423225145606667</v>
      </c>
    </row>
    <row r="367" spans="1:53">
      <c r="A367" s="2">
        <v>45228</v>
      </c>
      <c r="B367">
        <v>1137.787083230836</v>
      </c>
      <c r="C367">
        <v>0.004702179690670549</v>
      </c>
      <c r="AF367" s="2">
        <v>45228</v>
      </c>
      <c r="AG367">
        <v>11.8055703732623</v>
      </c>
      <c r="AH367">
        <v>161.5879886173319</v>
      </c>
      <c r="AI367">
        <v>0.08945678326304055</v>
      </c>
      <c r="AJ367">
        <v>0.08684457572880878</v>
      </c>
      <c r="AK367">
        <v>121.3244167531597</v>
      </c>
      <c r="AL367">
        <v>155.3555840161225</v>
      </c>
      <c r="AM367">
        <v>167.8358515287011</v>
      </c>
      <c r="AN367">
        <v>161.1907358628397</v>
      </c>
      <c r="AS367" s="2">
        <v>45228</v>
      </c>
      <c r="AT367">
        <v>0.01037776919708016</v>
      </c>
      <c r="AU367">
        <v>0.1422786648570523</v>
      </c>
      <c r="AV367">
        <v>0.1562509155765422</v>
      </c>
      <c r="AW367">
        <v>0.1530035608325361</v>
      </c>
      <c r="AX367">
        <v>0.1066309844669882</v>
      </c>
      <c r="AY367">
        <v>0.13654</v>
      </c>
      <c r="AZ367">
        <v>0.1532335759963912</v>
      </c>
      <c r="BA367">
        <v>0.1416845290734097</v>
      </c>
    </row>
    <row r="368" spans="1:53">
      <c r="A368" s="2">
        <v>45229</v>
      </c>
      <c r="B368">
        <v>1135.099006282085</v>
      </c>
      <c r="C368">
        <v>-0.002362548308351586</v>
      </c>
      <c r="AF368" s="2">
        <v>45229</v>
      </c>
      <c r="AG368">
        <v>11.80745517492432</v>
      </c>
      <c r="AH368">
        <v>161.6137867194039</v>
      </c>
      <c r="AI368">
        <v>0.08947106535941048</v>
      </c>
      <c r="AJ368">
        <v>0.08685844077687471</v>
      </c>
      <c r="AK368">
        <v>121.34378663154</v>
      </c>
      <c r="AL368">
        <v>155.3803870924416</v>
      </c>
      <c r="AM368">
        <v>167.8626471245009</v>
      </c>
      <c r="AN368">
        <v>161.2164705420844</v>
      </c>
      <c r="AS368" s="2">
        <v>45229</v>
      </c>
      <c r="AT368">
        <v>0.01040596999857558</v>
      </c>
      <c r="AU368">
        <v>0.142681246608142</v>
      </c>
      <c r="AV368">
        <v>0.1562223852300081</v>
      </c>
      <c r="AW368">
        <v>0.1533951193520119</v>
      </c>
      <c r="AX368">
        <v>0.1069100522950823</v>
      </c>
      <c r="AY368">
        <v>0.1368502637142595</v>
      </c>
      <c r="AZ368">
        <v>0.151504378973382</v>
      </c>
      <c r="BA368">
        <v>0.1420305838285386</v>
      </c>
    </row>
    <row r="369" spans="1:53">
      <c r="A369" s="2">
        <v>45230</v>
      </c>
      <c r="B369">
        <v>1133.437864203429</v>
      </c>
      <c r="C369">
        <v>-0.001463433647164281</v>
      </c>
      <c r="AF369" s="2">
        <v>45230</v>
      </c>
      <c r="AG369">
        <v>11.80934027750168</v>
      </c>
      <c r="AH369">
        <v>161.6395889402355</v>
      </c>
      <c r="AI369">
        <v>0.08948534973596833</v>
      </c>
      <c r="AJ369">
        <v>0.0868723080385453</v>
      </c>
      <c r="AK369">
        <v>121.3631596023908</v>
      </c>
      <c r="AL369">
        <v>155.4051941286607</v>
      </c>
      <c r="AM369">
        <v>167.8894469983137</v>
      </c>
      <c r="AN369">
        <v>161.2422093299629</v>
      </c>
      <c r="AS369" s="2">
        <v>45230</v>
      </c>
      <c r="AT369">
        <v>0.01042416057427348</v>
      </c>
      <c r="AU369">
        <v>0.1426484680694841</v>
      </c>
      <c r="AV369">
        <v>0.1560564662033528</v>
      </c>
      <c r="AW369">
        <v>0.1529069302764978</v>
      </c>
      <c r="AX369">
        <v>0.1070886082548135</v>
      </c>
      <c r="AY369">
        <v>0.1371044106010595</v>
      </c>
      <c r="AZ369">
        <v>0.1514916261440328</v>
      </c>
      <c r="BA369">
        <v>0.1422793298764861</v>
      </c>
    </row>
    <row r="370" spans="1:53">
      <c r="A370" s="2">
        <v>45231</v>
      </c>
      <c r="B370">
        <v>1132.511402625923</v>
      </c>
      <c r="C370">
        <v>-0.0008173907073030229</v>
      </c>
      <c r="AF370" s="2">
        <v>45231</v>
      </c>
      <c r="AG370">
        <v>11.81122568104244</v>
      </c>
      <c r="AH370">
        <v>161.6653952804843</v>
      </c>
      <c r="AI370">
        <v>0.08949963639307815</v>
      </c>
      <c r="AJ370">
        <v>0.08688617751417396</v>
      </c>
      <c r="AK370">
        <v>121.3825356662059</v>
      </c>
      <c r="AL370">
        <v>155.4300051254122</v>
      </c>
      <c r="AM370">
        <v>167.9162511508224</v>
      </c>
      <c r="AN370">
        <v>161.2679522271313</v>
      </c>
      <c r="AS370" s="2">
        <v>45231</v>
      </c>
      <c r="AT370">
        <v>0.0104342828670072</v>
      </c>
      <c r="AU370">
        <v>0.1427957850503044</v>
      </c>
      <c r="AV370">
        <v>0.1554617179071991</v>
      </c>
      <c r="AW370">
        <v>0.1523717643386481</v>
      </c>
      <c r="AX370">
        <v>0.1071912227566893</v>
      </c>
      <c r="AY370">
        <v>0.1372503880716573</v>
      </c>
      <c r="AZ370">
        <v>0.1520675400566274</v>
      </c>
      <c r="BA370">
        <v>0.142427298951867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A370"/>
  <sheetViews>
    <sheetView workbookViewId="0"/>
  </sheetViews>
  <sheetFormatPr defaultRowHeight="15"/>
  <sheetData>
    <row r="1" spans="1:53">
      <c r="A1" t="s">
        <v>44</v>
      </c>
    </row>
    <row r="3" spans="1:53">
      <c r="A3" t="s">
        <v>35</v>
      </c>
      <c r="F3" t="s">
        <v>38</v>
      </c>
      <c r="S3" t="s">
        <v>39</v>
      </c>
      <c r="AF3" t="s">
        <v>40</v>
      </c>
      <c r="AS3" t="s">
        <v>41</v>
      </c>
    </row>
    <row r="4" spans="1:53">
      <c r="B4" s="1" t="s">
        <v>35</v>
      </c>
      <c r="C4" s="1" t="s">
        <v>36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T4" s="1" t="s">
        <v>0</v>
      </c>
      <c r="U4" s="1" t="s">
        <v>1</v>
      </c>
      <c r="V4" s="1" t="s">
        <v>2</v>
      </c>
      <c r="W4" s="1" t="s">
        <v>3</v>
      </c>
      <c r="X4" s="1" t="s">
        <v>4</v>
      </c>
      <c r="Y4" s="1" t="s">
        <v>5</v>
      </c>
      <c r="Z4" s="1" t="s">
        <v>6</v>
      </c>
      <c r="AA4" s="1" t="s">
        <v>7</v>
      </c>
      <c r="AG4" s="1" t="s">
        <v>0</v>
      </c>
      <c r="AH4" s="1" t="s">
        <v>1</v>
      </c>
      <c r="AI4" s="1" t="s">
        <v>2</v>
      </c>
      <c r="AJ4" s="1" t="s">
        <v>3</v>
      </c>
      <c r="AK4" s="1" t="s">
        <v>4</v>
      </c>
      <c r="AL4" s="1" t="s">
        <v>5</v>
      </c>
      <c r="AM4" s="1" t="s">
        <v>6</v>
      </c>
      <c r="AN4" s="1" t="s">
        <v>7</v>
      </c>
      <c r="AT4" s="1" t="s">
        <v>0</v>
      </c>
      <c r="AU4" s="1" t="s">
        <v>1</v>
      </c>
      <c r="AV4" s="1" t="s">
        <v>2</v>
      </c>
      <c r="AW4" s="1" t="s">
        <v>3</v>
      </c>
      <c r="AX4" s="1" t="s">
        <v>4</v>
      </c>
      <c r="AY4" s="1" t="s">
        <v>5</v>
      </c>
      <c r="AZ4" s="1" t="s">
        <v>6</v>
      </c>
      <c r="BA4" s="1" t="s">
        <v>7</v>
      </c>
    </row>
    <row r="5" spans="1:53">
      <c r="A5" s="2">
        <v>44866</v>
      </c>
      <c r="B5">
        <v>1000.159653587453</v>
      </c>
      <c r="F5" s="2">
        <v>44871</v>
      </c>
      <c r="G5">
        <v>0.1426567182993037</v>
      </c>
      <c r="H5">
        <v>0.1427293037344161</v>
      </c>
      <c r="I5">
        <v>0.1169794840671205</v>
      </c>
      <c r="J5">
        <v>0.1170708790349126</v>
      </c>
      <c r="K5">
        <v>0.1427282238831722</v>
      </c>
      <c r="L5">
        <v>0.1428751200766704</v>
      </c>
      <c r="M5">
        <v>0.05470377730077828</v>
      </c>
      <c r="N5">
        <v>0.1402564936036261</v>
      </c>
      <c r="S5" s="2">
        <v>44871</v>
      </c>
      <c r="T5">
        <v>0.1426567182993037</v>
      </c>
      <c r="U5">
        <v>0.1427293037344161</v>
      </c>
      <c r="V5">
        <v>0.1169794840671205</v>
      </c>
      <c r="W5">
        <v>0.1170708790349126</v>
      </c>
      <c r="X5">
        <v>0.1427282238831722</v>
      </c>
      <c r="Y5">
        <v>0.1428751200766704</v>
      </c>
      <c r="Z5">
        <v>0.05470377730077828</v>
      </c>
      <c r="AA5">
        <v>0.1402564936036261</v>
      </c>
      <c r="AF5" s="2">
        <v>44866</v>
      </c>
      <c r="AG5">
        <v>142.4279455718392</v>
      </c>
      <c r="AH5">
        <v>142.5033092842776</v>
      </c>
      <c r="AI5">
        <v>0.07239927769645227</v>
      </c>
      <c r="AJ5">
        <v>0.07252733082589283</v>
      </c>
      <c r="AK5">
        <v>142.4951001886667</v>
      </c>
      <c r="AL5">
        <v>142.6703028387662</v>
      </c>
      <c r="AM5">
        <v>54.63397302017832</v>
      </c>
      <c r="AN5">
        <v>139.6473933898425</v>
      </c>
      <c r="AS5" s="2">
        <v>44866</v>
      </c>
      <c r="AT5">
        <v>0.1423974972997981</v>
      </c>
      <c r="AU5">
        <v>0.1424927492946703</v>
      </c>
      <c r="AV5">
        <v>0.1177987152780142</v>
      </c>
      <c r="AW5">
        <v>0.1183562920825725</v>
      </c>
      <c r="AX5">
        <v>0.1424662272277801</v>
      </c>
      <c r="AY5">
        <v>0.1426337332886453</v>
      </c>
      <c r="AZ5">
        <v>0.05423738388770848</v>
      </c>
      <c r="BA5">
        <v>0.1396174016408109</v>
      </c>
    </row>
    <row r="6" spans="1:53">
      <c r="A6" s="2">
        <v>44867</v>
      </c>
      <c r="B6">
        <v>1001.993343366138</v>
      </c>
      <c r="C6">
        <v>0.001833397070265974</v>
      </c>
      <c r="F6" s="2">
        <v>44878</v>
      </c>
      <c r="G6">
        <v>0.1433102636257461</v>
      </c>
      <c r="H6">
        <v>0.1434827206888695</v>
      </c>
      <c r="I6">
        <v>0.1141259179862249</v>
      </c>
      <c r="J6">
        <v>0.1152017461651457</v>
      </c>
      <c r="K6">
        <v>0.1433896935552081</v>
      </c>
      <c r="L6">
        <v>0.1435957786283422</v>
      </c>
      <c r="M6">
        <v>0.05595335815752034</v>
      </c>
      <c r="N6">
        <v>0.1409405211929431</v>
      </c>
      <c r="S6" s="2">
        <v>44878</v>
      </c>
      <c r="T6">
        <v>0.1433102636257461</v>
      </c>
      <c r="U6">
        <v>0.1434827206888695</v>
      </c>
      <c r="V6">
        <v>0.1141259179862249</v>
      </c>
      <c r="W6">
        <v>0.1152017461651457</v>
      </c>
      <c r="X6">
        <v>0.1433896935552081</v>
      </c>
      <c r="Y6">
        <v>0.1435957786283422</v>
      </c>
      <c r="Z6">
        <v>0.05595335815752034</v>
      </c>
      <c r="AA6">
        <v>0.1409405211929431</v>
      </c>
      <c r="AF6" s="2">
        <v>44867</v>
      </c>
      <c r="AG6">
        <v>142.4506847043033</v>
      </c>
      <c r="AH6">
        <v>142.5260604488287</v>
      </c>
      <c r="AI6">
        <v>0.07241083650086551</v>
      </c>
      <c r="AJ6">
        <v>0.07253891007444756</v>
      </c>
      <c r="AK6">
        <v>142.5178500426063</v>
      </c>
      <c r="AL6">
        <v>142.6930806644374</v>
      </c>
      <c r="AM6">
        <v>54.6426955299678</v>
      </c>
      <c r="AN6">
        <v>139.6696885971756</v>
      </c>
      <c r="AS6" s="2">
        <v>44867</v>
      </c>
      <c r="AT6">
        <v>0.1421507266650348</v>
      </c>
      <c r="AU6">
        <v>0.1422541766614431</v>
      </c>
      <c r="AV6">
        <v>0.1185212673382562</v>
      </c>
      <c r="AW6">
        <v>0.1189254201609211</v>
      </c>
      <c r="AX6">
        <v>0.142234207768814</v>
      </c>
      <c r="AY6">
        <v>0.1423866884139573</v>
      </c>
      <c r="AZ6">
        <v>0.0541301949842086</v>
      </c>
      <c r="BA6">
        <v>0.139397318007365</v>
      </c>
    </row>
    <row r="7" spans="1:53">
      <c r="A7" s="2">
        <v>44868</v>
      </c>
      <c r="B7">
        <v>1000.276476336302</v>
      </c>
      <c r="C7">
        <v>-0.001713451532590504</v>
      </c>
      <c r="F7" s="2">
        <v>44885</v>
      </c>
      <c r="G7">
        <v>0.1433492450294753</v>
      </c>
      <c r="H7">
        <v>0.1435560114265834</v>
      </c>
      <c r="I7">
        <v>0.1138400034797441</v>
      </c>
      <c r="J7">
        <v>0.1153498501610075</v>
      </c>
      <c r="K7">
        <v>0.1434399218913244</v>
      </c>
      <c r="L7">
        <v>0.1436679125845592</v>
      </c>
      <c r="M7">
        <v>0.05571291245953643</v>
      </c>
      <c r="N7">
        <v>0.1410841429677698</v>
      </c>
      <c r="S7" s="2">
        <v>44885</v>
      </c>
      <c r="T7">
        <v>0.1433492450294753</v>
      </c>
      <c r="U7">
        <v>0.1435560114265834</v>
      </c>
      <c r="V7">
        <v>0.1138400034797441</v>
      </c>
      <c r="W7">
        <v>0.1153498501610075</v>
      </c>
      <c r="X7">
        <v>0.1434399218913244</v>
      </c>
      <c r="Y7">
        <v>0.1436679125845592</v>
      </c>
      <c r="Z7">
        <v>0.05571291245953643</v>
      </c>
      <c r="AA7">
        <v>0.1410841429677698</v>
      </c>
      <c r="AF7" s="2">
        <v>44868</v>
      </c>
      <c r="AG7">
        <v>142.4734274671514</v>
      </c>
      <c r="AH7">
        <v>142.5488152456849</v>
      </c>
      <c r="AI7">
        <v>0.07242239715068333</v>
      </c>
      <c r="AJ7">
        <v>0.07255049117167087</v>
      </c>
      <c r="AK7">
        <v>142.5406035286416</v>
      </c>
      <c r="AL7">
        <v>142.7158621266702</v>
      </c>
      <c r="AM7">
        <v>54.65141943233725</v>
      </c>
      <c r="AN7">
        <v>139.6919873640186</v>
      </c>
      <c r="AS7" s="2">
        <v>44868</v>
      </c>
      <c r="AT7">
        <v>0.1424271649956881</v>
      </c>
      <c r="AU7">
        <v>0.1425046204037441</v>
      </c>
      <c r="AV7">
        <v>0.1178959818649178</v>
      </c>
      <c r="AW7">
        <v>0.118338709936197</v>
      </c>
      <c r="AX7">
        <v>0.1424957804796838</v>
      </c>
      <c r="AY7">
        <v>0.1426563380004928</v>
      </c>
      <c r="AZ7">
        <v>0.05402984741822316</v>
      </c>
      <c r="BA7">
        <v>0.1396515569010532</v>
      </c>
    </row>
    <row r="8" spans="1:53">
      <c r="A8" s="2">
        <v>44869</v>
      </c>
      <c r="B8">
        <v>1000.335912518749</v>
      </c>
      <c r="C8">
        <v>5.941975429069046E-05</v>
      </c>
      <c r="F8" s="2">
        <v>44892</v>
      </c>
      <c r="G8">
        <v>0.1454654813847551</v>
      </c>
      <c r="H8">
        <v>0.1456487846184864</v>
      </c>
      <c r="I8">
        <v>0.1118401287448043</v>
      </c>
      <c r="J8">
        <v>0.1127170965959357</v>
      </c>
      <c r="K8">
        <v>0.1454975209650464</v>
      </c>
      <c r="L8">
        <v>0.1458657634980528</v>
      </c>
      <c r="M8">
        <v>0.05021819431385163</v>
      </c>
      <c r="N8">
        <v>0.1427470298790678</v>
      </c>
      <c r="S8" s="2">
        <v>44892</v>
      </c>
      <c r="T8">
        <v>0.1454654813847551</v>
      </c>
      <c r="U8">
        <v>0.1456487846184864</v>
      </c>
      <c r="V8">
        <v>0.1118401287448043</v>
      </c>
      <c r="W8">
        <v>0.1127170965959357</v>
      </c>
      <c r="X8">
        <v>0.1454975209650464</v>
      </c>
      <c r="Y8">
        <v>0.1458657634980528</v>
      </c>
      <c r="Z8">
        <v>0.05021819431385163</v>
      </c>
      <c r="AA8">
        <v>0.1427470298790678</v>
      </c>
      <c r="AF8" s="2">
        <v>44869</v>
      </c>
      <c r="AG8">
        <v>142.4961738609633</v>
      </c>
      <c r="AH8">
        <v>142.571573675426</v>
      </c>
      <c r="AI8">
        <v>0.07243395964620036</v>
      </c>
      <c r="AJ8">
        <v>0.07256207411785789</v>
      </c>
      <c r="AK8">
        <v>142.5633606473527</v>
      </c>
      <c r="AL8">
        <v>142.7386472260452</v>
      </c>
      <c r="AM8">
        <v>54.66014472750901</v>
      </c>
      <c r="AN8">
        <v>139.7142896909396</v>
      </c>
      <c r="AS8" s="2">
        <v>44869</v>
      </c>
      <c r="AT8">
        <v>0.1424454559454156</v>
      </c>
      <c r="AU8">
        <v>0.1425352794620881</v>
      </c>
      <c r="AV8">
        <v>0.1177125522881358</v>
      </c>
      <c r="AW8">
        <v>0.1182647483152242</v>
      </c>
      <c r="AX8">
        <v>0.1425130973487048</v>
      </c>
      <c r="AY8">
        <v>0.1426742410637103</v>
      </c>
      <c r="AZ8">
        <v>0.05418037366565109</v>
      </c>
      <c r="BA8">
        <v>0.1396742519110701</v>
      </c>
    </row>
    <row r="9" spans="1:53">
      <c r="A9" s="2">
        <v>44870</v>
      </c>
      <c r="B9">
        <v>1007.680978918235</v>
      </c>
      <c r="C9">
        <v>0.007342599928249927</v>
      </c>
      <c r="F9" s="2">
        <v>44899</v>
      </c>
      <c r="G9">
        <v>0.146998216698892</v>
      </c>
      <c r="H9">
        <v>0.1472577437987811</v>
      </c>
      <c r="I9">
        <v>0.1095451067689785</v>
      </c>
      <c r="J9">
        <v>0.1112793684454235</v>
      </c>
      <c r="K9">
        <v>0.1471142186911925</v>
      </c>
      <c r="L9">
        <v>0.1475077072577748</v>
      </c>
      <c r="M9">
        <v>0.04669284102261127</v>
      </c>
      <c r="N9">
        <v>0.1436047973163462</v>
      </c>
      <c r="S9" s="2">
        <v>44899</v>
      </c>
      <c r="T9">
        <v>0.146998216698892</v>
      </c>
      <c r="U9">
        <v>0.1472577437987811</v>
      </c>
      <c r="V9">
        <v>0.1095451067689785</v>
      </c>
      <c r="W9">
        <v>0.1112793684454235</v>
      </c>
      <c r="X9">
        <v>0.1471142186911925</v>
      </c>
      <c r="Y9">
        <v>0.1475077072577748</v>
      </c>
      <c r="Z9">
        <v>0.04669284102261127</v>
      </c>
      <c r="AA9">
        <v>0.1436047973163462</v>
      </c>
      <c r="AF9" s="2">
        <v>44870</v>
      </c>
      <c r="AG9">
        <v>142.5189238863185</v>
      </c>
      <c r="AH9">
        <v>142.5943357386321</v>
      </c>
      <c r="AI9">
        <v>0.0724455239877113</v>
      </c>
      <c r="AJ9">
        <v>0.07257365891330383</v>
      </c>
      <c r="AK9">
        <v>142.5861213993193</v>
      </c>
      <c r="AL9">
        <v>142.761435963143</v>
      </c>
      <c r="AM9">
        <v>54.66887141570545</v>
      </c>
      <c r="AN9">
        <v>139.7365955785072</v>
      </c>
      <c r="AS9" s="2">
        <v>44870</v>
      </c>
      <c r="AT9">
        <v>0.1414441247895745</v>
      </c>
      <c r="AU9">
        <v>0.1415132716281104</v>
      </c>
      <c r="AV9">
        <v>0.1202318376068153</v>
      </c>
      <c r="AW9">
        <v>0.1212149816029474</v>
      </c>
      <c r="AX9">
        <v>0.1415007690219871</v>
      </c>
      <c r="AY9">
        <v>0.1416694183625404</v>
      </c>
      <c r="AZ9">
        <v>0.05378045903191413</v>
      </c>
      <c r="BA9">
        <v>0.1386451379561107</v>
      </c>
    </row>
    <row r="10" spans="1:53">
      <c r="A10" s="2">
        <v>44871</v>
      </c>
      <c r="B10">
        <v>1007.644390693455</v>
      </c>
      <c r="C10">
        <v>-3.630933355391885E-05</v>
      </c>
      <c r="F10" s="2">
        <v>44906</v>
      </c>
      <c r="G10">
        <v>0.1470668901840493</v>
      </c>
      <c r="H10">
        <v>0.1473249811725485</v>
      </c>
      <c r="I10">
        <v>0.1095766201045201</v>
      </c>
      <c r="J10">
        <v>0.1107936575334339</v>
      </c>
      <c r="K10">
        <v>0.1472009682338646</v>
      </c>
      <c r="L10">
        <v>0.1475826179272985</v>
      </c>
      <c r="M10">
        <v>0.04677275342286596</v>
      </c>
      <c r="N10">
        <v>0.1436815114214192</v>
      </c>
      <c r="S10" s="2">
        <v>44906</v>
      </c>
      <c r="T10">
        <v>0.1470668901840493</v>
      </c>
      <c r="U10">
        <v>0.1473249811725485</v>
      </c>
      <c r="V10">
        <v>0.1095766201045201</v>
      </c>
      <c r="W10">
        <v>0.1107936575334339</v>
      </c>
      <c r="X10">
        <v>0.1472009682338646</v>
      </c>
      <c r="Y10">
        <v>0.1475826179272985</v>
      </c>
      <c r="Z10">
        <v>0.04677275342286596</v>
      </c>
      <c r="AA10">
        <v>0.1436815114214192</v>
      </c>
      <c r="AF10" s="2">
        <v>44871</v>
      </c>
      <c r="AG10">
        <v>142.5416775437969</v>
      </c>
      <c r="AH10">
        <v>142.6171014358832</v>
      </c>
      <c r="AI10">
        <v>0.07245709017551084</v>
      </c>
      <c r="AJ10">
        <v>0.07258524555830392</v>
      </c>
      <c r="AK10">
        <v>142.6088857851217</v>
      </c>
      <c r="AL10">
        <v>142.7842283385444</v>
      </c>
      <c r="AM10">
        <v>54.67759949714897</v>
      </c>
      <c r="AN10">
        <v>139.7589050272898</v>
      </c>
      <c r="AS10" s="2">
        <v>44871</v>
      </c>
      <c r="AT10">
        <v>0.1414658583658171</v>
      </c>
      <c r="AU10">
        <v>0.1415470551881854</v>
      </c>
      <c r="AV10">
        <v>0.1202558330514634</v>
      </c>
      <c r="AW10">
        <v>0.1211112165855986</v>
      </c>
      <c r="AX10">
        <v>0.1415272417799672</v>
      </c>
      <c r="AY10">
        <v>0.1416874928469704</v>
      </c>
      <c r="AZ10">
        <v>0.05371246479636182</v>
      </c>
      <c r="BA10">
        <v>0.1386928373856361</v>
      </c>
    </row>
    <row r="11" spans="1:53">
      <c r="A11" s="2">
        <v>44872</v>
      </c>
      <c r="B11">
        <v>1006.816891640808</v>
      </c>
      <c r="C11">
        <v>-0.0008212213160614379</v>
      </c>
      <c r="F11" s="2">
        <v>44913</v>
      </c>
      <c r="G11">
        <v>0.1473649679424806</v>
      </c>
      <c r="H11">
        <v>0.1475614833123337</v>
      </c>
      <c r="I11">
        <v>0.1088054959156602</v>
      </c>
      <c r="J11">
        <v>0.1096898787439792</v>
      </c>
      <c r="K11">
        <v>0.1475135032006016</v>
      </c>
      <c r="L11">
        <v>0.1478149732110693</v>
      </c>
      <c r="M11">
        <v>0.04711286377185068</v>
      </c>
      <c r="N11">
        <v>0.1441368339020248</v>
      </c>
      <c r="S11" s="2">
        <v>44913</v>
      </c>
      <c r="T11">
        <v>0.1473649679424806</v>
      </c>
      <c r="U11">
        <v>0.1475614833123337</v>
      </c>
      <c r="V11">
        <v>0.1088054959156602</v>
      </c>
      <c r="W11">
        <v>0.1096898787439792</v>
      </c>
      <c r="X11">
        <v>0.1475135032006016</v>
      </c>
      <c r="Y11">
        <v>0.1478149732110693</v>
      </c>
      <c r="Z11">
        <v>0.04711286377185068</v>
      </c>
      <c r="AA11">
        <v>0.1441368339020248</v>
      </c>
      <c r="AF11" s="2">
        <v>44872</v>
      </c>
      <c r="AG11">
        <v>142.5644348339783</v>
      </c>
      <c r="AH11">
        <v>142.6398707677596</v>
      </c>
      <c r="AI11">
        <v>0.07246865820989376</v>
      </c>
      <c r="AJ11">
        <v>0.07259683405315345</v>
      </c>
      <c r="AK11">
        <v>142.63165380534</v>
      </c>
      <c r="AL11">
        <v>142.8070243528304</v>
      </c>
      <c r="AM11">
        <v>54.686328972062</v>
      </c>
      <c r="AN11">
        <v>139.7812180378559</v>
      </c>
      <c r="AS11" s="2">
        <v>44872</v>
      </c>
      <c r="AT11">
        <v>0.1416318286462481</v>
      </c>
      <c r="AU11">
        <v>0.1416986114123594</v>
      </c>
      <c r="AV11">
        <v>0.1198775266175433</v>
      </c>
      <c r="AW11">
        <v>0.120644513090486</v>
      </c>
      <c r="AX11">
        <v>0.1416627763695441</v>
      </c>
      <c r="AY11">
        <v>0.1418311654681899</v>
      </c>
      <c r="AZ11">
        <v>0.05379188018439347</v>
      </c>
      <c r="BA11">
        <v>0.1388616982112359</v>
      </c>
    </row>
    <row r="12" spans="1:53">
      <c r="A12" s="2">
        <v>44873</v>
      </c>
      <c r="B12">
        <v>1006.722940188791</v>
      </c>
      <c r="C12">
        <v>-9.331533151435423E-05</v>
      </c>
      <c r="F12" s="2">
        <v>44920</v>
      </c>
      <c r="G12">
        <v>0.1472856586943813</v>
      </c>
      <c r="H12">
        <v>0.1475161420746888</v>
      </c>
      <c r="I12">
        <v>0.1091051368040552</v>
      </c>
      <c r="J12">
        <v>0.1093795381913833</v>
      </c>
      <c r="K12">
        <v>0.1473560999432608</v>
      </c>
      <c r="L12">
        <v>0.1476827567817022</v>
      </c>
      <c r="M12">
        <v>0.04748017524528658</v>
      </c>
      <c r="N12">
        <v>0.1441944922652419</v>
      </c>
      <c r="S12" s="2">
        <v>44920</v>
      </c>
      <c r="T12">
        <v>0.1472856586943813</v>
      </c>
      <c r="U12">
        <v>0.1475161420746888</v>
      </c>
      <c r="V12">
        <v>0.1091051368040552</v>
      </c>
      <c r="W12">
        <v>0.1093795381913833</v>
      </c>
      <c r="X12">
        <v>0.1473560999432608</v>
      </c>
      <c r="Y12">
        <v>0.1476827567817022</v>
      </c>
      <c r="Z12">
        <v>0.04748017524528658</v>
      </c>
      <c r="AA12">
        <v>0.1441944922652419</v>
      </c>
      <c r="AF12" s="2">
        <v>44873</v>
      </c>
      <c r="AG12">
        <v>142.5871957574427</v>
      </c>
      <c r="AH12">
        <v>142.6626437348415</v>
      </c>
      <c r="AI12">
        <v>0.07248022809115487</v>
      </c>
      <c r="AJ12">
        <v>0.07260842439814776</v>
      </c>
      <c r="AK12">
        <v>142.6544254605543</v>
      </c>
      <c r="AL12">
        <v>142.8298240065818</v>
      </c>
      <c r="AM12">
        <v>54.69505984066701</v>
      </c>
      <c r="AN12">
        <v>139.8035346107741</v>
      </c>
      <c r="AS12" s="2">
        <v>44873</v>
      </c>
      <c r="AT12">
        <v>0.1416406501673612</v>
      </c>
      <c r="AU12">
        <v>0.1417154670845997</v>
      </c>
      <c r="AV12">
        <v>0.1198331223153516</v>
      </c>
      <c r="AW12">
        <v>0.1206604893471255</v>
      </c>
      <c r="AX12">
        <v>0.1417045076464488</v>
      </c>
      <c r="AY12">
        <v>0.1418574180275525</v>
      </c>
      <c r="AZ12">
        <v>0.05376497805842124</v>
      </c>
      <c r="BA12">
        <v>0.1388233673531393</v>
      </c>
    </row>
    <row r="13" spans="1:53">
      <c r="A13" s="2">
        <v>44874</v>
      </c>
      <c r="B13">
        <v>1011.740455634787</v>
      </c>
      <c r="C13">
        <v>0.004984008256587291</v>
      </c>
      <c r="F13" s="2">
        <v>44927</v>
      </c>
      <c r="G13">
        <v>0.191187691525851</v>
      </c>
      <c r="H13">
        <v>0.1954090692443095</v>
      </c>
      <c r="I13">
        <v>0.03671092750099185</v>
      </c>
      <c r="J13">
        <v>0.03692420808178559</v>
      </c>
      <c r="K13">
        <v>0.192197405603951</v>
      </c>
      <c r="L13">
        <v>0.1958936925875748</v>
      </c>
      <c r="M13">
        <v>0.02946298285885602</v>
      </c>
      <c r="N13">
        <v>0.1222140225966802</v>
      </c>
      <c r="S13" s="2">
        <v>44927</v>
      </c>
      <c r="T13">
        <v>0.191187691525851</v>
      </c>
      <c r="U13">
        <v>0.1954090692443095</v>
      </c>
      <c r="V13">
        <v>0.03671092750099185</v>
      </c>
      <c r="W13">
        <v>0.03692420808178559</v>
      </c>
      <c r="X13">
        <v>0.192197405603951</v>
      </c>
      <c r="Y13">
        <v>0.1958936925875748</v>
      </c>
      <c r="Z13">
        <v>0.02946298285885602</v>
      </c>
      <c r="AA13">
        <v>0.1222140225966802</v>
      </c>
      <c r="AF13" s="2">
        <v>44874</v>
      </c>
      <c r="AG13">
        <v>142.6099603147702</v>
      </c>
      <c r="AH13">
        <v>142.6854203377092</v>
      </c>
      <c r="AI13">
        <v>0.07249179981958902</v>
      </c>
      <c r="AJ13">
        <v>0.07262001659358222</v>
      </c>
      <c r="AK13">
        <v>142.6772007513451</v>
      </c>
      <c r="AL13">
        <v>142.8526273003797</v>
      </c>
      <c r="AM13">
        <v>54.70379210318652</v>
      </c>
      <c r="AN13">
        <v>139.8258547466133</v>
      </c>
      <c r="AS13" s="2">
        <v>44874</v>
      </c>
      <c r="AT13">
        <v>0.1411395654452298</v>
      </c>
      <c r="AU13">
        <v>0.1409795121582188</v>
      </c>
      <c r="AV13">
        <v>0.1214954256478202</v>
      </c>
      <c r="AW13">
        <v>0.1227836707410752</v>
      </c>
      <c r="AX13">
        <v>0.1410306927498878</v>
      </c>
      <c r="AY13">
        <v>0.1411595213101556</v>
      </c>
      <c r="AZ13">
        <v>0.05316057409171421</v>
      </c>
      <c r="BA13">
        <v>0.1382510378558985</v>
      </c>
    </row>
    <row r="14" spans="1:53">
      <c r="A14" s="2">
        <v>44875</v>
      </c>
      <c r="B14">
        <v>1010.444241407746</v>
      </c>
      <c r="C14">
        <v>-0.001281172676077302</v>
      </c>
      <c r="F14" s="2">
        <v>44934</v>
      </c>
      <c r="G14">
        <v>0.1899319759509164</v>
      </c>
      <c r="H14">
        <v>0.194074806303395</v>
      </c>
      <c r="I14">
        <v>0.03688048039096475</v>
      </c>
      <c r="J14">
        <v>0.03591893342116334</v>
      </c>
      <c r="K14">
        <v>0.1906770931540183</v>
      </c>
      <c r="L14">
        <v>0.1947797610096612</v>
      </c>
      <c r="M14">
        <v>0.02961925030872536</v>
      </c>
      <c r="N14">
        <v>0.1281176994611556</v>
      </c>
      <c r="S14" s="2">
        <v>44934</v>
      </c>
      <c r="T14">
        <v>0.1899319759509164</v>
      </c>
      <c r="U14">
        <v>0.194074806303395</v>
      </c>
      <c r="V14">
        <v>0.03688048039096475</v>
      </c>
      <c r="W14">
        <v>0.03591893342116334</v>
      </c>
      <c r="X14">
        <v>0.1906770931540183</v>
      </c>
      <c r="Y14">
        <v>0.1947797610096612</v>
      </c>
      <c r="Z14">
        <v>0.02961925030872536</v>
      </c>
      <c r="AA14">
        <v>0.1281176994611556</v>
      </c>
      <c r="AF14" s="2">
        <v>44875</v>
      </c>
      <c r="AG14">
        <v>142.632728506541</v>
      </c>
      <c r="AH14">
        <v>142.7082005769434</v>
      </c>
      <c r="AI14">
        <v>0.07250337339549112</v>
      </c>
      <c r="AJ14">
        <v>0.07263161063975226</v>
      </c>
      <c r="AK14">
        <v>142.6999796782928</v>
      </c>
      <c r="AL14">
        <v>142.8754342348053</v>
      </c>
      <c r="AM14">
        <v>54.71252575984307</v>
      </c>
      <c r="AN14">
        <v>139.8481784459423</v>
      </c>
      <c r="AS14" s="2">
        <v>44875</v>
      </c>
      <c r="AT14">
        <v>0.1408850017307474</v>
      </c>
      <c r="AU14">
        <v>0.1411739441833642</v>
      </c>
      <c r="AV14">
        <v>0.12131089997224</v>
      </c>
      <c r="AW14">
        <v>0.1225578874461996</v>
      </c>
      <c r="AX14">
        <v>0.1412224498041127</v>
      </c>
      <c r="AY14">
        <v>0.1413976605914215</v>
      </c>
      <c r="AZ14">
        <v>0.05306984655692048</v>
      </c>
      <c r="BA14">
        <v>0.1383823097149939</v>
      </c>
    </row>
    <row r="15" spans="1:53">
      <c r="A15" s="2">
        <v>44876</v>
      </c>
      <c r="B15">
        <v>1018.295526228524</v>
      </c>
      <c r="C15">
        <v>0.007770131689641691</v>
      </c>
      <c r="F15" s="2">
        <v>44941</v>
      </c>
      <c r="G15">
        <v>0.189211072660381</v>
      </c>
      <c r="H15">
        <v>0.1934645051213141</v>
      </c>
      <c r="I15">
        <v>0.03885999346578107</v>
      </c>
      <c r="J15">
        <v>0.03747377964539258</v>
      </c>
      <c r="K15">
        <v>0.1898934127313944</v>
      </c>
      <c r="L15">
        <v>0.1937138121112081</v>
      </c>
      <c r="M15">
        <v>0.03051631164039229</v>
      </c>
      <c r="N15">
        <v>0.1268671126241364</v>
      </c>
      <c r="S15" s="2">
        <v>44941</v>
      </c>
      <c r="T15">
        <v>0.189211072660381</v>
      </c>
      <c r="U15">
        <v>0.1934645051213141</v>
      </c>
      <c r="V15">
        <v>0.03885999346578107</v>
      </c>
      <c r="W15">
        <v>0.03747377964539258</v>
      </c>
      <c r="X15">
        <v>0.1898934127313944</v>
      </c>
      <c r="Y15">
        <v>0.1937138121112081</v>
      </c>
      <c r="Z15">
        <v>0.03051631164039229</v>
      </c>
      <c r="AA15">
        <v>0.1268671126241364</v>
      </c>
      <c r="AF15" s="2">
        <v>44876</v>
      </c>
      <c r="AG15">
        <v>142.6555003333352</v>
      </c>
      <c r="AH15">
        <v>142.7309844531244</v>
      </c>
      <c r="AI15">
        <v>0.07251494881915614</v>
      </c>
      <c r="AJ15">
        <v>0.07264320653695337</v>
      </c>
      <c r="AK15">
        <v>142.7227622419779</v>
      </c>
      <c r="AL15">
        <v>142.8982448104397</v>
      </c>
      <c r="AM15">
        <v>54.72126081085923</v>
      </c>
      <c r="AN15">
        <v>139.8705057093299</v>
      </c>
      <c r="AS15" s="2">
        <v>44876</v>
      </c>
      <c r="AT15">
        <v>0.1397259923809797</v>
      </c>
      <c r="AU15">
        <v>0.1400998350225387</v>
      </c>
      <c r="AV15">
        <v>0.124221883857436</v>
      </c>
      <c r="AW15">
        <v>0.1247758790071796</v>
      </c>
      <c r="AX15">
        <v>0.1401617070248967</v>
      </c>
      <c r="AY15">
        <v>0.1403263976311602</v>
      </c>
      <c r="AZ15">
        <v>0.05332189187702406</v>
      </c>
      <c r="BA15">
        <v>0.1373664131987851</v>
      </c>
    </row>
    <row r="16" spans="1:53">
      <c r="A16" s="2">
        <v>44877</v>
      </c>
      <c r="B16">
        <v>1021.568636487194</v>
      </c>
      <c r="C16">
        <v>0.003214302895734988</v>
      </c>
      <c r="F16" s="2">
        <v>44948</v>
      </c>
      <c r="G16">
        <v>0.1895051024845995</v>
      </c>
      <c r="H16">
        <v>0.1934784385031368</v>
      </c>
      <c r="I16">
        <v>0.03911357956615605</v>
      </c>
      <c r="J16">
        <v>0.03750364700553159</v>
      </c>
      <c r="K16">
        <v>0.1878380119916514</v>
      </c>
      <c r="L16">
        <v>0.1932057333570061</v>
      </c>
      <c r="M16">
        <v>0.03118130099373104</v>
      </c>
      <c r="N16">
        <v>0.1281741860981875</v>
      </c>
      <c r="S16" s="2">
        <v>44948</v>
      </c>
      <c r="T16">
        <v>0.1895051024845995</v>
      </c>
      <c r="U16">
        <v>0.1934784385031368</v>
      </c>
      <c r="V16">
        <v>0.03911357956615605</v>
      </c>
      <c r="W16">
        <v>0.03750364700553159</v>
      </c>
      <c r="X16">
        <v>0.1878380119916514</v>
      </c>
      <c r="Y16">
        <v>0.1932057333570061</v>
      </c>
      <c r="Z16">
        <v>0.03118130099373104</v>
      </c>
      <c r="AA16">
        <v>0.1281741860981875</v>
      </c>
      <c r="AF16" s="2">
        <v>44877</v>
      </c>
      <c r="AG16">
        <v>142.6782757957333</v>
      </c>
      <c r="AH16">
        <v>142.753771966833</v>
      </c>
      <c r="AI16">
        <v>0.07252652609087908</v>
      </c>
      <c r="AJ16">
        <v>0.07265480428548107</v>
      </c>
      <c r="AK16">
        <v>142.745548442981</v>
      </c>
      <c r="AL16">
        <v>142.9210590278644</v>
      </c>
      <c r="AM16">
        <v>54.72999725645763</v>
      </c>
      <c r="AN16">
        <v>139.8928365373453</v>
      </c>
      <c r="AS16" s="2">
        <v>44877</v>
      </c>
      <c r="AT16">
        <v>0.1393292733241334</v>
      </c>
      <c r="AU16">
        <v>0.1397194366770472</v>
      </c>
      <c r="AV16">
        <v>0.125632580411161</v>
      </c>
      <c r="AW16">
        <v>0.1257294591397106</v>
      </c>
      <c r="AX16">
        <v>0.1397348458455802</v>
      </c>
      <c r="AY16">
        <v>0.1398965883679318</v>
      </c>
      <c r="AZ16">
        <v>0.05305953019917274</v>
      </c>
      <c r="BA16">
        <v>0.1368982860352632</v>
      </c>
    </row>
    <row r="17" spans="1:53">
      <c r="A17" s="2">
        <v>44878</v>
      </c>
      <c r="B17">
        <v>1018.485508625505</v>
      </c>
      <c r="C17">
        <v>-0.003018033004900889</v>
      </c>
      <c r="F17" s="2">
        <v>44955</v>
      </c>
      <c r="G17">
        <v>0.1889635061749162</v>
      </c>
      <c r="H17">
        <v>0.1930094537103901</v>
      </c>
      <c r="I17">
        <v>0.03987245214138044</v>
      </c>
      <c r="J17">
        <v>0.03778794243069329</v>
      </c>
      <c r="K17">
        <v>0.1874379361278271</v>
      </c>
      <c r="L17">
        <v>0.1930160747678621</v>
      </c>
      <c r="M17">
        <v>0.03063557924326962</v>
      </c>
      <c r="N17">
        <v>0.1292770554036611</v>
      </c>
      <c r="S17" s="2">
        <v>44955</v>
      </c>
      <c r="T17">
        <v>0.1889635061749162</v>
      </c>
      <c r="U17">
        <v>0.1930094537103901</v>
      </c>
      <c r="V17">
        <v>0.03987245214138044</v>
      </c>
      <c r="W17">
        <v>0.03778794243069329</v>
      </c>
      <c r="X17">
        <v>0.1874379361278271</v>
      </c>
      <c r="Y17">
        <v>0.1930160747678621</v>
      </c>
      <c r="Z17">
        <v>0.03063557924326962</v>
      </c>
      <c r="AA17">
        <v>0.1292770554036611</v>
      </c>
      <c r="AF17" s="2">
        <v>44878</v>
      </c>
      <c r="AG17">
        <v>142.7010548943157</v>
      </c>
      <c r="AH17">
        <v>142.77656311865</v>
      </c>
      <c r="AI17">
        <v>0.07253810521095498</v>
      </c>
      <c r="AJ17">
        <v>0.07266640388563093</v>
      </c>
      <c r="AK17">
        <v>142.7683382818828</v>
      </c>
      <c r="AL17">
        <v>142.9438768876608</v>
      </c>
      <c r="AM17">
        <v>54.73873509686091</v>
      </c>
      <c r="AN17">
        <v>139.9151709305574</v>
      </c>
      <c r="AS17" s="2">
        <v>44878</v>
      </c>
      <c r="AT17">
        <v>0.1398535978751577</v>
      </c>
      <c r="AU17">
        <v>0.140194197642107</v>
      </c>
      <c r="AV17">
        <v>0.1235346350002274</v>
      </c>
      <c r="AW17">
        <v>0.1255121587825214</v>
      </c>
      <c r="AX17">
        <v>0.140100670361187</v>
      </c>
      <c r="AY17">
        <v>0.1402972502709087</v>
      </c>
      <c r="AZ17">
        <v>0.0531570636310169</v>
      </c>
      <c r="BA17">
        <v>0.1373504264368739</v>
      </c>
    </row>
    <row r="18" spans="1:53">
      <c r="A18" s="2">
        <v>44879</v>
      </c>
      <c r="B18">
        <v>1018.237700453208</v>
      </c>
      <c r="C18">
        <v>-0.0002433104547855391</v>
      </c>
      <c r="F18" s="2">
        <v>44962</v>
      </c>
      <c r="G18">
        <v>0.1830208059481157</v>
      </c>
      <c r="H18">
        <v>0.1869349484611048</v>
      </c>
      <c r="I18">
        <v>0.03946103132563052</v>
      </c>
      <c r="J18">
        <v>0.03653999056972134</v>
      </c>
      <c r="K18">
        <v>0.1817338362651081</v>
      </c>
      <c r="L18">
        <v>0.186237104727841</v>
      </c>
      <c r="M18">
        <v>0.02964384529585356</v>
      </c>
      <c r="N18">
        <v>0.1564284374066251</v>
      </c>
      <c r="S18" s="2">
        <v>44962</v>
      </c>
      <c r="T18">
        <v>0.1830208059481157</v>
      </c>
      <c r="U18">
        <v>0.1869349484611048</v>
      </c>
      <c r="V18">
        <v>0.03946103132563052</v>
      </c>
      <c r="W18">
        <v>0.03653999056972134</v>
      </c>
      <c r="X18">
        <v>0.1817338362651081</v>
      </c>
      <c r="Y18">
        <v>0.186237104727841</v>
      </c>
      <c r="Z18">
        <v>0.02964384529585356</v>
      </c>
      <c r="AA18">
        <v>0.1564284374066251</v>
      </c>
      <c r="AF18" s="2">
        <v>44879</v>
      </c>
      <c r="AG18">
        <v>142.7238376296629</v>
      </c>
      <c r="AH18">
        <v>142.799357909156</v>
      </c>
      <c r="AI18">
        <v>0.07254968617967894</v>
      </c>
      <c r="AJ18">
        <v>0.07267800533769857</v>
      </c>
      <c r="AK18">
        <v>142.7911317592642</v>
      </c>
      <c r="AL18">
        <v>142.9666983904103</v>
      </c>
      <c r="AM18">
        <v>54.74747433229175</v>
      </c>
      <c r="AN18">
        <v>139.9375088895355</v>
      </c>
      <c r="AS18" s="2">
        <v>44879</v>
      </c>
      <c r="AT18">
        <v>0.1399407193782329</v>
      </c>
      <c r="AU18">
        <v>0.1402244551874217</v>
      </c>
      <c r="AV18">
        <v>0.1239640659000632</v>
      </c>
      <c r="AW18">
        <v>0.1253758676522583</v>
      </c>
      <c r="AX18">
        <v>0.1402101938203944</v>
      </c>
      <c r="AY18">
        <v>0.1403587392692587</v>
      </c>
      <c r="AZ18">
        <v>0.05250867100108631</v>
      </c>
      <c r="BA18">
        <v>0.1374172877912845</v>
      </c>
    </row>
    <row r="19" spans="1:53">
      <c r="A19" s="2">
        <v>44880</v>
      </c>
      <c r="B19">
        <v>1020.619966080708</v>
      </c>
      <c r="C19">
        <v>0.00233959676256279</v>
      </c>
      <c r="F19" s="2">
        <v>44969</v>
      </c>
      <c r="G19">
        <v>0.1795856362229808</v>
      </c>
      <c r="H19">
        <v>0.1833427260951741</v>
      </c>
      <c r="I19">
        <v>0.03941929782848489</v>
      </c>
      <c r="J19">
        <v>0.03615453434517036</v>
      </c>
      <c r="K19">
        <v>0.1786569075886631</v>
      </c>
      <c r="L19">
        <v>0.1829502779476797</v>
      </c>
      <c r="M19">
        <v>0.02818310352341466</v>
      </c>
      <c r="N19">
        <v>0.1717075164484324</v>
      </c>
      <c r="S19" s="2">
        <v>44969</v>
      </c>
      <c r="T19">
        <v>0.1795856362229808</v>
      </c>
      <c r="U19">
        <v>0.1833427260951741</v>
      </c>
      <c r="V19">
        <v>0.03941929782848489</v>
      </c>
      <c r="W19">
        <v>0.03615453434517036</v>
      </c>
      <c r="X19">
        <v>0.1786569075886631</v>
      </c>
      <c r="Y19">
        <v>0.1829502779476797</v>
      </c>
      <c r="Z19">
        <v>0.02818310352341466</v>
      </c>
      <c r="AA19">
        <v>0.1717075164484324</v>
      </c>
      <c r="AF19" s="2">
        <v>44880</v>
      </c>
      <c r="AG19">
        <v>142.7466240023555</v>
      </c>
      <c r="AH19">
        <v>142.8221563389322</v>
      </c>
      <c r="AI19">
        <v>0.07256126899734611</v>
      </c>
      <c r="AJ19">
        <v>0.07268960864197965</v>
      </c>
      <c r="AK19">
        <v>142.813928875706</v>
      </c>
      <c r="AL19">
        <v>142.9895235366946</v>
      </c>
      <c r="AM19">
        <v>54.75621496297288</v>
      </c>
      <c r="AN19">
        <v>139.959850414849</v>
      </c>
      <c r="AS19" s="2">
        <v>44880</v>
      </c>
      <c r="AT19">
        <v>0.1396525896642926</v>
      </c>
      <c r="AU19">
        <v>0.1399089201848702</v>
      </c>
      <c r="AV19">
        <v>0.1244606952793693</v>
      </c>
      <c r="AW19">
        <v>0.1255519230204687</v>
      </c>
      <c r="AX19">
        <v>0.1398955879358405</v>
      </c>
      <c r="AY19">
        <v>0.1400731060986836</v>
      </c>
      <c r="AZ19">
        <v>0.05335079998508915</v>
      </c>
      <c r="BA19">
        <v>0.1371063778313859</v>
      </c>
    </row>
    <row r="20" spans="1:53">
      <c r="A20" s="2">
        <v>44881</v>
      </c>
      <c r="B20">
        <v>1023.326780587847</v>
      </c>
      <c r="C20">
        <v>0.002652127723439923</v>
      </c>
      <c r="F20" s="2">
        <v>44976</v>
      </c>
      <c r="G20">
        <v>0.1779892849849352</v>
      </c>
      <c r="H20">
        <v>0.1807216170645461</v>
      </c>
      <c r="I20">
        <v>0.03977888073237663</v>
      </c>
      <c r="J20">
        <v>0.03694953197579545</v>
      </c>
      <c r="K20">
        <v>0.1765658496445527</v>
      </c>
      <c r="L20">
        <v>0.1803395720949772</v>
      </c>
      <c r="M20">
        <v>0.02825811572334469</v>
      </c>
      <c r="N20">
        <v>0.179397147779472</v>
      </c>
      <c r="S20" s="2">
        <v>44976</v>
      </c>
      <c r="T20">
        <v>0.1779892849849352</v>
      </c>
      <c r="U20">
        <v>0.1807216170645461</v>
      </c>
      <c r="V20">
        <v>0.03977888073237663</v>
      </c>
      <c r="W20">
        <v>0.03694953197579545</v>
      </c>
      <c r="X20">
        <v>0.1765658496445527</v>
      </c>
      <c r="Y20">
        <v>0.1803395720949772</v>
      </c>
      <c r="Z20">
        <v>0.02825811572334469</v>
      </c>
      <c r="AA20">
        <v>0.179397147779472</v>
      </c>
      <c r="AF20" s="2">
        <v>44881</v>
      </c>
      <c r="AG20">
        <v>142.7694140129743</v>
      </c>
      <c r="AH20">
        <v>142.8449584085595</v>
      </c>
      <c r="AI20">
        <v>0.07257285366425166</v>
      </c>
      <c r="AJ20">
        <v>0.07270121379876988</v>
      </c>
      <c r="AK20">
        <v>142.8367296317893</v>
      </c>
      <c r="AL20">
        <v>143.0123523270954</v>
      </c>
      <c r="AM20">
        <v>54.76495698912706</v>
      </c>
      <c r="AN20">
        <v>139.9821955070671</v>
      </c>
      <c r="AS20" s="2">
        <v>44881</v>
      </c>
      <c r="AT20">
        <v>0.13933781393623</v>
      </c>
      <c r="AU20">
        <v>0.1395802876692279</v>
      </c>
      <c r="AV20">
        <v>0.1256219275282171</v>
      </c>
      <c r="AW20">
        <v>0.1264064085934661</v>
      </c>
      <c r="AX20">
        <v>0.1395760932767973</v>
      </c>
      <c r="AY20">
        <v>0.1397086734565136</v>
      </c>
      <c r="AZ20">
        <v>0.05300063983805774</v>
      </c>
      <c r="BA20">
        <v>0.1367681557014904</v>
      </c>
    </row>
    <row r="21" spans="1:53">
      <c r="A21" s="2">
        <v>44882</v>
      </c>
      <c r="B21">
        <v>1022.914833525725</v>
      </c>
      <c r="C21">
        <v>-0.0004025567100720551</v>
      </c>
      <c r="F21" s="2">
        <v>44983</v>
      </c>
      <c r="G21">
        <v>0.1779759823181379</v>
      </c>
      <c r="H21">
        <v>0.1809212018078188</v>
      </c>
      <c r="I21">
        <v>0.03978799499535075</v>
      </c>
      <c r="J21">
        <v>0.03666374760456238</v>
      </c>
      <c r="K21">
        <v>0.1766570389798623</v>
      </c>
      <c r="L21">
        <v>0.1807846916082973</v>
      </c>
      <c r="M21">
        <v>0.02748711266818753</v>
      </c>
      <c r="N21">
        <v>0.179722230017783</v>
      </c>
      <c r="S21" s="2">
        <v>44983</v>
      </c>
      <c r="T21">
        <v>0.1779759823181379</v>
      </c>
      <c r="U21">
        <v>0.1809212018078188</v>
      </c>
      <c r="V21">
        <v>0.03978799499535075</v>
      </c>
      <c r="W21">
        <v>0.03666374760456238</v>
      </c>
      <c r="X21">
        <v>0.1766570389798623</v>
      </c>
      <c r="Y21">
        <v>0.1807846916082973</v>
      </c>
      <c r="Z21">
        <v>0.02748711266818753</v>
      </c>
      <c r="AA21">
        <v>0.179722230017783</v>
      </c>
      <c r="AF21" s="2">
        <v>44882</v>
      </c>
      <c r="AG21">
        <v>142.7922076621</v>
      </c>
      <c r="AH21">
        <v>142.867764118619</v>
      </c>
      <c r="AI21">
        <v>0.07258444018069085</v>
      </c>
      <c r="AJ21">
        <v>0.07271282080836504</v>
      </c>
      <c r="AK21">
        <v>142.859534028095</v>
      </c>
      <c r="AL21">
        <v>143.0351847621945</v>
      </c>
      <c r="AM21">
        <v>54.77370041097708</v>
      </c>
      <c r="AN21">
        <v>140.0045441667593</v>
      </c>
      <c r="AS21" s="2">
        <v>44882</v>
      </c>
      <c r="AT21">
        <v>0.1394666922137657</v>
      </c>
      <c r="AU21">
        <v>0.1396473251384963</v>
      </c>
      <c r="AV21">
        <v>0.1254028025591298</v>
      </c>
      <c r="AW21">
        <v>0.1260604866633115</v>
      </c>
      <c r="AX21">
        <v>0.139694641941198</v>
      </c>
      <c r="AY21">
        <v>0.1397988162380598</v>
      </c>
      <c r="AZ21">
        <v>0.05306879758560042</v>
      </c>
      <c r="BA21">
        <v>0.1368604376604385</v>
      </c>
    </row>
    <row r="22" spans="1:53">
      <c r="A22" s="2">
        <v>44883</v>
      </c>
      <c r="B22">
        <v>1020.775109715197</v>
      </c>
      <c r="C22">
        <v>-0.002091790773189883</v>
      </c>
      <c r="F22" s="2">
        <v>44990</v>
      </c>
      <c r="G22">
        <v>0.1774875245183606</v>
      </c>
      <c r="H22">
        <v>0.1802903843846723</v>
      </c>
      <c r="I22">
        <v>0.04153422206954355</v>
      </c>
      <c r="J22">
        <v>0.03868898643052446</v>
      </c>
      <c r="K22">
        <v>0.1760958137793702</v>
      </c>
      <c r="L22">
        <v>0.18001393489585</v>
      </c>
      <c r="M22">
        <v>0.02708618008157752</v>
      </c>
      <c r="N22">
        <v>0.1788029538401014</v>
      </c>
      <c r="S22" s="2">
        <v>44990</v>
      </c>
      <c r="T22">
        <v>0.1774875245183606</v>
      </c>
      <c r="U22">
        <v>0.1802903843846723</v>
      </c>
      <c r="V22">
        <v>0.04153422206954355</v>
      </c>
      <c r="W22">
        <v>0.03868898643052446</v>
      </c>
      <c r="X22">
        <v>0.1760958137793702</v>
      </c>
      <c r="Y22">
        <v>0.18001393489585</v>
      </c>
      <c r="Z22">
        <v>0.02708618008157752</v>
      </c>
      <c r="AA22">
        <v>0.1788029538401014</v>
      </c>
      <c r="AF22" s="2">
        <v>44883</v>
      </c>
      <c r="AG22">
        <v>142.8150049503135</v>
      </c>
      <c r="AH22">
        <v>142.8905734696919</v>
      </c>
      <c r="AI22">
        <v>0.07259602854695896</v>
      </c>
      <c r="AJ22">
        <v>0.07272442967106091</v>
      </c>
      <c r="AK22">
        <v>142.8823420652045</v>
      </c>
      <c r="AL22">
        <v>143.0580208425738</v>
      </c>
      <c r="AM22">
        <v>54.78244522874576</v>
      </c>
      <c r="AN22">
        <v>140.0268963944952</v>
      </c>
      <c r="AS22" s="2">
        <v>44883</v>
      </c>
      <c r="AT22">
        <v>0.1397951817479378</v>
      </c>
      <c r="AU22">
        <v>0.1399581730086197</v>
      </c>
      <c r="AV22">
        <v>0.1243018820113849</v>
      </c>
      <c r="AW22">
        <v>0.1253135032708296</v>
      </c>
      <c r="AX22">
        <v>0.139955850735232</v>
      </c>
      <c r="AY22">
        <v>0.140084015223702</v>
      </c>
      <c r="AZ22">
        <v>0.05342092610878194</v>
      </c>
      <c r="BA22">
        <v>0.1371704678935121</v>
      </c>
    </row>
    <row r="23" spans="1:53">
      <c r="A23" s="2">
        <v>44884</v>
      </c>
      <c r="B23">
        <v>1019.919318238357</v>
      </c>
      <c r="C23">
        <v>-0.0008383741616491136</v>
      </c>
      <c r="F23" s="2">
        <v>44997</v>
      </c>
      <c r="G23">
        <v>0.2224840755907149</v>
      </c>
      <c r="H23">
        <v>0.2122491234899224</v>
      </c>
      <c r="I23">
        <v>0.06344380017878233</v>
      </c>
      <c r="J23">
        <v>0.0491542869368447</v>
      </c>
      <c r="K23">
        <v>0.1266177171936853</v>
      </c>
      <c r="L23">
        <v>0.1116932976654129</v>
      </c>
      <c r="M23">
        <v>0.03093928973304817</v>
      </c>
      <c r="N23">
        <v>0.1834184092115894</v>
      </c>
      <c r="S23" s="2">
        <v>44997</v>
      </c>
      <c r="T23">
        <v>0.2224840755907149</v>
      </c>
      <c r="U23">
        <v>0.2122491234899224</v>
      </c>
      <c r="V23">
        <v>0.06344380017878233</v>
      </c>
      <c r="W23">
        <v>0.0491542869368447</v>
      </c>
      <c r="X23">
        <v>0.1266177171936853</v>
      </c>
      <c r="Y23">
        <v>0.1116932976654129</v>
      </c>
      <c r="Z23">
        <v>0.03093928973304817</v>
      </c>
      <c r="AA23">
        <v>0.1834184092115894</v>
      </c>
      <c r="AF23" s="2">
        <v>44884</v>
      </c>
      <c r="AG23">
        <v>142.8378058781959</v>
      </c>
      <c r="AH23">
        <v>142.9133864623595</v>
      </c>
      <c r="AI23">
        <v>0.07260761876335131</v>
      </c>
      <c r="AJ23">
        <v>0.07273604038715335</v>
      </c>
      <c r="AK23">
        <v>142.9051537436988</v>
      </c>
      <c r="AL23">
        <v>143.0808605688152</v>
      </c>
      <c r="AM23">
        <v>54.79119144265596</v>
      </c>
      <c r="AN23">
        <v>140.0492521908445</v>
      </c>
      <c r="AS23" s="2">
        <v>44884</v>
      </c>
      <c r="AT23">
        <v>0.1398727542043587</v>
      </c>
      <c r="AU23">
        <v>0.1400897857557731</v>
      </c>
      <c r="AV23">
        <v>0.123810425428132</v>
      </c>
      <c r="AW23">
        <v>0.1248213816329542</v>
      </c>
      <c r="AX23">
        <v>0.1400698826454221</v>
      </c>
      <c r="AY23">
        <v>0.140256692096752</v>
      </c>
      <c r="AZ23">
        <v>0.05321709107420526</v>
      </c>
      <c r="BA23">
        <v>0.1378619871624027</v>
      </c>
    </row>
    <row r="24" spans="1:53">
      <c r="A24" s="2">
        <v>44885</v>
      </c>
      <c r="B24">
        <v>1020.205909008023</v>
      </c>
      <c r="C24">
        <v>0.0002809935693355303</v>
      </c>
      <c r="F24" s="2">
        <v>45004</v>
      </c>
      <c r="G24">
        <v>0.2381993112200372</v>
      </c>
      <c r="H24">
        <v>0.2144238964570119</v>
      </c>
      <c r="I24">
        <v>0.06457783743638176</v>
      </c>
      <c r="J24">
        <v>0.04847297651461942</v>
      </c>
      <c r="K24">
        <v>0.1076773865985316</v>
      </c>
      <c r="L24">
        <v>0.09386735098585897</v>
      </c>
      <c r="M24">
        <v>0.0325490180601826</v>
      </c>
      <c r="N24">
        <v>0.2002322227273767</v>
      </c>
      <c r="S24" s="2">
        <v>45004</v>
      </c>
      <c r="T24">
        <v>0.2381993112200372</v>
      </c>
      <c r="U24">
        <v>0.2144238964570119</v>
      </c>
      <c r="V24">
        <v>0.06457783743638176</v>
      </c>
      <c r="W24">
        <v>0.04847297651461942</v>
      </c>
      <c r="X24">
        <v>0.1076773865985316</v>
      </c>
      <c r="Y24">
        <v>0.09386735098585897</v>
      </c>
      <c r="Z24">
        <v>0.0325490180601826</v>
      </c>
      <c r="AA24">
        <v>0.2002322227273767</v>
      </c>
      <c r="AF24" s="2">
        <v>44885</v>
      </c>
      <c r="AG24">
        <v>142.8606104463283</v>
      </c>
      <c r="AH24">
        <v>142.9362030972033</v>
      </c>
      <c r="AI24">
        <v>0.07261921083016329</v>
      </c>
      <c r="AJ24">
        <v>0.07274765295693827</v>
      </c>
      <c r="AK24">
        <v>142.9279690641595</v>
      </c>
      <c r="AL24">
        <v>143.1037039415009</v>
      </c>
      <c r="AM24">
        <v>54.7999390529306</v>
      </c>
      <c r="AN24">
        <v>140.0716115563769</v>
      </c>
      <c r="AS24" s="2">
        <v>44885</v>
      </c>
      <c r="AT24">
        <v>0.1398657105303127</v>
      </c>
      <c r="AU24">
        <v>0.1400896369985262</v>
      </c>
      <c r="AV24">
        <v>0.124154339651843</v>
      </c>
      <c r="AW24">
        <v>0.1243547792071195</v>
      </c>
      <c r="AX24">
        <v>0.1400987785635495</v>
      </c>
      <c r="AY24">
        <v>0.1402478635226226</v>
      </c>
      <c r="AZ24">
        <v>0.05376507159839403</v>
      </c>
      <c r="BA24">
        <v>0.1374238199276325</v>
      </c>
    </row>
    <row r="25" spans="1:53">
      <c r="A25" s="2">
        <v>44886</v>
      </c>
      <c r="B25">
        <v>1020.15697938868</v>
      </c>
      <c r="C25">
        <v>-4.796053317401849E-05</v>
      </c>
      <c r="F25" s="2">
        <v>45011</v>
      </c>
      <c r="G25">
        <v>0.2352805380855534</v>
      </c>
      <c r="H25">
        <v>0.2131920830970641</v>
      </c>
      <c r="I25">
        <v>0.06291250579649996</v>
      </c>
      <c r="J25">
        <v>0.04849116734184499</v>
      </c>
      <c r="K25">
        <v>0.1082622143886545</v>
      </c>
      <c r="L25">
        <v>0.09407183527350911</v>
      </c>
      <c r="M25">
        <v>0.03850957795355243</v>
      </c>
      <c r="N25">
        <v>0.1992800780633217</v>
      </c>
      <c r="S25" s="2">
        <v>45011</v>
      </c>
      <c r="T25">
        <v>0.2352805380855534</v>
      </c>
      <c r="U25">
        <v>0.2131920830970641</v>
      </c>
      <c r="V25">
        <v>0.06291250579649996</v>
      </c>
      <c r="W25">
        <v>0.04849116734184499</v>
      </c>
      <c r="X25">
        <v>0.1082622143886545</v>
      </c>
      <c r="Y25">
        <v>0.09407183527350911</v>
      </c>
      <c r="Z25">
        <v>0.03850957795355243</v>
      </c>
      <c r="AA25">
        <v>0.1992800780633217</v>
      </c>
      <c r="AF25" s="2">
        <v>44886</v>
      </c>
      <c r="AG25">
        <v>142.8834186552917</v>
      </c>
      <c r="AH25">
        <v>142.9590233748046</v>
      </c>
      <c r="AI25">
        <v>0.07263080474769032</v>
      </c>
      <c r="AJ25">
        <v>0.07275926738071163</v>
      </c>
      <c r="AK25">
        <v>142.950788027168</v>
      </c>
      <c r="AL25">
        <v>143.126550961213</v>
      </c>
      <c r="AM25">
        <v>54.80868805979259</v>
      </c>
      <c r="AN25">
        <v>140.0939744916622</v>
      </c>
      <c r="AS25" s="2">
        <v>44886</v>
      </c>
      <c r="AT25">
        <v>0.1398597072125782</v>
      </c>
      <c r="AU25">
        <v>0.1400604034689066</v>
      </c>
      <c r="AV25">
        <v>0.1240378081938981</v>
      </c>
      <c r="AW25">
        <v>0.1246741347900405</v>
      </c>
      <c r="AX25">
        <v>0.1401035715452448</v>
      </c>
      <c r="AY25">
        <v>0.1402315501823301</v>
      </c>
      <c r="AZ25">
        <v>0.05371289172401653</v>
      </c>
      <c r="BA25">
        <v>0.1373199328829852</v>
      </c>
    </row>
    <row r="26" spans="1:53">
      <c r="A26" s="2">
        <v>44887</v>
      </c>
      <c r="B26">
        <v>1019.280303646858</v>
      </c>
      <c r="C26">
        <v>-0.0008593537656792494</v>
      </c>
      <c r="F26" s="2">
        <v>45018</v>
      </c>
      <c r="G26">
        <v>0.2478650508937835</v>
      </c>
      <c r="H26">
        <v>0.2196998373511228</v>
      </c>
      <c r="I26">
        <v>0.05943196879523815</v>
      </c>
      <c r="J26">
        <v>0.04242760391897407</v>
      </c>
      <c r="K26">
        <v>0.09738733424508023</v>
      </c>
      <c r="L26">
        <v>0.08287676611105589</v>
      </c>
      <c r="M26">
        <v>0.0466373784193212</v>
      </c>
      <c r="N26">
        <v>0.2036740602654242</v>
      </c>
      <c r="S26" s="2">
        <v>45018</v>
      </c>
      <c r="T26">
        <v>0.2478650508937835</v>
      </c>
      <c r="U26">
        <v>0.2196998373511228</v>
      </c>
      <c r="V26">
        <v>0.05943196879523815</v>
      </c>
      <c r="W26">
        <v>0.04242760391897407</v>
      </c>
      <c r="X26">
        <v>0.09738733424508023</v>
      </c>
      <c r="Y26">
        <v>0.08287676611105589</v>
      </c>
      <c r="Z26">
        <v>0.0466373784193212</v>
      </c>
      <c r="AA26">
        <v>0.2036740602654242</v>
      </c>
      <c r="AF26" s="2">
        <v>44887</v>
      </c>
      <c r="AG26">
        <v>142.9062305056676</v>
      </c>
      <c r="AH26">
        <v>142.9818472957452</v>
      </c>
      <c r="AI26">
        <v>0.07264240051622788</v>
      </c>
      <c r="AJ26">
        <v>0.07277088365876941</v>
      </c>
      <c r="AK26">
        <v>142.9736106333057</v>
      </c>
      <c r="AL26">
        <v>143.1494016285337</v>
      </c>
      <c r="AM26">
        <v>54.81743846346492</v>
      </c>
      <c r="AN26">
        <v>140.1163409972703</v>
      </c>
      <c r="AS26" s="2">
        <v>44887</v>
      </c>
      <c r="AT26">
        <v>0.1400319560708566</v>
      </c>
      <c r="AU26">
        <v>0.1402730729041439</v>
      </c>
      <c r="AV26">
        <v>0.1239420709953052</v>
      </c>
      <c r="AW26">
        <v>0.1237708116172385</v>
      </c>
      <c r="AX26">
        <v>0.1402579817535872</v>
      </c>
      <c r="AY26">
        <v>0.1404272155371459</v>
      </c>
      <c r="AZ26">
        <v>0.05383737689466514</v>
      </c>
      <c r="BA26">
        <v>0.1374595142270576</v>
      </c>
    </row>
    <row r="27" spans="1:53">
      <c r="A27" s="2">
        <v>44888</v>
      </c>
      <c r="B27">
        <v>1022.337277928918</v>
      </c>
      <c r="C27">
        <v>0.002999149763928566</v>
      </c>
      <c r="F27" s="2">
        <v>45025</v>
      </c>
      <c r="G27">
        <v>0.2498121332996271</v>
      </c>
      <c r="H27">
        <v>0.2207721503631499</v>
      </c>
      <c r="I27">
        <v>0.05756108091280303</v>
      </c>
      <c r="J27">
        <v>0.04154449266065209</v>
      </c>
      <c r="K27">
        <v>0.09696661869064011</v>
      </c>
      <c r="L27">
        <v>0.0826716549660873</v>
      </c>
      <c r="M27">
        <v>0.04629207331633672</v>
      </c>
      <c r="N27">
        <v>0.2043797957907037</v>
      </c>
      <c r="S27" s="2">
        <v>45025</v>
      </c>
      <c r="T27">
        <v>0.2498121332996271</v>
      </c>
      <c r="U27">
        <v>0.2207721503631499</v>
      </c>
      <c r="V27">
        <v>0.05756108091280303</v>
      </c>
      <c r="W27">
        <v>0.04154449266065209</v>
      </c>
      <c r="X27">
        <v>0.09696661869064011</v>
      </c>
      <c r="Y27">
        <v>0.0826716549660873</v>
      </c>
      <c r="Z27">
        <v>0.04629207331633672</v>
      </c>
      <c r="AA27">
        <v>0.2043797957907037</v>
      </c>
      <c r="AF27" s="2">
        <v>44888</v>
      </c>
      <c r="AG27">
        <v>142.9290459980372</v>
      </c>
      <c r="AH27">
        <v>143.0046748606066</v>
      </c>
      <c r="AI27">
        <v>0.07265399813607148</v>
      </c>
      <c r="AJ27">
        <v>0.07278250179140765</v>
      </c>
      <c r="AK27">
        <v>142.9964368831544</v>
      </c>
      <c r="AL27">
        <v>143.1722559440454</v>
      </c>
      <c r="AM27">
        <v>54.82619026417059</v>
      </c>
      <c r="AN27">
        <v>140.1387110737712</v>
      </c>
      <c r="AS27" s="2">
        <v>44888</v>
      </c>
      <c r="AT27">
        <v>0.1396224715779358</v>
      </c>
      <c r="AU27">
        <v>0.1398148748389534</v>
      </c>
      <c r="AV27">
        <v>0.1230463114734023</v>
      </c>
      <c r="AW27">
        <v>0.1234616779196989</v>
      </c>
      <c r="AX27">
        <v>0.1398256616695287</v>
      </c>
      <c r="AY27">
        <v>0.1400243955227801</v>
      </c>
      <c r="AZ27">
        <v>0.05715346445455325</v>
      </c>
      <c r="BA27">
        <v>0.1370511425431476</v>
      </c>
    </row>
    <row r="28" spans="1:53">
      <c r="A28" s="2">
        <v>44889</v>
      </c>
      <c r="B28">
        <v>1023.825704967884</v>
      </c>
      <c r="C28">
        <v>0.001455906060650713</v>
      </c>
      <c r="F28" s="2">
        <v>45032</v>
      </c>
      <c r="G28">
        <v>0.2499347005515466</v>
      </c>
      <c r="H28">
        <v>0.2208302328022405</v>
      </c>
      <c r="I28">
        <v>0.05688455275538189</v>
      </c>
      <c r="J28">
        <v>0.04174547461547712</v>
      </c>
      <c r="K28">
        <v>0.09772604422323281</v>
      </c>
      <c r="L28">
        <v>0.08367914533208354</v>
      </c>
      <c r="M28">
        <v>0.04438888710773401</v>
      </c>
      <c r="N28">
        <v>0.2048109626123035</v>
      </c>
      <c r="S28" s="2">
        <v>45032</v>
      </c>
      <c r="T28">
        <v>0.2499347005515466</v>
      </c>
      <c r="U28">
        <v>0.2208302328022405</v>
      </c>
      <c r="V28">
        <v>0.05688455275538189</v>
      </c>
      <c r="W28">
        <v>0.04174547461547712</v>
      </c>
      <c r="X28">
        <v>0.09772604422323281</v>
      </c>
      <c r="Y28">
        <v>0.08367914533208354</v>
      </c>
      <c r="Z28">
        <v>0.04438888710773401</v>
      </c>
      <c r="AA28">
        <v>0.2048109626123035</v>
      </c>
      <c r="AF28" s="2">
        <v>44889</v>
      </c>
      <c r="AG28">
        <v>142.951865132982</v>
      </c>
      <c r="AH28">
        <v>143.0275060699706</v>
      </c>
      <c r="AI28">
        <v>0.0726655976075167</v>
      </c>
      <c r="AJ28">
        <v>0.07279412177892244</v>
      </c>
      <c r="AK28">
        <v>143.0192667772958</v>
      </c>
      <c r="AL28">
        <v>143.1951139083306</v>
      </c>
      <c r="AM28">
        <v>54.83494346213264</v>
      </c>
      <c r="AN28">
        <v>140.1610847217352</v>
      </c>
      <c r="AS28" s="2">
        <v>44889</v>
      </c>
      <c r="AT28">
        <v>0.139469846800838</v>
      </c>
      <c r="AU28">
        <v>0.1396991754195181</v>
      </c>
      <c r="AV28">
        <v>0.1235165542308311</v>
      </c>
      <c r="AW28">
        <v>0.1239374455680955</v>
      </c>
      <c r="AX28">
        <v>0.1396057521890639</v>
      </c>
      <c r="AY28">
        <v>0.1398389564876943</v>
      </c>
      <c r="AZ28">
        <v>0.05703641463242325</v>
      </c>
      <c r="BA28">
        <v>0.1368958546715358</v>
      </c>
    </row>
    <row r="29" spans="1:53">
      <c r="A29" s="2">
        <v>44890</v>
      </c>
      <c r="B29">
        <v>1020.883219563819</v>
      </c>
      <c r="C29">
        <v>-0.002874010087641876</v>
      </c>
      <c r="F29" s="2">
        <v>45039</v>
      </c>
      <c r="G29">
        <v>0.2485729046410441</v>
      </c>
      <c r="H29">
        <v>0.220070411299412</v>
      </c>
      <c r="I29">
        <v>0.05751375076905731</v>
      </c>
      <c r="J29">
        <v>0.04273553222646487</v>
      </c>
      <c r="K29">
        <v>0.09829289219410571</v>
      </c>
      <c r="L29">
        <v>0.084050275558954</v>
      </c>
      <c r="M29">
        <v>0.04486806645269614</v>
      </c>
      <c r="N29">
        <v>0.203896166858266</v>
      </c>
      <c r="S29" s="2">
        <v>45039</v>
      </c>
      <c r="T29">
        <v>0.2485729046410441</v>
      </c>
      <c r="U29">
        <v>0.220070411299412</v>
      </c>
      <c r="V29">
        <v>0.05751375076905731</v>
      </c>
      <c r="W29">
        <v>0.04273553222646487</v>
      </c>
      <c r="X29">
        <v>0.09829289219410571</v>
      </c>
      <c r="Y29">
        <v>0.084050275558954</v>
      </c>
      <c r="Z29">
        <v>0.04486806645269614</v>
      </c>
      <c r="AA29">
        <v>0.203896166858266</v>
      </c>
      <c r="AF29" s="2">
        <v>44890</v>
      </c>
      <c r="AG29">
        <v>142.9746879110835</v>
      </c>
      <c r="AH29">
        <v>143.0503409244191</v>
      </c>
      <c r="AI29">
        <v>0.07267719893085915</v>
      </c>
      <c r="AJ29">
        <v>0.07280574362160992</v>
      </c>
      <c r="AK29">
        <v>143.0421003163116</v>
      </c>
      <c r="AL29">
        <v>143.2179755219718</v>
      </c>
      <c r="AM29">
        <v>54.84369805757414</v>
      </c>
      <c r="AN29">
        <v>140.1834619417323</v>
      </c>
      <c r="AS29" s="2">
        <v>44890</v>
      </c>
      <c r="AT29">
        <v>0.139937853708564</v>
      </c>
      <c r="AU29">
        <v>0.1400981321581473</v>
      </c>
      <c r="AV29">
        <v>0.1243148344320811</v>
      </c>
      <c r="AW29">
        <v>0.1240250805620031</v>
      </c>
      <c r="AX29">
        <v>0.1399390486532558</v>
      </c>
      <c r="AY29">
        <v>0.1402758253497192</v>
      </c>
      <c r="AZ29">
        <v>0.05410095882217725</v>
      </c>
      <c r="BA29">
        <v>0.1373082663140523</v>
      </c>
    </row>
    <row r="30" spans="1:53">
      <c r="A30" s="2">
        <v>44891</v>
      </c>
      <c r="B30">
        <v>1024.355864134495</v>
      </c>
      <c r="C30">
        <v>0.003401608043042792</v>
      </c>
      <c r="F30" s="2">
        <v>45046</v>
      </c>
      <c r="G30">
        <v>0.2477468912300475</v>
      </c>
      <c r="H30">
        <v>0.2196755975203533</v>
      </c>
      <c r="I30">
        <v>0.0581275177180824</v>
      </c>
      <c r="J30">
        <v>0.04363403022824844</v>
      </c>
      <c r="K30">
        <v>0.09972861679245318</v>
      </c>
      <c r="L30">
        <v>0.08549020664228393</v>
      </c>
      <c r="M30">
        <v>0.04250669754027712</v>
      </c>
      <c r="N30">
        <v>0.2030904423282541</v>
      </c>
      <c r="S30" s="2">
        <v>45046</v>
      </c>
      <c r="T30">
        <v>0.2477468912300475</v>
      </c>
      <c r="U30">
        <v>0.2196755975203533</v>
      </c>
      <c r="V30">
        <v>0.0581275177180824</v>
      </c>
      <c r="W30">
        <v>0.04363403022824844</v>
      </c>
      <c r="X30">
        <v>0.09972861679245318</v>
      </c>
      <c r="Y30">
        <v>0.08549020664228393</v>
      </c>
      <c r="Z30">
        <v>0.04250669754027712</v>
      </c>
      <c r="AA30">
        <v>0.2030904423282541</v>
      </c>
      <c r="AF30" s="2">
        <v>44891</v>
      </c>
      <c r="AG30">
        <v>142.9975143329235</v>
      </c>
      <c r="AH30">
        <v>143.0731794245341</v>
      </c>
      <c r="AI30">
        <v>0.07268880210639449</v>
      </c>
      <c r="AJ30">
        <v>0.07281736731976629</v>
      </c>
      <c r="AK30">
        <v>143.0649375007839</v>
      </c>
      <c r="AL30">
        <v>143.2408407855516</v>
      </c>
      <c r="AM30">
        <v>54.85245405071821</v>
      </c>
      <c r="AN30">
        <v>140.2058427343329</v>
      </c>
      <c r="AS30" s="2">
        <v>44891</v>
      </c>
      <c r="AT30">
        <v>0.1395142961953384</v>
      </c>
      <c r="AU30">
        <v>0.1396506924888723</v>
      </c>
      <c r="AV30">
        <v>0.1240970538172977</v>
      </c>
      <c r="AW30">
        <v>0.1241410378760113</v>
      </c>
      <c r="AX30">
        <v>0.1396437792153221</v>
      </c>
      <c r="AY30">
        <v>0.1398135119338163</v>
      </c>
      <c r="AZ30">
        <v>0.05636268174913971</v>
      </c>
      <c r="BA30">
        <v>0.1367769467242021</v>
      </c>
    </row>
    <row r="31" spans="1:53">
      <c r="A31" s="2">
        <v>44892</v>
      </c>
      <c r="B31">
        <v>1021.77121150098</v>
      </c>
      <c r="C31">
        <v>-0.002523197966654234</v>
      </c>
      <c r="F31" s="2">
        <v>45053</v>
      </c>
      <c r="G31">
        <v>0.2510166396053581</v>
      </c>
      <c r="H31">
        <v>0.2213871109121572</v>
      </c>
      <c r="I31">
        <v>0.05548278887157353</v>
      </c>
      <c r="J31">
        <v>0.04259456137067529</v>
      </c>
      <c r="K31">
        <v>0.0979708451450832</v>
      </c>
      <c r="L31">
        <v>0.0849241297914255</v>
      </c>
      <c r="M31">
        <v>0.0423310509714519</v>
      </c>
      <c r="N31">
        <v>0.2042928733322752</v>
      </c>
      <c r="S31" s="2">
        <v>45053</v>
      </c>
      <c r="T31">
        <v>0.2510166396053581</v>
      </c>
      <c r="U31">
        <v>0.2213871109121572</v>
      </c>
      <c r="V31">
        <v>0.05548278887157353</v>
      </c>
      <c r="W31">
        <v>0.04259456137067529</v>
      </c>
      <c r="X31">
        <v>0.0979708451450832</v>
      </c>
      <c r="Y31">
        <v>0.0849241297914255</v>
      </c>
      <c r="Z31">
        <v>0.0423310509714519</v>
      </c>
      <c r="AA31">
        <v>0.2042928733322752</v>
      </c>
      <c r="AF31" s="2">
        <v>44892</v>
      </c>
      <c r="AG31">
        <v>143.0203443990836</v>
      </c>
      <c r="AH31">
        <v>143.0960215708975</v>
      </c>
      <c r="AI31">
        <v>0.07031712321521366</v>
      </c>
      <c r="AJ31">
        <v>0.07108115992698569</v>
      </c>
      <c r="AK31">
        <v>150.5719724767906</v>
      </c>
      <c r="AL31">
        <v>143.2637096996527</v>
      </c>
      <c r="AM31">
        <v>54.59136989260186</v>
      </c>
      <c r="AN31">
        <v>140.2282271001073</v>
      </c>
      <c r="AS31" s="2">
        <v>44892</v>
      </c>
      <c r="AT31">
        <v>0.1398896724596129</v>
      </c>
      <c r="AU31">
        <v>0.1400078412226778</v>
      </c>
      <c r="AV31">
        <v>0.1202748294869896</v>
      </c>
      <c r="AW31">
        <v>0.1212179360440383</v>
      </c>
      <c r="AX31">
        <v>0.1473418928138933</v>
      </c>
      <c r="AY31">
        <v>0.1401982543954958</v>
      </c>
      <c r="AZ31">
        <v>0.05390826245776283</v>
      </c>
      <c r="BA31">
        <v>0.1371613111195295</v>
      </c>
    </row>
    <row r="32" spans="1:53">
      <c r="A32" s="2">
        <v>44893</v>
      </c>
      <c r="B32">
        <v>1024.47192396891</v>
      </c>
      <c r="C32">
        <v>0.002643167509057909</v>
      </c>
      <c r="F32" s="2">
        <v>45060</v>
      </c>
      <c r="G32">
        <v>0.2497502464241814</v>
      </c>
      <c r="H32">
        <v>0.2204544762641691</v>
      </c>
      <c r="I32">
        <v>0.05604618811741107</v>
      </c>
      <c r="J32">
        <v>0.04368100730601775</v>
      </c>
      <c r="K32">
        <v>0.09736077226593083</v>
      </c>
      <c r="L32">
        <v>0.08586878826813385</v>
      </c>
      <c r="M32">
        <v>0.04298638262245201</v>
      </c>
      <c r="N32">
        <v>0.2038521387317039</v>
      </c>
      <c r="S32" s="2">
        <v>45060</v>
      </c>
      <c r="T32">
        <v>0.2497502464241814</v>
      </c>
      <c r="U32">
        <v>0.2204544762641691</v>
      </c>
      <c r="V32">
        <v>0.05604618811741107</v>
      </c>
      <c r="W32">
        <v>0.04368100730601775</v>
      </c>
      <c r="X32">
        <v>0.09736077226593083</v>
      </c>
      <c r="Y32">
        <v>0.08586878826813385</v>
      </c>
      <c r="Z32">
        <v>0.04298638262245201</v>
      </c>
      <c r="AA32">
        <v>0.2038521387317039</v>
      </c>
      <c r="AF32" s="2">
        <v>44893</v>
      </c>
      <c r="AG32">
        <v>143.0431781101456</v>
      </c>
      <c r="AH32">
        <v>143.1188673640915</v>
      </c>
      <c r="AI32">
        <v>0.07032834959619433</v>
      </c>
      <c r="AJ32">
        <v>0.07109250828916834</v>
      </c>
      <c r="AK32">
        <v>150.5960118323663</v>
      </c>
      <c r="AL32">
        <v>143.2865822648581</v>
      </c>
      <c r="AM32">
        <v>54.60008560064918</v>
      </c>
      <c r="AN32">
        <v>140.250615039626</v>
      </c>
      <c r="AS32" s="2">
        <v>44893</v>
      </c>
      <c r="AT32">
        <v>0.1395497117127042</v>
      </c>
      <c r="AU32">
        <v>0.1397148839095548</v>
      </c>
      <c r="AV32">
        <v>0.1200653464995996</v>
      </c>
      <c r="AW32">
        <v>0.1207549770186252</v>
      </c>
      <c r="AX32">
        <v>0.1469773355766096</v>
      </c>
      <c r="AY32">
        <v>0.1398399398141712</v>
      </c>
      <c r="AZ32">
        <v>0.05621054229376539</v>
      </c>
      <c r="BA32">
        <v>0.1368872631749701</v>
      </c>
    </row>
    <row r="33" spans="1:53">
      <c r="A33" s="2">
        <v>44894</v>
      </c>
      <c r="B33">
        <v>1021.374613637381</v>
      </c>
      <c r="C33">
        <v>-0.003023323781807696</v>
      </c>
      <c r="F33" s="2">
        <v>45067</v>
      </c>
      <c r="G33">
        <v>0.2495040936320693</v>
      </c>
      <c r="H33">
        <v>0.220145273721524</v>
      </c>
      <c r="I33">
        <v>0.05625767776024339</v>
      </c>
      <c r="J33">
        <v>0.04340184541750779</v>
      </c>
      <c r="K33">
        <v>0.09782220095915277</v>
      </c>
      <c r="L33">
        <v>0.08591503327816577</v>
      </c>
      <c r="M33">
        <v>0.04317984319035043</v>
      </c>
      <c r="N33">
        <v>0.2037740320409866</v>
      </c>
      <c r="S33" s="2">
        <v>45067</v>
      </c>
      <c r="T33">
        <v>0.2495040936320693</v>
      </c>
      <c r="U33">
        <v>0.220145273721524</v>
      </c>
      <c r="V33">
        <v>0.05625767776024339</v>
      </c>
      <c r="W33">
        <v>0.04340184541750779</v>
      </c>
      <c r="X33">
        <v>0.09782220095915277</v>
      </c>
      <c r="Y33">
        <v>0.08591503327816577</v>
      </c>
      <c r="Z33">
        <v>0.04317984319035043</v>
      </c>
      <c r="AA33">
        <v>0.2037740320409866</v>
      </c>
      <c r="AF33" s="2">
        <v>44894</v>
      </c>
      <c r="AG33">
        <v>143.0660154666916</v>
      </c>
      <c r="AH33">
        <v>143.1417168046984</v>
      </c>
      <c r="AI33">
        <v>0.070339577769507</v>
      </c>
      <c r="AJ33">
        <v>0.07110385846315773</v>
      </c>
      <c r="AK33">
        <v>150.6200550259115</v>
      </c>
      <c r="AL33">
        <v>143.3094584817505</v>
      </c>
      <c r="AM33">
        <v>54.60880270019056</v>
      </c>
      <c r="AN33">
        <v>140.2730065534595</v>
      </c>
      <c r="AS33" s="2">
        <v>44894</v>
      </c>
      <c r="AT33">
        <v>0.1400112318075031</v>
      </c>
      <c r="AU33">
        <v>0.1401329290202807</v>
      </c>
      <c r="AV33">
        <v>0.1199208214588172</v>
      </c>
      <c r="AW33">
        <v>0.1208677419304315</v>
      </c>
      <c r="AX33">
        <v>0.1474585130201316</v>
      </c>
      <c r="AY33">
        <v>0.1402794782722222</v>
      </c>
      <c r="AZ33">
        <v>0.05400456672255879</v>
      </c>
      <c r="BA33">
        <v>0.137324717768055</v>
      </c>
    </row>
    <row r="34" spans="1:53">
      <c r="A34" s="2">
        <v>44895</v>
      </c>
      <c r="B34">
        <v>1022.229919772072</v>
      </c>
      <c r="C34">
        <v>0.0008374068860446116</v>
      </c>
      <c r="F34" s="2">
        <v>45074</v>
      </c>
      <c r="G34">
        <v>0.2618010025088582</v>
      </c>
      <c r="H34">
        <v>0.233297645329649</v>
      </c>
      <c r="I34">
        <v>0.06333133019412999</v>
      </c>
      <c r="J34">
        <v>0.05181721978470234</v>
      </c>
      <c r="K34">
        <v>0.1136250497126495</v>
      </c>
      <c r="L34">
        <v>0.1005774357089156</v>
      </c>
      <c r="M34">
        <v>0.05008912535989944</v>
      </c>
      <c r="N34">
        <v>0.1254611914011958</v>
      </c>
      <c r="S34" s="2">
        <v>45074</v>
      </c>
      <c r="T34">
        <v>0.2618010025088582</v>
      </c>
      <c r="U34">
        <v>0.233297645329649</v>
      </c>
      <c r="V34">
        <v>0.06333133019412999</v>
      </c>
      <c r="W34">
        <v>0.05181721978470234</v>
      </c>
      <c r="X34">
        <v>0.1136250497126495</v>
      </c>
      <c r="Y34">
        <v>0.1005774357089156</v>
      </c>
      <c r="Z34">
        <v>0.05008912535989944</v>
      </c>
      <c r="AA34">
        <v>0.1254611914011958</v>
      </c>
      <c r="AF34" s="2">
        <v>44895</v>
      </c>
      <c r="AG34">
        <v>143.0888564693034</v>
      </c>
      <c r="AH34">
        <v>143.1645698933004</v>
      </c>
      <c r="AI34">
        <v>0.07035080773543782</v>
      </c>
      <c r="AJ34">
        <v>0.07111521044924311</v>
      </c>
      <c r="AK34">
        <v>150.6441020580387</v>
      </c>
      <c r="AL34">
        <v>143.3323383509131</v>
      </c>
      <c r="AM34">
        <v>54.61752119144815</v>
      </c>
      <c r="AN34">
        <v>140.2954016421786</v>
      </c>
      <c r="AS34" s="2">
        <v>44895</v>
      </c>
      <c r="AT34">
        <v>0.1399306918349985</v>
      </c>
      <c r="AU34">
        <v>0.1400401496992789</v>
      </c>
      <c r="AV34">
        <v>0.1197042274204983</v>
      </c>
      <c r="AW34">
        <v>0.1212976189887005</v>
      </c>
      <c r="AX34">
        <v>0.1473553169670154</v>
      </c>
      <c r="AY34">
        <v>0.1401955348364865</v>
      </c>
      <c r="AZ34">
        <v>0.05422912572357132</v>
      </c>
      <c r="BA34">
        <v>0.1372473345294505</v>
      </c>
    </row>
    <row r="35" spans="1:53">
      <c r="A35" s="2">
        <v>44896</v>
      </c>
      <c r="B35">
        <v>1028.376436449652</v>
      </c>
      <c r="C35">
        <v>0.006012851471761449</v>
      </c>
      <c r="F35" s="2">
        <v>45081</v>
      </c>
      <c r="G35">
        <v>0.2593722004637432</v>
      </c>
      <c r="H35">
        <v>0.2307613332521141</v>
      </c>
      <c r="I35">
        <v>0.06480384470185811</v>
      </c>
      <c r="J35">
        <v>0.05457318078158428</v>
      </c>
      <c r="K35">
        <v>0.1140584098054485</v>
      </c>
      <c r="L35">
        <v>0.101546938199536</v>
      </c>
      <c r="M35">
        <v>0.05164182045610064</v>
      </c>
      <c r="N35">
        <v>0.1232422723396152</v>
      </c>
      <c r="S35" s="2">
        <v>45081</v>
      </c>
      <c r="T35">
        <v>0.2593722004637432</v>
      </c>
      <c r="U35">
        <v>0.2307613332521141</v>
      </c>
      <c r="V35">
        <v>0.06480384470185811</v>
      </c>
      <c r="W35">
        <v>0.05457318078158428</v>
      </c>
      <c r="X35">
        <v>0.1140584098054485</v>
      </c>
      <c r="Y35">
        <v>0.101546938199536</v>
      </c>
      <c r="Z35">
        <v>0.05164182045610064</v>
      </c>
      <c r="AA35">
        <v>0.1232422723396152</v>
      </c>
      <c r="AF35" s="2">
        <v>44896</v>
      </c>
      <c r="AG35">
        <v>143.1117011185632</v>
      </c>
      <c r="AH35">
        <v>143.18742663048</v>
      </c>
      <c r="AI35">
        <v>0.07036203949427298</v>
      </c>
      <c r="AJ35">
        <v>0.0711265642477138</v>
      </c>
      <c r="AK35">
        <v>150.6681529293609</v>
      </c>
      <c r="AL35">
        <v>143.3552218729288</v>
      </c>
      <c r="AM35">
        <v>54.62624107464414</v>
      </c>
      <c r="AN35">
        <v>140.3178003063539</v>
      </c>
      <c r="AS35" s="2">
        <v>44896</v>
      </c>
      <c r="AT35">
        <v>0.1391781320298407</v>
      </c>
      <c r="AU35">
        <v>0.1392277896718668</v>
      </c>
      <c r="AV35">
        <v>0.120576180743403</v>
      </c>
      <c r="AW35">
        <v>0.1214422781280428</v>
      </c>
      <c r="AX35">
        <v>0.1464914498157975</v>
      </c>
      <c r="AY35">
        <v>0.1393901904247547</v>
      </c>
      <c r="AZ35">
        <v>0.05724284682247267</v>
      </c>
      <c r="BA35">
        <v>0.1364511323638218</v>
      </c>
    </row>
    <row r="36" spans="1:53">
      <c r="A36" s="2">
        <v>44897</v>
      </c>
      <c r="B36">
        <v>1029.890141761259</v>
      </c>
      <c r="C36">
        <v>0.001471936985286249</v>
      </c>
      <c r="F36" s="2">
        <v>45088</v>
      </c>
      <c r="G36">
        <v>0.2577265001148195</v>
      </c>
      <c r="H36">
        <v>0.2290914941994166</v>
      </c>
      <c r="I36">
        <v>0.06415799505294954</v>
      </c>
      <c r="J36">
        <v>0.05527389011672133</v>
      </c>
      <c r="K36">
        <v>0.1150789929421588</v>
      </c>
      <c r="L36">
        <v>0.1019855769038431</v>
      </c>
      <c r="M36">
        <v>0.05320842066678913</v>
      </c>
      <c r="N36">
        <v>0.123477130003302</v>
      </c>
      <c r="S36" s="2">
        <v>45088</v>
      </c>
      <c r="T36">
        <v>0.2577265001148195</v>
      </c>
      <c r="U36">
        <v>0.2290914941994166</v>
      </c>
      <c r="V36">
        <v>0.06415799505294954</v>
      </c>
      <c r="W36">
        <v>0.05527389011672133</v>
      </c>
      <c r="X36">
        <v>0.1150789929421588</v>
      </c>
      <c r="Y36">
        <v>0.1019855769038431</v>
      </c>
      <c r="Z36">
        <v>0.05320842066678913</v>
      </c>
      <c r="AA36">
        <v>0.123477130003302</v>
      </c>
      <c r="AF36" s="2">
        <v>44897</v>
      </c>
      <c r="AG36">
        <v>143.1345494150533</v>
      </c>
      <c r="AH36">
        <v>143.2102870168197</v>
      </c>
      <c r="AI36">
        <v>0.07037327304629874</v>
      </c>
      <c r="AJ36">
        <v>0.07113791985885914</v>
      </c>
      <c r="AK36">
        <v>150.692207640491</v>
      </c>
      <c r="AL36">
        <v>143.3781090483809</v>
      </c>
      <c r="AM36">
        <v>54.63496235000077</v>
      </c>
      <c r="AN36">
        <v>140.3402025465563</v>
      </c>
      <c r="AS36" s="2">
        <v>44897</v>
      </c>
      <c r="AT36">
        <v>0.1389898980173541</v>
      </c>
      <c r="AU36">
        <v>0.1390780315179809</v>
      </c>
      <c r="AV36">
        <v>0.1223687956183573</v>
      </c>
      <c r="AW36">
        <v>0.123719324580201</v>
      </c>
      <c r="AX36">
        <v>0.1463000529970139</v>
      </c>
      <c r="AY36">
        <v>0.1392027858845927</v>
      </c>
      <c r="AZ36">
        <v>0.05407326323991721</v>
      </c>
      <c r="BA36">
        <v>0.1362678481445831</v>
      </c>
    </row>
    <row r="37" spans="1:53">
      <c r="A37" s="2">
        <v>44898</v>
      </c>
      <c r="B37">
        <v>1029.689766682968</v>
      </c>
      <c r="C37">
        <v>-0.0001945596624014501</v>
      </c>
      <c r="F37" s="2">
        <v>45095</v>
      </c>
      <c r="G37">
        <v>0.2569388392239837</v>
      </c>
      <c r="H37">
        <v>0.2288795161709023</v>
      </c>
      <c r="I37">
        <v>0.06499828835550059</v>
      </c>
      <c r="J37">
        <v>0.05509367111580893</v>
      </c>
      <c r="K37">
        <v>0.1151425873058608</v>
      </c>
      <c r="L37">
        <v>0.1020324727381293</v>
      </c>
      <c r="M37">
        <v>0.05353155010614764</v>
      </c>
      <c r="N37">
        <v>0.1233830749836667</v>
      </c>
      <c r="S37" s="2">
        <v>45095</v>
      </c>
      <c r="T37">
        <v>0.2569388392239837</v>
      </c>
      <c r="U37">
        <v>0.2288795161709023</v>
      </c>
      <c r="V37">
        <v>0.06499828835550059</v>
      </c>
      <c r="W37">
        <v>0.05509367111580893</v>
      </c>
      <c r="X37">
        <v>0.1151425873058608</v>
      </c>
      <c r="Y37">
        <v>0.1020324727381293</v>
      </c>
      <c r="Z37">
        <v>0.05353155010614764</v>
      </c>
      <c r="AA37">
        <v>0.1233830749836667</v>
      </c>
      <c r="AF37" s="2">
        <v>44898</v>
      </c>
      <c r="AG37">
        <v>143.1574013593559</v>
      </c>
      <c r="AH37">
        <v>143.2331510529021</v>
      </c>
      <c r="AI37">
        <v>0.07038450839180138</v>
      </c>
      <c r="AJ37">
        <v>0.07114927728296855</v>
      </c>
      <c r="AK37">
        <v>150.716266192042</v>
      </c>
      <c r="AL37">
        <v>143.4009998778527</v>
      </c>
      <c r="AM37">
        <v>54.6436850177403</v>
      </c>
      <c r="AN37">
        <v>140.3626083633567</v>
      </c>
      <c r="AS37" s="2">
        <v>44898</v>
      </c>
      <c r="AT37">
        <v>0.1390374399405843</v>
      </c>
      <c r="AU37">
        <v>0.1391086388602151</v>
      </c>
      <c r="AV37">
        <v>0.1221094623383042</v>
      </c>
      <c r="AW37">
        <v>0.1236977101816164</v>
      </c>
      <c r="AX37">
        <v>0.1463597691297429</v>
      </c>
      <c r="AY37">
        <v>0.1392372843018895</v>
      </c>
      <c r="AZ37">
        <v>0.0541342259926572</v>
      </c>
      <c r="BA37">
        <v>0.1363154692549904</v>
      </c>
    </row>
    <row r="38" spans="1:53">
      <c r="A38" s="2">
        <v>44899</v>
      </c>
      <c r="B38">
        <v>1030.281665371585</v>
      </c>
      <c r="C38">
        <v>0.00057483205890696</v>
      </c>
      <c r="F38" s="2">
        <v>45102</v>
      </c>
      <c r="G38">
        <v>0.2569831985524991</v>
      </c>
      <c r="H38">
        <v>0.2283823899021956</v>
      </c>
      <c r="I38">
        <v>0.06491142894281578</v>
      </c>
      <c r="J38">
        <v>0.05526698564596377</v>
      </c>
      <c r="K38">
        <v>0.114693943154438</v>
      </c>
      <c r="L38">
        <v>0.1015907226157911</v>
      </c>
      <c r="M38">
        <v>0.05496153017210038</v>
      </c>
      <c r="N38">
        <v>0.1232098010141962</v>
      </c>
      <c r="S38" s="2">
        <v>45102</v>
      </c>
      <c r="T38">
        <v>0.2569831985524991</v>
      </c>
      <c r="U38">
        <v>0.2283823899021956</v>
      </c>
      <c r="V38">
        <v>0.06491142894281578</v>
      </c>
      <c r="W38">
        <v>0.05526698564596377</v>
      </c>
      <c r="X38">
        <v>0.114693943154438</v>
      </c>
      <c r="Y38">
        <v>0.1015907226157911</v>
      </c>
      <c r="Z38">
        <v>0.05496153017210038</v>
      </c>
      <c r="AA38">
        <v>0.1232098010141962</v>
      </c>
      <c r="AF38" s="2">
        <v>44899</v>
      </c>
      <c r="AG38">
        <v>143.1802569520533</v>
      </c>
      <c r="AH38">
        <v>143.2560187393099</v>
      </c>
      <c r="AI38">
        <v>0.06732262628927181</v>
      </c>
      <c r="AJ38">
        <v>0.06819800992060321</v>
      </c>
      <c r="AK38">
        <v>161.6516666694529</v>
      </c>
      <c r="AL38">
        <v>143.4238943619275</v>
      </c>
      <c r="AM38">
        <v>50.13718414287034</v>
      </c>
      <c r="AN38">
        <v>144.8973975634011</v>
      </c>
      <c r="AS38" s="2">
        <v>44899</v>
      </c>
      <c r="AT38">
        <v>0.1389857473850149</v>
      </c>
      <c r="AU38">
        <v>0.1390681520698872</v>
      </c>
      <c r="AV38">
        <v>0.1167984490055487</v>
      </c>
      <c r="AW38">
        <v>0.118647541858283</v>
      </c>
      <c r="AX38">
        <v>0.1568828676537795</v>
      </c>
      <c r="AY38">
        <v>0.1391918594074187</v>
      </c>
      <c r="AZ38">
        <v>0.04978452778000345</v>
      </c>
      <c r="BA38">
        <v>0.1406408548400644</v>
      </c>
    </row>
    <row r="39" spans="1:53">
      <c r="A39" s="2">
        <v>44900</v>
      </c>
      <c r="B39">
        <v>1030.474512521387</v>
      </c>
      <c r="C39">
        <v>0.0001871790562553155</v>
      </c>
      <c r="F39" s="2">
        <v>45109</v>
      </c>
      <c r="G39">
        <v>0.2550218766096036</v>
      </c>
      <c r="H39">
        <v>0.2266425494122123</v>
      </c>
      <c r="I39">
        <v>0.06578331865440901</v>
      </c>
      <c r="J39">
        <v>0.05611152339633427</v>
      </c>
      <c r="K39">
        <v>0.1153710574703749</v>
      </c>
      <c r="L39">
        <v>0.1023913030446874</v>
      </c>
      <c r="M39">
        <v>0.05493168454606238</v>
      </c>
      <c r="N39">
        <v>0.1237466868663162</v>
      </c>
      <c r="S39" s="2">
        <v>45109</v>
      </c>
      <c r="T39">
        <v>0.2550218766096036</v>
      </c>
      <c r="U39">
        <v>0.2266425494122123</v>
      </c>
      <c r="V39">
        <v>0.06578331865440901</v>
      </c>
      <c r="W39">
        <v>0.05611152339633427</v>
      </c>
      <c r="X39">
        <v>0.1153710574703749</v>
      </c>
      <c r="Y39">
        <v>0.1023913030446874</v>
      </c>
      <c r="Z39">
        <v>0.05493168454606238</v>
      </c>
      <c r="AA39">
        <v>0.1237466868663162</v>
      </c>
      <c r="AF39" s="2">
        <v>44900</v>
      </c>
      <c r="AG39">
        <v>143.2031161937281</v>
      </c>
      <c r="AH39">
        <v>143.2788900766258</v>
      </c>
      <c r="AI39">
        <v>0.06733337458807565</v>
      </c>
      <c r="AJ39">
        <v>0.06820889797754418</v>
      </c>
      <c r="AK39">
        <v>161.6774749379544</v>
      </c>
      <c r="AL39">
        <v>143.4467925011888</v>
      </c>
      <c r="AM39">
        <v>50.14518872418353</v>
      </c>
      <c r="AN39">
        <v>144.9205309527347</v>
      </c>
      <c r="AS39" s="2">
        <v>44900</v>
      </c>
      <c r="AT39">
        <v>0.138984980970278</v>
      </c>
      <c r="AU39">
        <v>0.1390533307353715</v>
      </c>
      <c r="AV39">
        <v>0.1169838352383341</v>
      </c>
      <c r="AW39">
        <v>0.1184659571994444</v>
      </c>
      <c r="AX39">
        <v>0.1568712549016053</v>
      </c>
      <c r="AY39">
        <v>0.1391927967294752</v>
      </c>
      <c r="AZ39">
        <v>0.04982905998889548</v>
      </c>
      <c r="BA39">
        <v>0.1406187842365959</v>
      </c>
    </row>
    <row r="40" spans="1:53">
      <c r="A40" s="2">
        <v>44901</v>
      </c>
      <c r="B40">
        <v>1027.244229847891</v>
      </c>
      <c r="C40">
        <v>-0.003134752615658098</v>
      </c>
      <c r="F40" s="2">
        <v>45116</v>
      </c>
      <c r="G40">
        <v>0.2533550358041982</v>
      </c>
      <c r="H40">
        <v>0.2204902269652057</v>
      </c>
      <c r="I40">
        <v>0.07380778549122362</v>
      </c>
      <c r="J40">
        <v>0.05958881465932691</v>
      </c>
      <c r="K40">
        <v>0.1132350554513721</v>
      </c>
      <c r="L40">
        <v>0.1029395651295032</v>
      </c>
      <c r="M40">
        <v>0.05410764116507458</v>
      </c>
      <c r="N40">
        <v>0.1224758753340957</v>
      </c>
      <c r="S40" s="2">
        <v>45116</v>
      </c>
      <c r="T40">
        <v>0.2533550358041982</v>
      </c>
      <c r="U40">
        <v>0.2204902269652057</v>
      </c>
      <c r="V40">
        <v>0.07380778549122362</v>
      </c>
      <c r="W40">
        <v>0.05958881465932691</v>
      </c>
      <c r="X40">
        <v>0.1132350554513721</v>
      </c>
      <c r="Y40">
        <v>0.1029395651295032</v>
      </c>
      <c r="Z40">
        <v>0.05410764116507458</v>
      </c>
      <c r="AA40">
        <v>0.1224758753340957</v>
      </c>
      <c r="AF40" s="2">
        <v>44901</v>
      </c>
      <c r="AG40">
        <v>143.2259790849629</v>
      </c>
      <c r="AH40">
        <v>143.3017650654328</v>
      </c>
      <c r="AI40">
        <v>0.06734412460288394</v>
      </c>
      <c r="AJ40">
        <v>0.06821978777280249</v>
      </c>
      <c r="AK40">
        <v>161.7032873268386</v>
      </c>
      <c r="AL40">
        <v>143.4696942962202</v>
      </c>
      <c r="AM40">
        <v>50.15319458345685</v>
      </c>
      <c r="AN40">
        <v>144.9436680353968</v>
      </c>
      <c r="AS40" s="2">
        <v>44901</v>
      </c>
      <c r="AT40">
        <v>0.139428459487591</v>
      </c>
      <c r="AU40">
        <v>0.1394893103591165</v>
      </c>
      <c r="AV40">
        <v>0.1160453591271568</v>
      </c>
      <c r="AW40">
        <v>0.1169796158772496</v>
      </c>
      <c r="AX40">
        <v>0.1573820143465998</v>
      </c>
      <c r="AY40">
        <v>0.1396348732733769</v>
      </c>
      <c r="AZ40">
        <v>0.04994819443233841</v>
      </c>
      <c r="BA40">
        <v>0.1410921730965708</v>
      </c>
    </row>
    <row r="41" spans="1:53">
      <c r="A41" s="2">
        <v>44902</v>
      </c>
      <c r="B41">
        <v>1026.945459947157</v>
      </c>
      <c r="C41">
        <v>-0.0002908460247846856</v>
      </c>
      <c r="F41" s="2">
        <v>45123</v>
      </c>
      <c r="G41">
        <v>0.213567486822743</v>
      </c>
      <c r="H41">
        <v>0.2070754225862217</v>
      </c>
      <c r="I41">
        <v>0.03491803034617837</v>
      </c>
      <c r="J41">
        <v>0.03574739347708644</v>
      </c>
      <c r="K41">
        <v>0.1832855541801602</v>
      </c>
      <c r="L41">
        <v>0.2156874675670941</v>
      </c>
      <c r="M41">
        <v>0.04049477317350438</v>
      </c>
      <c r="N41">
        <v>0.06922387184701186</v>
      </c>
      <c r="S41" s="2">
        <v>45123</v>
      </c>
      <c r="T41">
        <v>0.213567486822743</v>
      </c>
      <c r="U41">
        <v>0.2070754225862217</v>
      </c>
      <c r="V41">
        <v>0.03491803034617837</v>
      </c>
      <c r="W41">
        <v>0.03574739347708644</v>
      </c>
      <c r="X41">
        <v>0.1832855541801602</v>
      </c>
      <c r="Y41">
        <v>0.2156874675670941</v>
      </c>
      <c r="Z41">
        <v>0.04049477317350438</v>
      </c>
      <c r="AA41">
        <v>0.06922387184701186</v>
      </c>
      <c r="AF41" s="2">
        <v>44902</v>
      </c>
      <c r="AG41">
        <v>143.2488456263403</v>
      </c>
      <c r="AH41">
        <v>143.3246437063138</v>
      </c>
      <c r="AI41">
        <v>0.06735487633397066</v>
      </c>
      <c r="AJ41">
        <v>0.06823067930665569</v>
      </c>
      <c r="AK41">
        <v>161.7291038367632</v>
      </c>
      <c r="AL41">
        <v>143.4925997476054</v>
      </c>
      <c r="AM41">
        <v>50.16120172089432</v>
      </c>
      <c r="AN41">
        <v>144.9668088119772</v>
      </c>
      <c r="AS41" s="2">
        <v>44902</v>
      </c>
      <c r="AT41">
        <v>0.1394867514158393</v>
      </c>
      <c r="AU41">
        <v>0.1395614877666629</v>
      </c>
      <c r="AV41">
        <v>0.1166028308595452</v>
      </c>
      <c r="AW41">
        <v>0.1171039275575418</v>
      </c>
      <c r="AX41">
        <v>0.15749279027213</v>
      </c>
      <c r="AY41">
        <v>0.1397014371835808</v>
      </c>
      <c r="AZ41">
        <v>0.04889749077680154</v>
      </c>
      <c r="BA41">
        <v>0.1411532841678985</v>
      </c>
    </row>
    <row r="42" spans="1:53">
      <c r="A42" s="2">
        <v>44903</v>
      </c>
      <c r="B42">
        <v>1028.532863345677</v>
      </c>
      <c r="C42">
        <v>0.001545752389422006</v>
      </c>
      <c r="F42" s="2">
        <v>45130</v>
      </c>
      <c r="G42">
        <v>0.2126676614901319</v>
      </c>
      <c r="H42">
        <v>0.2040877615578134</v>
      </c>
      <c r="I42">
        <v>0.03633770030986017</v>
      </c>
      <c r="J42">
        <v>0.03776284182073136</v>
      </c>
      <c r="K42">
        <v>0.183681208789139</v>
      </c>
      <c r="L42">
        <v>0.214638695027418</v>
      </c>
      <c r="M42">
        <v>0.0409466950204548</v>
      </c>
      <c r="N42">
        <v>0.06987743598445131</v>
      </c>
      <c r="S42" s="2">
        <v>45130</v>
      </c>
      <c r="T42">
        <v>0.2126676614901319</v>
      </c>
      <c r="U42">
        <v>0.2040877615578134</v>
      </c>
      <c r="V42">
        <v>0.03633770030986017</v>
      </c>
      <c r="W42">
        <v>0.03776284182073136</v>
      </c>
      <c r="X42">
        <v>0.183681208789139</v>
      </c>
      <c r="Y42">
        <v>0.214638695027418</v>
      </c>
      <c r="Z42">
        <v>0.0409466950204548</v>
      </c>
      <c r="AA42">
        <v>0.06987743598445131</v>
      </c>
      <c r="AF42" s="2">
        <v>44903</v>
      </c>
      <c r="AG42">
        <v>143.271715818443</v>
      </c>
      <c r="AH42">
        <v>143.3475259998519</v>
      </c>
      <c r="AI42">
        <v>0.06736562978160983</v>
      </c>
      <c r="AJ42">
        <v>0.06824157257938133</v>
      </c>
      <c r="AK42">
        <v>161.7549244683863</v>
      </c>
      <c r="AL42">
        <v>143.515508855928</v>
      </c>
      <c r="AM42">
        <v>50.1692101367</v>
      </c>
      <c r="AN42">
        <v>144.9899532830657</v>
      </c>
      <c r="AS42" s="2">
        <v>44903</v>
      </c>
      <c r="AT42">
        <v>0.139299322471267</v>
      </c>
      <c r="AU42">
        <v>0.1393779427649173</v>
      </c>
      <c r="AV42">
        <v>0.1171034396562041</v>
      </c>
      <c r="AW42">
        <v>0.1179932017909682</v>
      </c>
      <c r="AX42">
        <v>0.1572552171594856</v>
      </c>
      <c r="AY42">
        <v>0.1394866609347427</v>
      </c>
      <c r="AZ42">
        <v>0.04850567843063903</v>
      </c>
      <c r="BA42">
        <v>0.1409785367917761</v>
      </c>
    </row>
    <row r="43" spans="1:53">
      <c r="A43" s="2">
        <v>44904</v>
      </c>
      <c r="B43">
        <v>1029.094335569188</v>
      </c>
      <c r="C43">
        <v>0.0005458962406750256</v>
      </c>
      <c r="F43" s="2">
        <v>45137</v>
      </c>
      <c r="G43">
        <v>0.2137226719312028</v>
      </c>
      <c r="H43">
        <v>0.2043515417393961</v>
      </c>
      <c r="I43">
        <v>0.03468834416263258</v>
      </c>
      <c r="J43">
        <v>0.03756506558516349</v>
      </c>
      <c r="K43">
        <v>0.1822064673705565</v>
      </c>
      <c r="L43">
        <v>0.214414098345537</v>
      </c>
      <c r="M43">
        <v>0.04445250728788857</v>
      </c>
      <c r="N43">
        <v>0.06859930357762305</v>
      </c>
      <c r="S43" s="2">
        <v>45137</v>
      </c>
      <c r="T43">
        <v>0.2137226719312028</v>
      </c>
      <c r="U43">
        <v>0.2043515417393961</v>
      </c>
      <c r="V43">
        <v>0.03468834416263258</v>
      </c>
      <c r="W43">
        <v>0.03756506558516349</v>
      </c>
      <c r="X43">
        <v>0.1822064673705565</v>
      </c>
      <c r="Y43">
        <v>0.214414098345537</v>
      </c>
      <c r="Z43">
        <v>0.04445250728788857</v>
      </c>
      <c r="AA43">
        <v>0.06859930357762305</v>
      </c>
      <c r="AF43" s="2">
        <v>44904</v>
      </c>
      <c r="AG43">
        <v>143.2945896618539</v>
      </c>
      <c r="AH43">
        <v>143.3704119466303</v>
      </c>
      <c r="AI43">
        <v>0.06737638494607548</v>
      </c>
      <c r="AJ43">
        <v>0.06825246759125705</v>
      </c>
      <c r="AK43">
        <v>161.7807492223658</v>
      </c>
      <c r="AL43">
        <v>143.538421621772</v>
      </c>
      <c r="AM43">
        <v>50.177219831078</v>
      </c>
      <c r="AN43">
        <v>145.0131014492519</v>
      </c>
      <c r="AS43" s="2">
        <v>44904</v>
      </c>
      <c r="AT43">
        <v>0.1392541022708343</v>
      </c>
      <c r="AU43">
        <v>0.1393109850993143</v>
      </c>
      <c r="AV43">
        <v>0.1171532089400249</v>
      </c>
      <c r="AW43">
        <v>0.1181302426598873</v>
      </c>
      <c r="AX43">
        <v>0.1571979673300195</v>
      </c>
      <c r="AY43">
        <v>0.1394628813674267</v>
      </c>
      <c r="AZ43">
        <v>0.04858682091018406</v>
      </c>
      <c r="BA43">
        <v>0.140903791422309</v>
      </c>
    </row>
    <row r="44" spans="1:53">
      <c r="A44" s="2">
        <v>44905</v>
      </c>
      <c r="B44">
        <v>1029.484597451823</v>
      </c>
      <c r="C44">
        <v>0.0003792284819248426</v>
      </c>
      <c r="F44" s="2">
        <v>45144</v>
      </c>
      <c r="G44">
        <v>0.21103823037817</v>
      </c>
      <c r="H44">
        <v>0.2028051196314991</v>
      </c>
      <c r="I44">
        <v>0.0375260727809016</v>
      </c>
      <c r="J44">
        <v>0.04141011318782824</v>
      </c>
      <c r="K44">
        <v>0.1821576102036481</v>
      </c>
      <c r="L44">
        <v>0.211230851337856</v>
      </c>
      <c r="M44">
        <v>0.04641312502689954</v>
      </c>
      <c r="N44">
        <v>0.06741887745319737</v>
      </c>
      <c r="S44" s="2">
        <v>45144</v>
      </c>
      <c r="T44">
        <v>0.21103823037817</v>
      </c>
      <c r="U44">
        <v>0.2028051196314991</v>
      </c>
      <c r="V44">
        <v>0.0375260727809016</v>
      </c>
      <c r="W44">
        <v>0.04141011318782824</v>
      </c>
      <c r="X44">
        <v>0.1821576102036481</v>
      </c>
      <c r="Y44">
        <v>0.211230851337856</v>
      </c>
      <c r="Z44">
        <v>0.04641312502689954</v>
      </c>
      <c r="AA44">
        <v>0.06741887745319737</v>
      </c>
      <c r="AF44" s="2">
        <v>44905</v>
      </c>
      <c r="AG44">
        <v>143.317467157156</v>
      </c>
      <c r="AH44">
        <v>143.3933015472322</v>
      </c>
      <c r="AI44">
        <v>0.06738714182764173</v>
      </c>
      <c r="AJ44">
        <v>0.0682633643425605</v>
      </c>
      <c r="AK44">
        <v>161.80657809936</v>
      </c>
      <c r="AL44">
        <v>143.5613380457212</v>
      </c>
      <c r="AM44">
        <v>50.18523080423244</v>
      </c>
      <c r="AN44">
        <v>145.036253311126</v>
      </c>
      <c r="AS44" s="2">
        <v>44905</v>
      </c>
      <c r="AT44">
        <v>0.1392156770021168</v>
      </c>
      <c r="AU44">
        <v>0.1392830098640828</v>
      </c>
      <c r="AV44">
        <v>0.1174581849091111</v>
      </c>
      <c r="AW44">
        <v>0.1185746512910345</v>
      </c>
      <c r="AX44">
        <v>0.1571826821470579</v>
      </c>
      <c r="AY44">
        <v>0.1394122637363637</v>
      </c>
      <c r="AZ44">
        <v>0.04799497498446643</v>
      </c>
      <c r="BA44">
        <v>0.1408785560657667</v>
      </c>
    </row>
    <row r="45" spans="1:53">
      <c r="A45" s="2">
        <v>44906</v>
      </c>
      <c r="B45">
        <v>1029.290352308747</v>
      </c>
      <c r="C45">
        <v>-0.0001886819322572952</v>
      </c>
      <c r="F45" s="2">
        <v>45151</v>
      </c>
      <c r="G45">
        <v>0.19507525951741</v>
      </c>
      <c r="H45">
        <v>0.1913235959201105</v>
      </c>
      <c r="I45">
        <v>0.05303080472054916</v>
      </c>
      <c r="J45">
        <v>0.05991354110041977</v>
      </c>
      <c r="K45">
        <v>0.1802293058666668</v>
      </c>
      <c r="L45">
        <v>0.1945614351795423</v>
      </c>
      <c r="M45">
        <v>0.0674810386562707</v>
      </c>
      <c r="N45">
        <v>0.05838501903903074</v>
      </c>
      <c r="S45" s="2">
        <v>45151</v>
      </c>
      <c r="T45">
        <v>0.19507525951741</v>
      </c>
      <c r="U45">
        <v>0.1913235959201105</v>
      </c>
      <c r="V45">
        <v>0.05303080472054916</v>
      </c>
      <c r="W45">
        <v>0.05991354110041977</v>
      </c>
      <c r="X45">
        <v>0.1802293058666668</v>
      </c>
      <c r="Y45">
        <v>0.1945614351795423</v>
      </c>
      <c r="Z45">
        <v>0.0674810386562707</v>
      </c>
      <c r="AA45">
        <v>0.05838501903903074</v>
      </c>
      <c r="AF45" s="2">
        <v>44906</v>
      </c>
      <c r="AG45">
        <v>143.3403483049323</v>
      </c>
      <c r="AH45">
        <v>143.4161948022409</v>
      </c>
      <c r="AI45">
        <v>0.06739790042658271</v>
      </c>
      <c r="AJ45">
        <v>0.0682742628335694</v>
      </c>
      <c r="AK45">
        <v>161.832411100027</v>
      </c>
      <c r="AL45">
        <v>143.5842581283598</v>
      </c>
      <c r="AM45">
        <v>50.19324305636749</v>
      </c>
      <c r="AN45">
        <v>145.0594088692778</v>
      </c>
      <c r="AS45" s="2">
        <v>44906</v>
      </c>
      <c r="AT45">
        <v>0.1392587975619537</v>
      </c>
      <c r="AU45">
        <v>0.139334869287998</v>
      </c>
      <c r="AV45">
        <v>0.1172557752969495</v>
      </c>
      <c r="AW45">
        <v>0.1186086461514268</v>
      </c>
      <c r="AX45">
        <v>0.1572239666520611</v>
      </c>
      <c r="AY45">
        <v>0.1394839763060791</v>
      </c>
      <c r="AZ45">
        <v>0.04791384692661515</v>
      </c>
      <c r="BA45">
        <v>0.1409201218169166</v>
      </c>
    </row>
    <row r="46" spans="1:53">
      <c r="A46" s="2">
        <v>44907</v>
      </c>
      <c r="B46">
        <v>1029.786127742434</v>
      </c>
      <c r="C46">
        <v>0.0004816672308014525</v>
      </c>
      <c r="F46" s="2">
        <v>45158</v>
      </c>
      <c r="G46">
        <v>0.1936221963713603</v>
      </c>
      <c r="H46">
        <v>0.190155135148314</v>
      </c>
      <c r="I46">
        <v>0.05404815379289281</v>
      </c>
      <c r="J46">
        <v>0.06263829637767306</v>
      </c>
      <c r="K46">
        <v>0.1790950670306421</v>
      </c>
      <c r="L46">
        <v>0.1928158902217392</v>
      </c>
      <c r="M46">
        <v>0.06914188496672688</v>
      </c>
      <c r="N46">
        <v>0.05848337609065165</v>
      </c>
      <c r="S46" s="2">
        <v>45158</v>
      </c>
      <c r="T46">
        <v>0.1936221963713603</v>
      </c>
      <c r="U46">
        <v>0.190155135148314</v>
      </c>
      <c r="V46">
        <v>0.05404815379289281</v>
      </c>
      <c r="W46">
        <v>0.06263829637767306</v>
      </c>
      <c r="X46">
        <v>0.1790950670306421</v>
      </c>
      <c r="Y46">
        <v>0.1928158902217392</v>
      </c>
      <c r="Z46">
        <v>0.06914188496672688</v>
      </c>
      <c r="AA46">
        <v>0.05848337609065165</v>
      </c>
      <c r="AF46" s="2">
        <v>44907</v>
      </c>
      <c r="AG46">
        <v>143.3632331057659</v>
      </c>
      <c r="AH46">
        <v>143.4390917122399</v>
      </c>
      <c r="AI46">
        <v>0.0674086607431726</v>
      </c>
      <c r="AJ46">
        <v>0.06828516306456148</v>
      </c>
      <c r="AK46">
        <v>161.8582482250253</v>
      </c>
      <c r="AL46">
        <v>143.6071818702717</v>
      </c>
      <c r="AM46">
        <v>50.20125658768733</v>
      </c>
      <c r="AN46">
        <v>145.0825681242976</v>
      </c>
      <c r="AS46" s="2">
        <v>44907</v>
      </c>
      <c r="AT46">
        <v>0.1392237227828374</v>
      </c>
      <c r="AU46">
        <v>0.1392827503084536</v>
      </c>
      <c r="AV46">
        <v>0.117508980496682</v>
      </c>
      <c r="AW46">
        <v>0.1186271563492823</v>
      </c>
      <c r="AX46">
        <v>0.1571595282957008</v>
      </c>
      <c r="AY46">
        <v>0.1394347294925554</v>
      </c>
      <c r="AZ46">
        <v>0.04788604241502496</v>
      </c>
      <c r="BA46">
        <v>0.1408770898594636</v>
      </c>
    </row>
    <row r="47" spans="1:53">
      <c r="A47" s="2">
        <v>44908</v>
      </c>
      <c r="B47">
        <v>1027.795741245381</v>
      </c>
      <c r="C47">
        <v>-0.001932815410338296</v>
      </c>
      <c r="F47" s="2">
        <v>45165</v>
      </c>
      <c r="G47">
        <v>0.1953192774206587</v>
      </c>
      <c r="H47">
        <v>0.1918289386927188</v>
      </c>
      <c r="I47">
        <v>0.05094409782954734</v>
      </c>
      <c r="J47">
        <v>0.05399595992505724</v>
      </c>
      <c r="K47">
        <v>0.1785770283907824</v>
      </c>
      <c r="L47">
        <v>0.194831019389442</v>
      </c>
      <c r="M47">
        <v>0.08002719651110145</v>
      </c>
      <c r="N47">
        <v>0.05447648184069202</v>
      </c>
      <c r="S47" s="2">
        <v>45165</v>
      </c>
      <c r="T47">
        <v>0.1953192774206587</v>
      </c>
      <c r="U47">
        <v>0.1918289386927188</v>
      </c>
      <c r="V47">
        <v>0.05094409782954734</v>
      </c>
      <c r="W47">
        <v>0.05399595992505724</v>
      </c>
      <c r="X47">
        <v>0.1785770283907824</v>
      </c>
      <c r="Y47">
        <v>0.194831019389442</v>
      </c>
      <c r="Z47">
        <v>0.08002719651110145</v>
      </c>
      <c r="AA47">
        <v>0.05447648184069202</v>
      </c>
      <c r="AF47" s="2">
        <v>44908</v>
      </c>
      <c r="AG47">
        <v>143.3861215602401</v>
      </c>
      <c r="AH47">
        <v>143.4619922778127</v>
      </c>
      <c r="AI47">
        <v>0.06741942277768564</v>
      </c>
      <c r="AJ47">
        <v>0.06829606503581453</v>
      </c>
      <c r="AK47">
        <v>161.8840894750133</v>
      </c>
      <c r="AL47">
        <v>143.6301092720413</v>
      </c>
      <c r="AM47">
        <v>50.20927139839619</v>
      </c>
      <c r="AN47">
        <v>145.1057310767755</v>
      </c>
      <c r="AS47" s="2">
        <v>44908</v>
      </c>
      <c r="AT47">
        <v>0.1395205187422009</v>
      </c>
      <c r="AU47">
        <v>0.1395556902440553</v>
      </c>
      <c r="AV47">
        <v>0.1165864763716239</v>
      </c>
      <c r="AW47">
        <v>0.1174490205499275</v>
      </c>
      <c r="AX47">
        <v>0.1575388887691938</v>
      </c>
      <c r="AY47">
        <v>0.1397189838241203</v>
      </c>
      <c r="AZ47">
        <v>0.04847381876595131</v>
      </c>
      <c r="BA47">
        <v>0.1411566027329269</v>
      </c>
    </row>
    <row r="48" spans="1:53">
      <c r="A48" s="2">
        <v>44909</v>
      </c>
      <c r="B48">
        <v>1031.880385034368</v>
      </c>
      <c r="C48">
        <v>0.00397417855033888</v>
      </c>
      <c r="F48" s="2">
        <v>45172</v>
      </c>
      <c r="G48">
        <v>0.1902042331021387</v>
      </c>
      <c r="H48">
        <v>0.1882826081128876</v>
      </c>
      <c r="I48">
        <v>0.05648561019358565</v>
      </c>
      <c r="J48">
        <v>0.05985562463160578</v>
      </c>
      <c r="K48">
        <v>0.1800507375959528</v>
      </c>
      <c r="L48">
        <v>0.1908764263040261</v>
      </c>
      <c r="M48">
        <v>0.07866450310371569</v>
      </c>
      <c r="N48">
        <v>0.05558025695608784</v>
      </c>
      <c r="S48" s="2">
        <v>45172</v>
      </c>
      <c r="T48">
        <v>0.1902042331021387</v>
      </c>
      <c r="U48">
        <v>0.1882826081128876</v>
      </c>
      <c r="V48">
        <v>0.05648561019358565</v>
      </c>
      <c r="W48">
        <v>0.05985562463160578</v>
      </c>
      <c r="X48">
        <v>0.1800507375959528</v>
      </c>
      <c r="Y48">
        <v>0.1908764263040261</v>
      </c>
      <c r="Z48">
        <v>0.07866450310371569</v>
      </c>
      <c r="AA48">
        <v>0.05558025695608784</v>
      </c>
      <c r="AF48" s="2">
        <v>44909</v>
      </c>
      <c r="AG48">
        <v>143.4090136689382</v>
      </c>
      <c r="AH48">
        <v>143.484896499543</v>
      </c>
      <c r="AI48">
        <v>0.06743018653039611</v>
      </c>
      <c r="AJ48">
        <v>0.06830696874760642</v>
      </c>
      <c r="AK48">
        <v>161.9099348506495</v>
      </c>
      <c r="AL48">
        <v>143.6530403342528</v>
      </c>
      <c r="AM48">
        <v>50.21728748869834</v>
      </c>
      <c r="AN48">
        <v>145.1288977273019</v>
      </c>
      <c r="AS48" s="2">
        <v>44909</v>
      </c>
      <c r="AT48">
        <v>0.1389492545225937</v>
      </c>
      <c r="AU48">
        <v>0.1389986314650666</v>
      </c>
      <c r="AV48">
        <v>0.1182421096080586</v>
      </c>
      <c r="AW48">
        <v>0.119189028376068</v>
      </c>
      <c r="AX48">
        <v>0.1568885735672897</v>
      </c>
      <c r="AY48">
        <v>0.1391942003539149</v>
      </c>
      <c r="AZ48">
        <v>0.0479254482153674</v>
      </c>
      <c r="BA48">
        <v>0.1406127538916412</v>
      </c>
    </row>
    <row r="49" spans="1:53">
      <c r="A49" s="2">
        <v>44910</v>
      </c>
      <c r="B49">
        <v>1031.313765226027</v>
      </c>
      <c r="C49">
        <v>-0.0005491138474555957</v>
      </c>
      <c r="F49" s="2">
        <v>45179</v>
      </c>
      <c r="G49">
        <v>0.1881846198345702</v>
      </c>
      <c r="H49">
        <v>0.1871955835556419</v>
      </c>
      <c r="I49">
        <v>0.05585059325890106</v>
      </c>
      <c r="J49">
        <v>0.05914824730819199</v>
      </c>
      <c r="K49">
        <v>0.1905803486393349</v>
      </c>
      <c r="L49">
        <v>0.1888148296691382</v>
      </c>
      <c r="M49">
        <v>0.07606470411702214</v>
      </c>
      <c r="N49">
        <v>0.05416107361719959</v>
      </c>
      <c r="S49" s="2">
        <v>45179</v>
      </c>
      <c r="T49">
        <v>0.1881846198345702</v>
      </c>
      <c r="U49">
        <v>0.1871955835556419</v>
      </c>
      <c r="V49">
        <v>0.05585059325890106</v>
      </c>
      <c r="W49">
        <v>0.05914824730819199</v>
      </c>
      <c r="X49">
        <v>0.1905803486393349</v>
      </c>
      <c r="Y49">
        <v>0.1888148296691382</v>
      </c>
      <c r="Z49">
        <v>0.07606470411702214</v>
      </c>
      <c r="AA49">
        <v>0.05416107361719959</v>
      </c>
      <c r="AF49" s="2">
        <v>44910</v>
      </c>
      <c r="AG49">
        <v>143.4319094324435</v>
      </c>
      <c r="AH49">
        <v>143.5078043780144</v>
      </c>
      <c r="AI49">
        <v>0.06744095200157829</v>
      </c>
      <c r="AJ49">
        <v>0.068317874200215</v>
      </c>
      <c r="AK49">
        <v>161.9357843525927</v>
      </c>
      <c r="AL49">
        <v>143.6759750574907</v>
      </c>
      <c r="AM49">
        <v>50.22530485879806</v>
      </c>
      <c r="AN49">
        <v>145.1520680764671</v>
      </c>
      <c r="AS49" s="2">
        <v>44910</v>
      </c>
      <c r="AT49">
        <v>0.139087945866807</v>
      </c>
      <c r="AU49">
        <v>0.1391359827688262</v>
      </c>
      <c r="AV49">
        <v>0.1182009390806346</v>
      </c>
      <c r="AW49">
        <v>0.1186216187453281</v>
      </c>
      <c r="AX49">
        <v>0.1570238700673584</v>
      </c>
      <c r="AY49">
        <v>0.1392969082361245</v>
      </c>
      <c r="AZ49">
        <v>0.04789332759025355</v>
      </c>
      <c r="BA49">
        <v>0.1407394076446675</v>
      </c>
    </row>
    <row r="50" spans="1:53">
      <c r="A50" s="2">
        <v>44911</v>
      </c>
      <c r="B50">
        <v>1028.193766335094</v>
      </c>
      <c r="C50">
        <v>-0.003025266408860139</v>
      </c>
      <c r="F50" s="2">
        <v>45186</v>
      </c>
      <c r="G50">
        <v>0.1866270761254961</v>
      </c>
      <c r="H50">
        <v>0.1854076474399032</v>
      </c>
      <c r="I50">
        <v>0.05860394180506989</v>
      </c>
      <c r="J50">
        <v>0.06316499873383494</v>
      </c>
      <c r="K50">
        <v>0.1887694138582532</v>
      </c>
      <c r="L50">
        <v>0.1864448285235422</v>
      </c>
      <c r="M50">
        <v>0.07639161674385758</v>
      </c>
      <c r="N50">
        <v>0.05459047677004319</v>
      </c>
      <c r="S50" s="2">
        <v>45186</v>
      </c>
      <c r="T50">
        <v>0.1866270761254961</v>
      </c>
      <c r="U50">
        <v>0.1854076474399032</v>
      </c>
      <c r="V50">
        <v>0.05860394180506989</v>
      </c>
      <c r="W50">
        <v>0.06316499873383494</v>
      </c>
      <c r="X50">
        <v>0.1887694138582532</v>
      </c>
      <c r="Y50">
        <v>0.1864448285235422</v>
      </c>
      <c r="Z50">
        <v>0.07639161674385758</v>
      </c>
      <c r="AA50">
        <v>0.05459047677004319</v>
      </c>
      <c r="AF50" s="2">
        <v>44911</v>
      </c>
      <c r="AG50">
        <v>143.4548088513396</v>
      </c>
      <c r="AH50">
        <v>143.5307159138109</v>
      </c>
      <c r="AI50">
        <v>0.06745171919150658</v>
      </c>
      <c r="AJ50">
        <v>0.06832878139391821</v>
      </c>
      <c r="AK50">
        <v>161.9616379815016</v>
      </c>
      <c r="AL50">
        <v>143.6989134423394</v>
      </c>
      <c r="AM50">
        <v>50.23332350889968</v>
      </c>
      <c r="AN50">
        <v>145.1752421248617</v>
      </c>
      <c r="AS50" s="2">
        <v>44911</v>
      </c>
      <c r="AT50">
        <v>0.1395236935868922</v>
      </c>
      <c r="AU50">
        <v>0.1395598411909978</v>
      </c>
      <c r="AV50">
        <v>0.1173600912748224</v>
      </c>
      <c r="AW50">
        <v>0.1171869451844633</v>
      </c>
      <c r="AX50">
        <v>0.157517148127362</v>
      </c>
      <c r="AY50">
        <v>0.1397189182829624</v>
      </c>
      <c r="AZ50">
        <v>0.04794973551181397</v>
      </c>
      <c r="BA50">
        <v>0.1411836268406861</v>
      </c>
    </row>
    <row r="51" spans="1:53">
      <c r="A51" s="2">
        <v>44912</v>
      </c>
      <c r="B51">
        <v>1029.702931925524</v>
      </c>
      <c r="C51">
        <v>0.001467783252381505</v>
      </c>
      <c r="F51" s="2">
        <v>45193</v>
      </c>
      <c r="G51">
        <v>0.1828629945543351</v>
      </c>
      <c r="H51">
        <v>0.1824077906520971</v>
      </c>
      <c r="I51">
        <v>0.06076056916717781</v>
      </c>
      <c r="J51">
        <v>0.06396528960251145</v>
      </c>
      <c r="K51">
        <v>0.1847620230214391</v>
      </c>
      <c r="L51">
        <v>0.181708188144936</v>
      </c>
      <c r="M51">
        <v>0.07662850726980584</v>
      </c>
      <c r="N51">
        <v>0.06690463758769735</v>
      </c>
      <c r="S51" s="2">
        <v>45193</v>
      </c>
      <c r="T51">
        <v>0.1828629945543351</v>
      </c>
      <c r="U51">
        <v>0.1824077906520971</v>
      </c>
      <c r="V51">
        <v>0.06076056916717781</v>
      </c>
      <c r="W51">
        <v>0.06396528960251145</v>
      </c>
      <c r="X51">
        <v>0.1847620230214391</v>
      </c>
      <c r="Y51">
        <v>0.181708188144936</v>
      </c>
      <c r="Z51">
        <v>0.07662850726980584</v>
      </c>
      <c r="AA51">
        <v>0.06690463758769735</v>
      </c>
      <c r="AF51" s="2">
        <v>44912</v>
      </c>
      <c r="AG51">
        <v>143.47771192621</v>
      </c>
      <c r="AH51">
        <v>143.5536311075162</v>
      </c>
      <c r="AI51">
        <v>0.06746248810045537</v>
      </c>
      <c r="AJ51">
        <v>0.06833969032899403</v>
      </c>
      <c r="AK51">
        <v>161.9874957380351</v>
      </c>
      <c r="AL51">
        <v>143.7218554893836</v>
      </c>
      <c r="AM51">
        <v>50.24134343920755</v>
      </c>
      <c r="AN51">
        <v>145.1984198730763</v>
      </c>
      <c r="AS51" s="2">
        <v>44912</v>
      </c>
      <c r="AT51">
        <v>0.139348591827814</v>
      </c>
      <c r="AU51">
        <v>0.1393701196093681</v>
      </c>
      <c r="AV51">
        <v>0.1178443453636699</v>
      </c>
      <c r="AW51">
        <v>0.1176030091980561</v>
      </c>
      <c r="AX51">
        <v>0.1573169799814603</v>
      </c>
      <c r="AY51">
        <v>0.1395545739395445</v>
      </c>
      <c r="AZ51">
        <v>0.04795410684755612</v>
      </c>
      <c r="BA51">
        <v>0.1410082732325311</v>
      </c>
    </row>
    <row r="52" spans="1:53">
      <c r="A52" s="2">
        <v>44913</v>
      </c>
      <c r="B52">
        <v>1031.031288421966</v>
      </c>
      <c r="C52">
        <v>0.001290038568656282</v>
      </c>
      <c r="F52" s="2">
        <v>45200</v>
      </c>
      <c r="G52">
        <v>0.181651785574801</v>
      </c>
      <c r="H52">
        <v>0.1837129082168272</v>
      </c>
      <c r="I52">
        <v>0.06464081307659629</v>
      </c>
      <c r="J52">
        <v>0.06570027815644996</v>
      </c>
      <c r="K52">
        <v>0.1850432415873924</v>
      </c>
      <c r="L52">
        <v>0.1823850535731621</v>
      </c>
      <c r="M52">
        <v>0.06689553105963698</v>
      </c>
      <c r="N52">
        <v>0.0699703887551341</v>
      </c>
      <c r="S52" s="2">
        <v>45200</v>
      </c>
      <c r="T52">
        <v>0.181651785574801</v>
      </c>
      <c r="U52">
        <v>0.1837129082168272</v>
      </c>
      <c r="V52">
        <v>0.06464081307659629</v>
      </c>
      <c r="W52">
        <v>0.06570027815644996</v>
      </c>
      <c r="X52">
        <v>0.1850432415873924</v>
      </c>
      <c r="Y52">
        <v>0.1823850535731621</v>
      </c>
      <c r="Z52">
        <v>0.06689553105963698</v>
      </c>
      <c r="AA52">
        <v>0.0699703887551341</v>
      </c>
      <c r="AF52" s="2">
        <v>44913</v>
      </c>
      <c r="AG52">
        <v>143.5006186576386</v>
      </c>
      <c r="AH52">
        <v>143.5765499597144</v>
      </c>
      <c r="AI52">
        <v>0.0674732587286991</v>
      </c>
      <c r="AJ52">
        <v>0.06835060100572048</v>
      </c>
      <c r="AK52">
        <v>162.0133576228521</v>
      </c>
      <c r="AL52">
        <v>143.7448011992078</v>
      </c>
      <c r="AM52">
        <v>50.24936464992607</v>
      </c>
      <c r="AN52">
        <v>145.2216013217015</v>
      </c>
      <c r="AS52" s="2">
        <v>44913</v>
      </c>
      <c r="AT52">
        <v>0.1391939644529845</v>
      </c>
      <c r="AU52">
        <v>0.13923626966571</v>
      </c>
      <c r="AV52">
        <v>0.1180425681339717</v>
      </c>
      <c r="AW52">
        <v>0.1179969472162534</v>
      </c>
      <c r="AX52">
        <v>0.157149012258916</v>
      </c>
      <c r="AY52">
        <v>0.1393949143650116</v>
      </c>
      <c r="AZ52">
        <v>0.04814286118380239</v>
      </c>
      <c r="BA52">
        <v>0.1408434627233504</v>
      </c>
    </row>
    <row r="53" spans="1:53">
      <c r="A53" s="2">
        <v>44914</v>
      </c>
      <c r="B53">
        <v>1030.903101991501</v>
      </c>
      <c r="C53">
        <v>-0.0001243283612294421</v>
      </c>
      <c r="F53" s="2">
        <v>45207</v>
      </c>
      <c r="G53">
        <v>0.184708265703739</v>
      </c>
      <c r="H53">
        <v>0.1873057055306462</v>
      </c>
      <c r="I53">
        <v>0.06174690190434081</v>
      </c>
      <c r="J53">
        <v>0.06373762498066518</v>
      </c>
      <c r="K53">
        <v>0.1864826007535324</v>
      </c>
      <c r="L53">
        <v>0.1843740465028548</v>
      </c>
      <c r="M53">
        <v>0.06292401535138115</v>
      </c>
      <c r="N53">
        <v>0.06872083927284026</v>
      </c>
      <c r="S53" s="2">
        <v>45207</v>
      </c>
      <c r="T53">
        <v>0.184708265703739</v>
      </c>
      <c r="U53">
        <v>0.1873057055306462</v>
      </c>
      <c r="V53">
        <v>0.06174690190434081</v>
      </c>
      <c r="W53">
        <v>0.06373762498066518</v>
      </c>
      <c r="X53">
        <v>0.1864826007535324</v>
      </c>
      <c r="Y53">
        <v>0.1843740465028548</v>
      </c>
      <c r="Z53">
        <v>0.06292401535138115</v>
      </c>
      <c r="AA53">
        <v>0.06872083927284026</v>
      </c>
      <c r="AF53" s="2">
        <v>44914</v>
      </c>
      <c r="AG53">
        <v>143.523529046209</v>
      </c>
      <c r="AH53">
        <v>143.5994724709895</v>
      </c>
      <c r="AI53">
        <v>0.06748403107651227</v>
      </c>
      <c r="AJ53">
        <v>0.0683615134243756</v>
      </c>
      <c r="AK53">
        <v>162.0392236366119</v>
      </c>
      <c r="AL53">
        <v>143.767750572397</v>
      </c>
      <c r="AM53">
        <v>50.25738714125966</v>
      </c>
      <c r="AN53">
        <v>145.2447864713282</v>
      </c>
      <c r="AS53" s="2">
        <v>44914</v>
      </c>
      <c r="AT53">
        <v>0.1392402867021718</v>
      </c>
      <c r="AU53">
        <v>0.139258629577839</v>
      </c>
      <c r="AV53">
        <v>0.1177388448787159</v>
      </c>
      <c r="AW53">
        <v>0.117971855119583</v>
      </c>
      <c r="AX53">
        <v>0.1571849660325495</v>
      </c>
      <c r="AY53">
        <v>0.1394629415444765</v>
      </c>
      <c r="AZ53">
        <v>0.0482568801459697</v>
      </c>
      <c r="BA53">
        <v>0.1408855959986945</v>
      </c>
    </row>
    <row r="54" spans="1:53">
      <c r="A54" s="2">
        <v>44915</v>
      </c>
      <c r="B54">
        <v>1030.176107401007</v>
      </c>
      <c r="C54">
        <v>-0.0007052016713200437</v>
      </c>
      <c r="F54" s="2">
        <v>45214</v>
      </c>
      <c r="G54">
        <v>0.1862424763885493</v>
      </c>
      <c r="H54">
        <v>0.1890161952132639</v>
      </c>
      <c r="I54">
        <v>0.05874080424271404</v>
      </c>
      <c r="J54">
        <v>0.05694024959842218</v>
      </c>
      <c r="K54">
        <v>0.1884632871973213</v>
      </c>
      <c r="L54">
        <v>0.1873351751805709</v>
      </c>
      <c r="M54">
        <v>0.06239541561089455</v>
      </c>
      <c r="N54">
        <v>0.07086639656826373</v>
      </c>
      <c r="S54" s="2">
        <v>45214</v>
      </c>
      <c r="T54">
        <v>0.1862424763885493</v>
      </c>
      <c r="U54">
        <v>0.1890161952132639</v>
      </c>
      <c r="V54">
        <v>0.05874080424271404</v>
      </c>
      <c r="W54">
        <v>0.05694024959842218</v>
      </c>
      <c r="X54">
        <v>0.1884632871973213</v>
      </c>
      <c r="Y54">
        <v>0.1873351751805709</v>
      </c>
      <c r="Z54">
        <v>0.06239541561089455</v>
      </c>
      <c r="AA54">
        <v>0.07086639656826373</v>
      </c>
      <c r="AF54" s="2">
        <v>44915</v>
      </c>
      <c r="AG54">
        <v>143.5464430925051</v>
      </c>
      <c r="AH54">
        <v>143.6223986419259</v>
      </c>
      <c r="AI54">
        <v>0.06749480514416942</v>
      </c>
      <c r="AJ54">
        <v>0.06837242758523751</v>
      </c>
      <c r="AK54">
        <v>162.0650937799736</v>
      </c>
      <c r="AL54">
        <v>143.7907036095359</v>
      </c>
      <c r="AM54">
        <v>50.26541091341277</v>
      </c>
      <c r="AN54">
        <v>145.2679753225472</v>
      </c>
      <c r="AS54" s="2">
        <v>44915</v>
      </c>
      <c r="AT54">
        <v>0.1393407348403374</v>
      </c>
      <c r="AU54">
        <v>0.1393947485288483</v>
      </c>
      <c r="AV54">
        <v>0.1178047841638028</v>
      </c>
      <c r="AW54">
        <v>0.1176974070086578</v>
      </c>
      <c r="AX54">
        <v>0.1572205297225088</v>
      </c>
      <c r="AY54">
        <v>0.1395621873986683</v>
      </c>
      <c r="AZ54">
        <v>0.04797616956515371</v>
      </c>
      <c r="BA54">
        <v>0.1410034387720231</v>
      </c>
    </row>
    <row r="55" spans="1:53">
      <c r="A55" s="2">
        <v>44916</v>
      </c>
      <c r="B55">
        <v>1034.031699248079</v>
      </c>
      <c r="C55">
        <v>0.003742653143838925</v>
      </c>
      <c r="F55" s="2">
        <v>45221</v>
      </c>
      <c r="G55">
        <v>0.1878011356295493</v>
      </c>
      <c r="H55">
        <v>0.1917580283099289</v>
      </c>
      <c r="I55">
        <v>0.0561037727207116</v>
      </c>
      <c r="J55">
        <v>0.05367377401845549</v>
      </c>
      <c r="K55">
        <v>0.1903923610936301</v>
      </c>
      <c r="L55">
        <v>0.1895397177261308</v>
      </c>
      <c r="M55">
        <v>0.06115071348249083</v>
      </c>
      <c r="N55">
        <v>0.06958049701910288</v>
      </c>
      <c r="S55" s="2">
        <v>45221</v>
      </c>
      <c r="T55">
        <v>0.1878011356295493</v>
      </c>
      <c r="U55">
        <v>0.1917580283099289</v>
      </c>
      <c r="V55">
        <v>0.0561037727207116</v>
      </c>
      <c r="W55">
        <v>0.05367377401845549</v>
      </c>
      <c r="X55">
        <v>0.1903923610936301</v>
      </c>
      <c r="Y55">
        <v>0.1895397177261308</v>
      </c>
      <c r="Z55">
        <v>0.06115071348249083</v>
      </c>
      <c r="AA55">
        <v>0.06958049701910288</v>
      </c>
      <c r="AF55" s="2">
        <v>44916</v>
      </c>
      <c r="AG55">
        <v>143.5693607971109</v>
      </c>
      <c r="AH55">
        <v>143.6453284731076</v>
      </c>
      <c r="AI55">
        <v>0.06750558093194511</v>
      </c>
      <c r="AJ55">
        <v>0.06838334348858435</v>
      </c>
      <c r="AK55">
        <v>162.0909680535964</v>
      </c>
      <c r="AL55">
        <v>143.8136603112095</v>
      </c>
      <c r="AM55">
        <v>50.27343596658989</v>
      </c>
      <c r="AN55">
        <v>145.2911678759494</v>
      </c>
      <c r="AS55" s="2">
        <v>44916</v>
      </c>
      <c r="AT55">
        <v>0.1388488898041637</v>
      </c>
      <c r="AU55">
        <v>0.1389037066158279</v>
      </c>
      <c r="AV55">
        <v>0.1183550785292123</v>
      </c>
      <c r="AW55">
        <v>0.1195969832009397</v>
      </c>
      <c r="AX55">
        <v>0.1567750770531887</v>
      </c>
      <c r="AY55">
        <v>0.1390931534867878</v>
      </c>
      <c r="AZ55">
        <v>0.04791773453545958</v>
      </c>
      <c r="BA55">
        <v>0.1405093767744204</v>
      </c>
    </row>
    <row r="56" spans="1:53">
      <c r="A56" s="2">
        <v>44917</v>
      </c>
      <c r="B56">
        <v>1033.306319503907</v>
      </c>
      <c r="C56">
        <v>-0.0007015062929888183</v>
      </c>
      <c r="F56" s="2">
        <v>45228</v>
      </c>
      <c r="G56">
        <v>0.1896377451980691</v>
      </c>
      <c r="H56">
        <v>0.1921309709620567</v>
      </c>
      <c r="I56">
        <v>0.05558194319536298</v>
      </c>
      <c r="J56">
        <v>0.0527143886097947</v>
      </c>
      <c r="K56">
        <v>0.1924822990779515</v>
      </c>
      <c r="L56">
        <v>0.191118865801412</v>
      </c>
      <c r="M56">
        <v>0.05705290028301583</v>
      </c>
      <c r="N56">
        <v>0.06928088687233726</v>
      </c>
      <c r="S56" s="2">
        <v>45228</v>
      </c>
      <c r="T56">
        <v>0.1896377451980691</v>
      </c>
      <c r="U56">
        <v>0.1921309709620567</v>
      </c>
      <c r="V56">
        <v>0.05558194319536298</v>
      </c>
      <c r="W56">
        <v>0.0527143886097947</v>
      </c>
      <c r="X56">
        <v>0.1924822990779515</v>
      </c>
      <c r="Y56">
        <v>0.191118865801412</v>
      </c>
      <c r="Z56">
        <v>0.05705290028301583</v>
      </c>
      <c r="AA56">
        <v>0.06928088687233726</v>
      </c>
      <c r="AF56" s="2">
        <v>44917</v>
      </c>
      <c r="AG56">
        <v>143.5922821606105</v>
      </c>
      <c r="AH56">
        <v>143.6682619651192</v>
      </c>
      <c r="AI56">
        <v>0.06751635844011399</v>
      </c>
      <c r="AJ56">
        <v>0.06839426113469432</v>
      </c>
      <c r="AK56">
        <v>162.1168464581399</v>
      </c>
      <c r="AL56">
        <v>143.8366206780029</v>
      </c>
      <c r="AM56">
        <v>50.28146230099554</v>
      </c>
      <c r="AN56">
        <v>145.314364132126</v>
      </c>
      <c r="AS56" s="2">
        <v>44917</v>
      </c>
      <c r="AT56">
        <v>0.1389669943856725</v>
      </c>
      <c r="AU56">
        <v>0.13902036632243</v>
      </c>
      <c r="AV56">
        <v>0.1182637415617501</v>
      </c>
      <c r="AW56">
        <v>0.1192665727321439</v>
      </c>
      <c r="AX56">
        <v>0.156869111166817</v>
      </c>
      <c r="AY56">
        <v>0.1391688812820971</v>
      </c>
      <c r="AZ56">
        <v>0.04781865667393514</v>
      </c>
      <c r="BA56">
        <v>0.1406256758751542</v>
      </c>
    </row>
    <row r="57" spans="1:53">
      <c r="A57" s="2">
        <v>44918</v>
      </c>
      <c r="B57">
        <v>1030.787073452609</v>
      </c>
      <c r="C57">
        <v>-0.002438043785996657</v>
      </c>
      <c r="AF57" s="2">
        <v>44918</v>
      </c>
      <c r="AG57">
        <v>143.615207183588</v>
      </c>
      <c r="AH57">
        <v>143.691199118545</v>
      </c>
      <c r="AI57">
        <v>0.0675271376689507</v>
      </c>
      <c r="AJ57">
        <v>0.06840518052384566</v>
      </c>
      <c r="AK57">
        <v>162.1427289942635</v>
      </c>
      <c r="AL57">
        <v>143.8595847105013</v>
      </c>
      <c r="AM57">
        <v>50.28948991683426</v>
      </c>
      <c r="AN57">
        <v>145.3375640916682</v>
      </c>
      <c r="AS57" s="2">
        <v>44918</v>
      </c>
      <c r="AT57">
        <v>0.1393038436766828</v>
      </c>
      <c r="AU57">
        <v>0.1393601762847826</v>
      </c>
      <c r="AV57">
        <v>0.1174165962578141</v>
      </c>
      <c r="AW57">
        <v>0.1181831576934208</v>
      </c>
      <c r="AX57">
        <v>0.1572918142970074</v>
      </c>
      <c r="AY57">
        <v>0.1395316081420558</v>
      </c>
      <c r="AZ57">
        <v>0.04793072271006626</v>
      </c>
      <c r="BA57">
        <v>0.1409820809381702</v>
      </c>
    </row>
    <row r="58" spans="1:53">
      <c r="A58" s="2">
        <v>44919</v>
      </c>
      <c r="B58">
        <v>1032.664692436489</v>
      </c>
      <c r="C58">
        <v>0.001821539125039795</v>
      </c>
      <c r="AF58" s="2">
        <v>44919</v>
      </c>
      <c r="AG58">
        <v>143.6381358666276</v>
      </c>
      <c r="AH58">
        <v>143.7141399339697</v>
      </c>
      <c r="AI58">
        <v>0.06753791861872997</v>
      </c>
      <c r="AJ58">
        <v>0.06841610165631665</v>
      </c>
      <c r="AK58">
        <v>162.1686156626268</v>
      </c>
      <c r="AL58">
        <v>143.8825524092898</v>
      </c>
      <c r="AM58">
        <v>50.29751881431066</v>
      </c>
      <c r="AN58">
        <v>145.360767755167</v>
      </c>
      <c r="AS58" s="2">
        <v>44919</v>
      </c>
      <c r="AT58">
        <v>0.1390863815253265</v>
      </c>
      <c r="AU58">
        <v>0.1391641661147504</v>
      </c>
      <c r="AV58">
        <v>0.1181586047441949</v>
      </c>
      <c r="AW58">
        <v>0.1180798333491198</v>
      </c>
      <c r="AX58">
        <v>0.1570395981002142</v>
      </c>
      <c r="AY58">
        <v>0.1393031445991637</v>
      </c>
      <c r="AZ58">
        <v>0.04840761188019604</v>
      </c>
      <c r="BA58">
        <v>0.1407606596870344</v>
      </c>
    </row>
    <row r="59" spans="1:53">
      <c r="A59" s="2">
        <v>44920</v>
      </c>
      <c r="B59">
        <v>1032.656402975743</v>
      </c>
      <c r="C59">
        <v>-8.027252995534973E-06</v>
      </c>
      <c r="AF59" s="2">
        <v>44920</v>
      </c>
      <c r="AG59">
        <v>143.6610682103137</v>
      </c>
      <c r="AH59">
        <v>143.7370844119779</v>
      </c>
      <c r="AI59">
        <v>0.06754870128972655</v>
      </c>
      <c r="AJ59">
        <v>0.06842702453238561</v>
      </c>
      <c r="AK59">
        <v>162.1945064638896</v>
      </c>
      <c r="AL59">
        <v>143.9055237749538</v>
      </c>
      <c r="AM59">
        <v>50.30554899362934</v>
      </c>
      <c r="AN59">
        <v>145.3839751232141</v>
      </c>
      <c r="AS59" s="2">
        <v>44920</v>
      </c>
      <c r="AT59">
        <v>0.1391099179668077</v>
      </c>
      <c r="AU59">
        <v>0.1391809346297544</v>
      </c>
      <c r="AV59">
        <v>0.1178352440266321</v>
      </c>
      <c r="AW59">
        <v>0.1182855276885135</v>
      </c>
      <c r="AX59">
        <v>0.1570566418199484</v>
      </c>
      <c r="AY59">
        <v>0.1393246571958973</v>
      </c>
      <c r="AZ59">
        <v>0.04842528607586793</v>
      </c>
      <c r="BA59">
        <v>0.1407817905965788</v>
      </c>
    </row>
    <row r="60" spans="1:53">
      <c r="A60" s="2">
        <v>44921</v>
      </c>
      <c r="B60">
        <v>1032.279183721828</v>
      </c>
      <c r="C60">
        <v>-0.0003652901902589933</v>
      </c>
      <c r="AF60" s="2">
        <v>44921</v>
      </c>
      <c r="AG60">
        <v>143.6840042152308</v>
      </c>
      <c r="AH60">
        <v>143.7600325531542</v>
      </c>
      <c r="AI60">
        <v>0.06755948568221523</v>
      </c>
      <c r="AJ60">
        <v>0.06843794915233092</v>
      </c>
      <c r="AK60">
        <v>162.2204013987117</v>
      </c>
      <c r="AL60">
        <v>143.9284988080787</v>
      </c>
      <c r="AM60">
        <v>50.31358045499496</v>
      </c>
      <c r="AN60">
        <v>145.4071861964007</v>
      </c>
      <c r="AS60" s="2">
        <v>44921</v>
      </c>
      <c r="AT60">
        <v>0.1391753053181133</v>
      </c>
      <c r="AU60">
        <v>0.139275632348614</v>
      </c>
      <c r="AV60">
        <v>0.1177663578305454</v>
      </c>
      <c r="AW60">
        <v>0.1184162646055673</v>
      </c>
      <c r="AX60">
        <v>0.1571349109592453</v>
      </c>
      <c r="AY60">
        <v>0.1394134234364242</v>
      </c>
      <c r="AZ60">
        <v>0.04795827982301991</v>
      </c>
      <c r="BA60">
        <v>0.1408598256784706</v>
      </c>
    </row>
    <row r="61" spans="1:53">
      <c r="A61" s="2">
        <v>44922</v>
      </c>
      <c r="B61">
        <v>1032.613733320601</v>
      </c>
      <c r="C61">
        <v>0.0003240882932149525</v>
      </c>
      <c r="AF61" s="2">
        <v>44922</v>
      </c>
      <c r="AG61">
        <v>143.7069438819634</v>
      </c>
      <c r="AH61">
        <v>143.7829843580837</v>
      </c>
      <c r="AI61">
        <v>0.06757027179647086</v>
      </c>
      <c r="AJ61">
        <v>0.06844887551643102</v>
      </c>
      <c r="AK61">
        <v>162.2463004677531</v>
      </c>
      <c r="AL61">
        <v>143.9514775092501</v>
      </c>
      <c r="AM61">
        <v>50.32161319861219</v>
      </c>
      <c r="AN61">
        <v>145.4304009753183</v>
      </c>
      <c r="AS61" s="2">
        <v>44922</v>
      </c>
      <c r="AT61">
        <v>0.1391373027265726</v>
      </c>
      <c r="AU61">
        <v>0.1392151589375722</v>
      </c>
      <c r="AV61">
        <v>0.1176387710307501</v>
      </c>
      <c r="AW61">
        <v>0.1186725174303086</v>
      </c>
      <c r="AX61">
        <v>0.1571143466657755</v>
      </c>
      <c r="AY61">
        <v>0.1394058528825848</v>
      </c>
      <c r="AZ61">
        <v>0.04798893893359332</v>
      </c>
      <c r="BA61">
        <v>0.1408271113928431</v>
      </c>
    </row>
    <row r="62" spans="1:53">
      <c r="A62" s="2">
        <v>44923</v>
      </c>
      <c r="B62">
        <v>1034.549254701209</v>
      </c>
      <c r="C62">
        <v>0.001874390508427304</v>
      </c>
      <c r="AF62" s="2">
        <v>44923</v>
      </c>
      <c r="AG62">
        <v>143.729887211096</v>
      </c>
      <c r="AH62">
        <v>143.8059398273512</v>
      </c>
      <c r="AI62">
        <v>0.06758105963276834</v>
      </c>
      <c r="AJ62">
        <v>0.06845980362496433</v>
      </c>
      <c r="AK62">
        <v>162.2722036716737</v>
      </c>
      <c r="AL62">
        <v>143.9744598790536</v>
      </c>
      <c r="AM62">
        <v>50.32964722468576</v>
      </c>
      <c r="AN62">
        <v>145.4536194605588</v>
      </c>
      <c r="AS62" s="2">
        <v>44923</v>
      </c>
      <c r="AT62">
        <v>0.138870764597994</v>
      </c>
      <c r="AU62">
        <v>0.1389721334125639</v>
      </c>
      <c r="AV62">
        <v>0.1185008080277428</v>
      </c>
      <c r="AW62">
        <v>0.1191718822418913</v>
      </c>
      <c r="AX62">
        <v>0.1568316611216917</v>
      </c>
      <c r="AY62">
        <v>0.1391494679541045</v>
      </c>
      <c r="AZ62">
        <v>0.04792571285678322</v>
      </c>
      <c r="BA62">
        <v>0.1405775697872288</v>
      </c>
    </row>
    <row r="63" spans="1:53">
      <c r="A63" s="2">
        <v>44924</v>
      </c>
      <c r="B63">
        <v>1033.034839802263</v>
      </c>
      <c r="C63">
        <v>-0.001463840307326381</v>
      </c>
      <c r="AF63" s="2">
        <v>44924</v>
      </c>
      <c r="AG63">
        <v>143.7528342032135</v>
      </c>
      <c r="AH63">
        <v>143.8288989615416</v>
      </c>
      <c r="AI63">
        <v>0.06759184919138257</v>
      </c>
      <c r="AJ63">
        <v>0.06847073347820937</v>
      </c>
      <c r="AK63">
        <v>162.2981110111337</v>
      </c>
      <c r="AL63">
        <v>143.9974459180749</v>
      </c>
      <c r="AM63">
        <v>50.33768253342042</v>
      </c>
      <c r="AN63">
        <v>145.4768416527137</v>
      </c>
      <c r="AS63" s="2">
        <v>44924</v>
      </c>
      <c r="AT63">
        <v>0.1390844074694113</v>
      </c>
      <c r="AU63">
        <v>0.139225638519366</v>
      </c>
      <c r="AV63">
        <v>0.1178411332169108</v>
      </c>
      <c r="AW63">
        <v>0.118544669608325</v>
      </c>
      <c r="AX63">
        <v>0.1570988008496857</v>
      </c>
      <c r="AY63">
        <v>0.1393788939417683</v>
      </c>
      <c r="AZ63">
        <v>0.04799802623835484</v>
      </c>
      <c r="BA63">
        <v>0.1408284301561779</v>
      </c>
    </row>
    <row r="64" spans="1:53">
      <c r="A64" s="2">
        <v>44925</v>
      </c>
      <c r="B64">
        <v>1035.472704993963</v>
      </c>
      <c r="C64">
        <v>0.002359906072642026</v>
      </c>
      <c r="AF64" s="2">
        <v>44925</v>
      </c>
      <c r="AG64">
        <v>143.7757848589005</v>
      </c>
      <c r="AH64">
        <v>143.8518617612402</v>
      </c>
      <c r="AI64">
        <v>0.06760264047258854</v>
      </c>
      <c r="AJ64">
        <v>0.06848166507644469</v>
      </c>
      <c r="AK64">
        <v>162.3240224867935</v>
      </c>
      <c r="AL64">
        <v>144.0204356268998</v>
      </c>
      <c r="AM64">
        <v>50.34571912502094</v>
      </c>
      <c r="AN64">
        <v>145.5000675523748</v>
      </c>
      <c r="AS64" s="2">
        <v>44925</v>
      </c>
      <c r="AT64">
        <v>0.1387867706064458</v>
      </c>
      <c r="AU64">
        <v>0.1389165324834001</v>
      </c>
      <c r="AV64">
        <v>0.1183795470738051</v>
      </c>
      <c r="AW64">
        <v>0.1197225609459502</v>
      </c>
      <c r="AX64">
        <v>0.1567089345317719</v>
      </c>
      <c r="AY64">
        <v>0.1390904773513941</v>
      </c>
      <c r="AZ64">
        <v>0.04788458380146516</v>
      </c>
      <c r="BA64">
        <v>0.1405105932057674</v>
      </c>
    </row>
    <row r="65" spans="1:53">
      <c r="A65" s="2">
        <v>44926</v>
      </c>
      <c r="B65">
        <v>1036.399544729469</v>
      </c>
      <c r="C65">
        <v>0.0008950885243388385</v>
      </c>
      <c r="AF65" s="2">
        <v>44926</v>
      </c>
      <c r="AG65">
        <v>143.7987391787421</v>
      </c>
      <c r="AH65">
        <v>143.8748282270322</v>
      </c>
      <c r="AI65">
        <v>0.06761343347666128</v>
      </c>
      <c r="AJ65">
        <v>0.0684925984199489</v>
      </c>
      <c r="AK65">
        <v>162.3499380993132</v>
      </c>
      <c r="AL65">
        <v>144.0434290061141</v>
      </c>
      <c r="AM65">
        <v>50.35375699969214</v>
      </c>
      <c r="AN65">
        <v>145.5232971601342</v>
      </c>
      <c r="AS65" s="2">
        <v>44926</v>
      </c>
      <c r="AT65">
        <v>0.1386782288502968</v>
      </c>
      <c r="AU65">
        <v>0.1388160586005995</v>
      </c>
      <c r="AV65">
        <v>0.1185432875007723</v>
      </c>
      <c r="AW65">
        <v>0.1200730786234899</v>
      </c>
      <c r="AX65">
        <v>0.1566280739770569</v>
      </c>
      <c r="AY65">
        <v>0.1389931055077068</v>
      </c>
      <c r="AZ65">
        <v>0.04786717615950296</v>
      </c>
      <c r="BA65">
        <v>0.1404009907805747</v>
      </c>
    </row>
    <row r="66" spans="1:53">
      <c r="A66" s="2">
        <v>44927</v>
      </c>
      <c r="B66">
        <v>1036.381295147973</v>
      </c>
      <c r="C66">
        <v>-1.760863519184586E-05</v>
      </c>
      <c r="AF66" s="2">
        <v>44927</v>
      </c>
      <c r="AG66">
        <v>198.2453058708164</v>
      </c>
      <c r="AH66">
        <v>202.5362588897327</v>
      </c>
      <c r="AI66">
        <v>0.02092256432390885</v>
      </c>
      <c r="AJ66">
        <v>0.02107073598432308</v>
      </c>
      <c r="AK66">
        <v>199.2193745811297</v>
      </c>
      <c r="AL66">
        <v>203.0369701307079</v>
      </c>
      <c r="AM66">
        <v>31.11912288470277</v>
      </c>
      <c r="AN66">
        <v>126.6640035191356</v>
      </c>
      <c r="AS66" s="2">
        <v>44927</v>
      </c>
      <c r="AT66">
        <v>0.191187691525851</v>
      </c>
      <c r="AU66">
        <v>0.1954090692443095</v>
      </c>
      <c r="AV66">
        <v>0.03671092750099185</v>
      </c>
      <c r="AW66">
        <v>0.03692420808178557</v>
      </c>
      <c r="AX66">
        <v>0.192197405603951</v>
      </c>
      <c r="AY66">
        <v>0.1958936925875749</v>
      </c>
      <c r="AZ66">
        <v>0.02946298285885601</v>
      </c>
      <c r="BA66">
        <v>0.1222140225966802</v>
      </c>
    </row>
    <row r="67" spans="1:53">
      <c r="A67" s="2">
        <v>44928</v>
      </c>
      <c r="B67">
        <v>1036.644769498348</v>
      </c>
      <c r="C67">
        <v>0.0002542253045365594</v>
      </c>
      <c r="AF67" s="2">
        <v>44928</v>
      </c>
      <c r="AG67">
        <v>198.2769564450944</v>
      </c>
      <c r="AH67">
        <v>202.5685945300538</v>
      </c>
      <c r="AI67">
        <v>0.02092590468636187</v>
      </c>
      <c r="AJ67">
        <v>0.02107410000291325</v>
      </c>
      <c r="AK67">
        <v>199.2511806689717</v>
      </c>
      <c r="AL67">
        <v>203.0693857113748</v>
      </c>
      <c r="AM67">
        <v>31.1240911643097</v>
      </c>
      <c r="AN67">
        <v>126.6842258816985</v>
      </c>
      <c r="AS67" s="2">
        <v>44928</v>
      </c>
      <c r="AT67">
        <v>0.1911864766029391</v>
      </c>
      <c r="AU67">
        <v>0.1954077100339996</v>
      </c>
      <c r="AV67">
        <v>0.03675128597842799</v>
      </c>
      <c r="AW67">
        <v>0.03691256836939809</v>
      </c>
      <c r="AX67">
        <v>0.1921815890794377</v>
      </c>
      <c r="AY67">
        <v>0.1958821149693931</v>
      </c>
      <c r="AZ67">
        <v>0.02946906984289649</v>
      </c>
      <c r="BA67">
        <v>0.1222091851235079</v>
      </c>
    </row>
    <row r="68" spans="1:53">
      <c r="A68" s="2">
        <v>44929</v>
      </c>
      <c r="B68">
        <v>1036.927447641544</v>
      </c>
      <c r="C68">
        <v>0.0002726856407453404</v>
      </c>
      <c r="AF68" s="2">
        <v>44929</v>
      </c>
      <c r="AG68">
        <v>198.3086120725</v>
      </c>
      <c r="AH68">
        <v>202.6009353328758</v>
      </c>
      <c r="AI68">
        <v>0.02092924558211575</v>
      </c>
      <c r="AJ68">
        <v>0.02107746455858106</v>
      </c>
      <c r="AK68">
        <v>199.2829918347697</v>
      </c>
      <c r="AL68">
        <v>203.1018064673055</v>
      </c>
      <c r="AM68">
        <v>31.12906023712029</v>
      </c>
      <c r="AN68">
        <v>126.7044514728342</v>
      </c>
      <c r="AS68" s="2">
        <v>44929</v>
      </c>
      <c r="AT68">
        <v>0.1911853409092901</v>
      </c>
      <c r="AU68">
        <v>0.1954331936796063</v>
      </c>
      <c r="AV68">
        <v>0.03677963011447934</v>
      </c>
      <c r="AW68">
        <v>0.03694622267979941</v>
      </c>
      <c r="AX68">
        <v>0.1921596169132763</v>
      </c>
      <c r="AY68">
        <v>0.1958218257522501</v>
      </c>
      <c r="AZ68">
        <v>0.0294747769610814</v>
      </c>
      <c r="BA68">
        <v>0.122199392990217</v>
      </c>
    </row>
    <row r="69" spans="1:53">
      <c r="A69" s="2">
        <v>44930</v>
      </c>
      <c r="B69">
        <v>1037.869454666502</v>
      </c>
      <c r="C69">
        <v>0.0009084599188695641</v>
      </c>
      <c r="AF69" s="2">
        <v>44930</v>
      </c>
      <c r="AG69">
        <v>198.3402727538402</v>
      </c>
      <c r="AH69">
        <v>202.633281299023</v>
      </c>
      <c r="AI69">
        <v>0.02093258701125561</v>
      </c>
      <c r="AJ69">
        <v>0.02108082965141225</v>
      </c>
      <c r="AK69">
        <v>199.3148080793345</v>
      </c>
      <c r="AL69">
        <v>203.1342323993262</v>
      </c>
      <c r="AM69">
        <v>31.13403010326118</v>
      </c>
      <c r="AN69">
        <v>126.7246802930581</v>
      </c>
      <c r="AS69" s="2">
        <v>44930</v>
      </c>
      <c r="AT69">
        <v>0.1910260275164768</v>
      </c>
      <c r="AU69">
        <v>0.1952665473170544</v>
      </c>
      <c r="AV69">
        <v>0.03711980731548795</v>
      </c>
      <c r="AW69">
        <v>0.03734542639823481</v>
      </c>
      <c r="AX69">
        <v>0.1920212638661147</v>
      </c>
      <c r="AY69">
        <v>0.1956851556243682</v>
      </c>
      <c r="AZ69">
        <v>0.02944612986128871</v>
      </c>
      <c r="BA69">
        <v>0.1220896421009746</v>
      </c>
    </row>
    <row r="70" spans="1:53">
      <c r="A70" s="2">
        <v>44931</v>
      </c>
      <c r="B70">
        <v>1038.719852729862</v>
      </c>
      <c r="C70">
        <v>0.0008193690059341563</v>
      </c>
      <c r="AF70" s="2">
        <v>44931</v>
      </c>
      <c r="AG70">
        <v>198.3719384899217</v>
      </c>
      <c r="AH70">
        <v>202.6656324293197</v>
      </c>
      <c r="AI70">
        <v>0.02093592897386663</v>
      </c>
      <c r="AJ70">
        <v>0.02108419528149258</v>
      </c>
      <c r="AK70">
        <v>199.3466294034768</v>
      </c>
      <c r="AL70">
        <v>203.1666635082632</v>
      </c>
      <c r="AM70">
        <v>31.13900076285903</v>
      </c>
      <c r="AN70">
        <v>126.7449123428857</v>
      </c>
      <c r="AS70" s="2">
        <v>44931</v>
      </c>
      <c r="AT70">
        <v>0.1909157317404157</v>
      </c>
      <c r="AU70">
        <v>0.1951185590521941</v>
      </c>
      <c r="AV70">
        <v>0.03728782269711885</v>
      </c>
      <c r="AW70">
        <v>0.03765984605057651</v>
      </c>
      <c r="AX70">
        <v>0.1919014914501588</v>
      </c>
      <c r="AY70">
        <v>0.1955814223079841</v>
      </c>
      <c r="AZ70">
        <v>0.02951114527963607</v>
      </c>
      <c r="BA70">
        <v>0.122023981421916</v>
      </c>
    </row>
    <row r="71" spans="1:53">
      <c r="A71" s="2">
        <v>44932</v>
      </c>
      <c r="B71">
        <v>1038.287619207759</v>
      </c>
      <c r="C71">
        <v>-0.0004161213641646899</v>
      </c>
      <c r="AF71" s="2">
        <v>44932</v>
      </c>
      <c r="AG71">
        <v>198.4036092815516</v>
      </c>
      <c r="AH71">
        <v>202.6979887245904</v>
      </c>
      <c r="AI71">
        <v>0.02093927147003397</v>
      </c>
      <c r="AJ71">
        <v>0.02108756144890782</v>
      </c>
      <c r="AK71">
        <v>199.3784558080077</v>
      </c>
      <c r="AL71">
        <v>203.1990997949431</v>
      </c>
      <c r="AM71">
        <v>31.14397221604052</v>
      </c>
      <c r="AN71">
        <v>126.7651476228327</v>
      </c>
      <c r="AS71" s="2">
        <v>44932</v>
      </c>
      <c r="AT71">
        <v>0.1910168660233937</v>
      </c>
      <c r="AU71">
        <v>0.1952422982426056</v>
      </c>
      <c r="AV71">
        <v>0.03731043719575482</v>
      </c>
      <c r="AW71">
        <v>0.03719894928857161</v>
      </c>
      <c r="AX71">
        <v>0.1919377462635152</v>
      </c>
      <c r="AY71">
        <v>0.1956817911967197</v>
      </c>
      <c r="AZ71">
        <v>0.0295123832243511</v>
      </c>
      <c r="BA71">
        <v>0.1220995285650883</v>
      </c>
    </row>
    <row r="72" spans="1:53">
      <c r="A72" s="2">
        <v>44933</v>
      </c>
      <c r="B72">
        <v>1038.990966901169</v>
      </c>
      <c r="C72">
        <v>0.0006774112301815016</v>
      </c>
      <c r="AF72" s="2">
        <v>44933</v>
      </c>
      <c r="AG72">
        <v>198.435285129537</v>
      </c>
      <c r="AH72">
        <v>202.7303501856598</v>
      </c>
      <c r="AI72">
        <v>0.0209426144998428</v>
      </c>
      <c r="AJ72">
        <v>0.02109092815374377</v>
      </c>
      <c r="AK72">
        <v>199.4102872937383</v>
      </c>
      <c r="AL72">
        <v>203.2315412601926</v>
      </c>
      <c r="AM72">
        <v>31.14894446293234</v>
      </c>
      <c r="AN72">
        <v>126.7853861334146</v>
      </c>
      <c r="AS72" s="2">
        <v>44933</v>
      </c>
      <c r="AT72">
        <v>0.1909344070298245</v>
      </c>
      <c r="AU72">
        <v>0.195158803427569</v>
      </c>
      <c r="AV72">
        <v>0.03741691246827909</v>
      </c>
      <c r="AW72">
        <v>0.03755388373847518</v>
      </c>
      <c r="AX72">
        <v>0.1919118169705251</v>
      </c>
      <c r="AY72">
        <v>0.1955710434867639</v>
      </c>
      <c r="AZ72">
        <v>0.02942033446545872</v>
      </c>
      <c r="BA72">
        <v>0.1220327984131044</v>
      </c>
    </row>
    <row r="73" spans="1:53">
      <c r="A73" s="2">
        <v>44934</v>
      </c>
      <c r="B73">
        <v>1039.537031905658</v>
      </c>
      <c r="C73">
        <v>0.0005255724273700579</v>
      </c>
      <c r="AF73" s="2">
        <v>44934</v>
      </c>
      <c r="AG73">
        <v>198.4669660346852</v>
      </c>
      <c r="AH73">
        <v>202.7627168133525</v>
      </c>
      <c r="AI73">
        <v>0.02094595806337834</v>
      </c>
      <c r="AJ73">
        <v>0.02109429539608623</v>
      </c>
      <c r="AK73">
        <v>199.4421238614797</v>
      </c>
      <c r="AL73">
        <v>203.2639879048383</v>
      </c>
      <c r="AM73">
        <v>31.15391750366122</v>
      </c>
      <c r="AN73">
        <v>126.8056278751474</v>
      </c>
      <c r="AS73" s="2">
        <v>44934</v>
      </c>
      <c r="AT73">
        <v>0.1908867703227103</v>
      </c>
      <c r="AU73">
        <v>0.1950977181238683</v>
      </c>
      <c r="AV73">
        <v>0.03743472730873849</v>
      </c>
      <c r="AW73">
        <v>0.03765819161720054</v>
      </c>
      <c r="AX73">
        <v>0.1918201022682646</v>
      </c>
      <c r="AY73">
        <v>0.1954964820906484</v>
      </c>
      <c r="AZ73">
        <v>0.02962296696587041</v>
      </c>
      <c r="BA73">
        <v>0.121983041302699</v>
      </c>
    </row>
    <row r="74" spans="1:53">
      <c r="A74" s="2">
        <v>44935</v>
      </c>
      <c r="B74">
        <v>1039.48025886393</v>
      </c>
      <c r="C74">
        <v>-5.461377515703081E-05</v>
      </c>
      <c r="AF74" s="2">
        <v>44935</v>
      </c>
      <c r="AG74">
        <v>198.4986519978035</v>
      </c>
      <c r="AH74">
        <v>202.7950886084934</v>
      </c>
      <c r="AI74">
        <v>0.0209493021607258</v>
      </c>
      <c r="AJ74">
        <v>0.021097663176021</v>
      </c>
      <c r="AK74">
        <v>199.4739655120434</v>
      </c>
      <c r="AL74">
        <v>203.2964397297073</v>
      </c>
      <c r="AM74">
        <v>31.15889133835389</v>
      </c>
      <c r="AN74">
        <v>126.8258728485469</v>
      </c>
      <c r="AS74" s="2">
        <v>44935</v>
      </c>
      <c r="AT74">
        <v>0.1909219645534402</v>
      </c>
      <c r="AU74">
        <v>0.1950572269414792</v>
      </c>
      <c r="AV74">
        <v>0.03747774659208317</v>
      </c>
      <c r="AW74">
        <v>0.03765337806522966</v>
      </c>
      <c r="AX74">
        <v>0.1918510299351414</v>
      </c>
      <c r="AY74">
        <v>0.1955228155716521</v>
      </c>
      <c r="AZ74">
        <v>0.02950862562085322</v>
      </c>
      <c r="BA74">
        <v>0.122007212720121</v>
      </c>
    </row>
    <row r="75" spans="1:53">
      <c r="A75" s="2">
        <v>44936</v>
      </c>
      <c r="B75">
        <v>1040.222406452875</v>
      </c>
      <c r="C75">
        <v>0.0007139602533250411</v>
      </c>
      <c r="AF75" s="2">
        <v>44936</v>
      </c>
      <c r="AG75">
        <v>198.5303430196995</v>
      </c>
      <c r="AH75">
        <v>202.8274655719076</v>
      </c>
      <c r="AI75">
        <v>0.02095264679197039</v>
      </c>
      <c r="AJ75">
        <v>0.02110103149363392</v>
      </c>
      <c r="AK75">
        <v>199.5058122462409</v>
      </c>
      <c r="AL75">
        <v>203.3288967356266</v>
      </c>
      <c r="AM75">
        <v>31.16386596713711</v>
      </c>
      <c r="AN75">
        <v>126.846121054129</v>
      </c>
      <c r="AS75" s="2">
        <v>44936</v>
      </c>
      <c r="AT75">
        <v>0.1908541747401315</v>
      </c>
      <c r="AU75">
        <v>0.1949698433680706</v>
      </c>
      <c r="AV75">
        <v>0.03756819596004124</v>
      </c>
      <c r="AW75">
        <v>0.03796190831228519</v>
      </c>
      <c r="AX75">
        <v>0.1917729956135202</v>
      </c>
      <c r="AY75">
        <v>0.195421937317199</v>
      </c>
      <c r="AZ75">
        <v>0.02950454555524529</v>
      </c>
      <c r="BA75">
        <v>0.121946399133507</v>
      </c>
    </row>
    <row r="76" spans="1:53">
      <c r="A76" s="2">
        <v>44937</v>
      </c>
      <c r="B76">
        <v>1040.442463120618</v>
      </c>
      <c r="C76">
        <v>0.0002115477097759388</v>
      </c>
      <c r="AF76" s="2">
        <v>44937</v>
      </c>
      <c r="AG76">
        <v>198.5620391011808</v>
      </c>
      <c r="AH76">
        <v>202.8598477044201</v>
      </c>
      <c r="AI76">
        <v>0.02095599195719736</v>
      </c>
      <c r="AJ76">
        <v>0.02110440034901084</v>
      </c>
      <c r="AK76">
        <v>199.5376640648836</v>
      </c>
      <c r="AL76">
        <v>203.3613589234232</v>
      </c>
      <c r="AM76">
        <v>31.16884139013766</v>
      </c>
      <c r="AN76">
        <v>126.8663724924098</v>
      </c>
      <c r="AS76" s="2">
        <v>44937</v>
      </c>
      <c r="AT76">
        <v>0.19087119588405</v>
      </c>
      <c r="AU76">
        <v>0.1949470265204218</v>
      </c>
      <c r="AV76">
        <v>0.03753461151874641</v>
      </c>
      <c r="AW76">
        <v>0.03800329385759006</v>
      </c>
      <c r="AX76">
        <v>0.1917454161599534</v>
      </c>
      <c r="AY76">
        <v>0.1954345210797573</v>
      </c>
      <c r="AZ76">
        <v>0.02951444132868206</v>
      </c>
      <c r="BA76">
        <v>0.1219494936507989</v>
      </c>
    </row>
    <row r="77" spans="1:53">
      <c r="A77" s="2">
        <v>44938</v>
      </c>
      <c r="B77">
        <v>1041.053292894594</v>
      </c>
      <c r="C77">
        <v>0.0005870865479129517</v>
      </c>
      <c r="AF77" s="2">
        <v>44938</v>
      </c>
      <c r="AG77">
        <v>198.5937402430553</v>
      </c>
      <c r="AH77">
        <v>202.8922350068563</v>
      </c>
      <c r="AI77">
        <v>0.02095933765649196</v>
      </c>
      <c r="AJ77">
        <v>0.0211077697422376</v>
      </c>
      <c r="AK77">
        <v>199.5695209687836</v>
      </c>
      <c r="AL77">
        <v>203.3938262939247</v>
      </c>
      <c r="AM77">
        <v>31.17381760748234</v>
      </c>
      <c r="AN77">
        <v>126.8866271639053</v>
      </c>
      <c r="AS77" s="2">
        <v>44938</v>
      </c>
      <c r="AT77">
        <v>0.1907393644212328</v>
      </c>
      <c r="AU77">
        <v>0.1949344515763894</v>
      </c>
      <c r="AV77">
        <v>0.03770365165497812</v>
      </c>
      <c r="AW77">
        <v>0.03800653463109169</v>
      </c>
      <c r="AX77">
        <v>0.1916739680198643</v>
      </c>
      <c r="AY77">
        <v>0.195338008832925</v>
      </c>
      <c r="AZ77">
        <v>0.02973189654095271</v>
      </c>
      <c r="BA77">
        <v>0.1218721243225659</v>
      </c>
    </row>
    <row r="78" spans="1:53">
      <c r="A78" s="2">
        <v>44939</v>
      </c>
      <c r="B78">
        <v>1041.942975816052</v>
      </c>
      <c r="C78">
        <v>0.000854598825565267</v>
      </c>
      <c r="AF78" s="2">
        <v>44939</v>
      </c>
      <c r="AG78">
        <v>198.6254464461308</v>
      </c>
      <c r="AH78">
        <v>202.9246274800414</v>
      </c>
      <c r="AI78">
        <v>0.02096268388993946</v>
      </c>
      <c r="AJ78">
        <v>0.02111113967340008</v>
      </c>
      <c r="AK78">
        <v>199.6013829587525</v>
      </c>
      <c r="AL78">
        <v>203.4262988479582</v>
      </c>
      <c r="AM78">
        <v>31.17879461929798</v>
      </c>
      <c r="AN78">
        <v>126.9068850691318</v>
      </c>
      <c r="AS78" s="2">
        <v>44939</v>
      </c>
      <c r="AT78">
        <v>0.1906502017382976</v>
      </c>
      <c r="AU78">
        <v>0.1947460712217148</v>
      </c>
      <c r="AV78">
        <v>0.03784000442508527</v>
      </c>
      <c r="AW78">
        <v>0.03843203295625588</v>
      </c>
      <c r="AX78">
        <v>0.191547542733264</v>
      </c>
      <c r="AY78">
        <v>0.1951844253796789</v>
      </c>
      <c r="AZ78">
        <v>0.02979259009294502</v>
      </c>
      <c r="BA78">
        <v>0.1218071314527586</v>
      </c>
    </row>
    <row r="79" spans="1:53">
      <c r="A79" s="2">
        <v>44940</v>
      </c>
      <c r="B79">
        <v>1043.006677927513</v>
      </c>
      <c r="C79">
        <v>0.00102088323080074</v>
      </c>
      <c r="AF79" s="2">
        <v>44940</v>
      </c>
      <c r="AG79">
        <v>198.6571577112153</v>
      </c>
      <c r="AH79">
        <v>202.9570251248012</v>
      </c>
      <c r="AI79">
        <v>0.02096603065762513</v>
      </c>
      <c r="AJ79">
        <v>0.02111451014258415</v>
      </c>
      <c r="AK79">
        <v>199.6332500356024</v>
      </c>
      <c r="AL79">
        <v>203.4587765863516</v>
      </c>
      <c r="AM79">
        <v>31.18377242571141</v>
      </c>
      <c r="AN79">
        <v>126.9271462086056</v>
      </c>
      <c r="AS79" s="2">
        <v>44940</v>
      </c>
      <c r="AT79">
        <v>0.1904851634773262</v>
      </c>
      <c r="AU79">
        <v>0.1945721507158165</v>
      </c>
      <c r="AV79">
        <v>0.03812430584888347</v>
      </c>
      <c r="AW79">
        <v>0.03887882648980382</v>
      </c>
      <c r="AX79">
        <v>0.1914038952821734</v>
      </c>
      <c r="AY79">
        <v>0.1950236435009789</v>
      </c>
      <c r="AZ79">
        <v>0.02982177326554005</v>
      </c>
      <c r="BA79">
        <v>0.1216902414194776</v>
      </c>
    </row>
    <row r="80" spans="1:53">
      <c r="A80" s="2">
        <v>44941</v>
      </c>
      <c r="B80">
        <v>1043.033302807135</v>
      </c>
      <c r="C80">
        <v>2.552704616864965E-05</v>
      </c>
      <c r="AF80" s="2">
        <v>44941</v>
      </c>
      <c r="AG80">
        <v>198.6888740391171</v>
      </c>
      <c r="AH80">
        <v>202.9894279419611</v>
      </c>
      <c r="AI80">
        <v>0.02096937795963427</v>
      </c>
      <c r="AJ80">
        <v>0.02111788114987572</v>
      </c>
      <c r="AK80">
        <v>199.6651222001454</v>
      </c>
      <c r="AL80">
        <v>203.4912595099323</v>
      </c>
      <c r="AM80">
        <v>31.18875102684948</v>
      </c>
      <c r="AN80">
        <v>126.9474105828429</v>
      </c>
      <c r="AS80" s="2">
        <v>44941</v>
      </c>
      <c r="AT80">
        <v>0.1905150190954643</v>
      </c>
      <c r="AU80">
        <v>0.1945836763320195</v>
      </c>
      <c r="AV80">
        <v>0.0380226422089075</v>
      </c>
      <c r="AW80">
        <v>0.03885442521762061</v>
      </c>
      <c r="AX80">
        <v>0.1913595532344274</v>
      </c>
      <c r="AY80">
        <v>0.1950553907204565</v>
      </c>
      <c r="AZ80">
        <v>0.02990421879564075</v>
      </c>
      <c r="BA80">
        <v>0.1217050743954633</v>
      </c>
    </row>
    <row r="81" spans="1:53">
      <c r="A81" s="2">
        <v>44942</v>
      </c>
      <c r="B81">
        <v>1043.405830139873</v>
      </c>
      <c r="C81">
        <v>0.0003571576590464254</v>
      </c>
      <c r="AF81" s="2">
        <v>44942</v>
      </c>
      <c r="AG81">
        <v>198.7205954306444</v>
      </c>
      <c r="AH81">
        <v>203.021835932347</v>
      </c>
      <c r="AI81">
        <v>0.02097272579605218</v>
      </c>
      <c r="AJ81">
        <v>0.02112125269536071</v>
      </c>
      <c r="AK81">
        <v>199.6969994531939</v>
      </c>
      <c r="AL81">
        <v>203.5237476195284</v>
      </c>
      <c r="AM81">
        <v>31.1937304228391</v>
      </c>
      <c r="AN81">
        <v>126.9676781923603</v>
      </c>
      <c r="AS81" s="2">
        <v>44942</v>
      </c>
      <c r="AT81">
        <v>0.1905102124005635</v>
      </c>
      <c r="AU81">
        <v>0.1945525430031273</v>
      </c>
      <c r="AV81">
        <v>0.03815020942676904</v>
      </c>
      <c r="AW81">
        <v>0.03878946306423029</v>
      </c>
      <c r="AX81">
        <v>0.1913640849473557</v>
      </c>
      <c r="AY81">
        <v>0.1950176660014779</v>
      </c>
      <c r="AZ81">
        <v>0.02994106144920313</v>
      </c>
      <c r="BA81">
        <v>0.1216747597072731</v>
      </c>
    </row>
    <row r="82" spans="1:53">
      <c r="A82" s="2">
        <v>44943</v>
      </c>
      <c r="B82">
        <v>1043.562538612065</v>
      </c>
      <c r="C82">
        <v>0.0001501893775801566</v>
      </c>
      <c r="AF82" s="2">
        <v>44943</v>
      </c>
      <c r="AG82">
        <v>198.7523218866056</v>
      </c>
      <c r="AH82">
        <v>203.0542490967849</v>
      </c>
      <c r="AI82">
        <v>0.02097607416696418</v>
      </c>
      <c r="AJ82">
        <v>0.02112462477912502</v>
      </c>
      <c r="AK82">
        <v>199.7288817955602</v>
      </c>
      <c r="AL82">
        <v>203.5562409159677</v>
      </c>
      <c r="AM82">
        <v>31.19871061380714</v>
      </c>
      <c r="AN82">
        <v>126.9879490376743</v>
      </c>
      <c r="AS82" s="2">
        <v>44943</v>
      </c>
      <c r="AT82">
        <v>0.1904654050758746</v>
      </c>
      <c r="AU82">
        <v>0.1945574036294127</v>
      </c>
      <c r="AV82">
        <v>0.03788587680696921</v>
      </c>
      <c r="AW82">
        <v>0.03875129504112126</v>
      </c>
      <c r="AX82">
        <v>0.1913568958264411</v>
      </c>
      <c r="AY82">
        <v>0.1949924088169444</v>
      </c>
      <c r="AZ82">
        <v>0.03030285405232035</v>
      </c>
      <c r="BA82">
        <v>0.1216878607509164</v>
      </c>
    </row>
    <row r="83" spans="1:53">
      <c r="A83" s="2">
        <v>44944</v>
      </c>
      <c r="B83">
        <v>1043.671345996927</v>
      </c>
      <c r="C83">
        <v>0.0001042653227152357</v>
      </c>
      <c r="AF83" s="2">
        <v>44944</v>
      </c>
      <c r="AG83">
        <v>198.7840534078094</v>
      </c>
      <c r="AH83">
        <v>203.0866674361007</v>
      </c>
      <c r="AI83">
        <v>0.02097942307245561</v>
      </c>
      <c r="AJ83">
        <v>0.0211279974012546</v>
      </c>
      <c r="AK83">
        <v>199.7607692280568</v>
      </c>
      <c r="AL83">
        <v>203.5887394000783</v>
      </c>
      <c r="AM83">
        <v>31.20369159988054</v>
      </c>
      <c r="AN83">
        <v>127.0082231193014</v>
      </c>
      <c r="AS83" s="2">
        <v>44944</v>
      </c>
      <c r="AT83">
        <v>0.1904891190649312</v>
      </c>
      <c r="AU83">
        <v>0.1946135910063628</v>
      </c>
      <c r="AV83">
        <v>0.03799537072141497</v>
      </c>
      <c r="AW83">
        <v>0.03851428859105074</v>
      </c>
      <c r="AX83">
        <v>0.1913480671059436</v>
      </c>
      <c r="AY83">
        <v>0.1950433888743608</v>
      </c>
      <c r="AZ83">
        <v>0.03030085183221608</v>
      </c>
      <c r="BA83">
        <v>0.1216953228037198</v>
      </c>
    </row>
    <row r="84" spans="1:53">
      <c r="A84" s="2">
        <v>44945</v>
      </c>
      <c r="B84">
        <v>1043.377185035375</v>
      </c>
      <c r="C84">
        <v>-0.0002818521009322339</v>
      </c>
      <c r="AF84" s="2">
        <v>44945</v>
      </c>
      <c r="AG84">
        <v>198.8157899950644</v>
      </c>
      <c r="AH84">
        <v>203.1190909511207</v>
      </c>
      <c r="AI84">
        <v>0.02098277251261182</v>
      </c>
      <c r="AJ84">
        <v>0.0211313705618354</v>
      </c>
      <c r="AK84">
        <v>199.7926617514964</v>
      </c>
      <c r="AL84">
        <v>203.6212430726886</v>
      </c>
      <c r="AM84">
        <v>31.20867338118623</v>
      </c>
      <c r="AN84">
        <v>127.0285004377585</v>
      </c>
      <c r="AS84" s="2">
        <v>44945</v>
      </c>
      <c r="AT84">
        <v>0.190547524864337</v>
      </c>
      <c r="AU84">
        <v>0.194704585930667</v>
      </c>
      <c r="AV84">
        <v>0.0379482481016525</v>
      </c>
      <c r="AW84">
        <v>0.03850622400026101</v>
      </c>
      <c r="AX84">
        <v>0.1914915207755299</v>
      </c>
      <c r="AY84">
        <v>0.1951109054126825</v>
      </c>
      <c r="AZ84">
        <v>0.02993887939923931</v>
      </c>
      <c r="BA84">
        <v>0.1217521115156308</v>
      </c>
    </row>
    <row r="85" spans="1:53">
      <c r="A85" s="2">
        <v>44946</v>
      </c>
      <c r="B85">
        <v>1045.078492103714</v>
      </c>
      <c r="C85">
        <v>0.001630577218612483</v>
      </c>
      <c r="AF85" s="2">
        <v>44946</v>
      </c>
      <c r="AG85">
        <v>198.8475316491794</v>
      </c>
      <c r="AH85">
        <v>203.1515196426712</v>
      </c>
      <c r="AI85">
        <v>0.02098612248751817</v>
      </c>
      <c r="AJ85">
        <v>0.0211347442609534</v>
      </c>
      <c r="AK85">
        <v>199.8245593666918</v>
      </c>
      <c r="AL85">
        <v>203.6537519346267</v>
      </c>
      <c r="AM85">
        <v>31.21365595785118</v>
      </c>
      <c r="AN85">
        <v>127.0487809935621</v>
      </c>
      <c r="AS85" s="2">
        <v>44946</v>
      </c>
      <c r="AT85">
        <v>0.190274944681932</v>
      </c>
      <c r="AU85">
        <v>0.1943929625215917</v>
      </c>
      <c r="AV85">
        <v>0.0384969030575417</v>
      </c>
      <c r="AW85">
        <v>0.03906569700131184</v>
      </c>
      <c r="AX85">
        <v>0.1914257907988308</v>
      </c>
      <c r="AY85">
        <v>0.194843964639982</v>
      </c>
      <c r="AZ85">
        <v>0.02993106085500645</v>
      </c>
      <c r="BA85">
        <v>0.1215686764438034</v>
      </c>
    </row>
    <row r="86" spans="1:53">
      <c r="A86" s="2">
        <v>44947</v>
      </c>
      <c r="B86">
        <v>1044.632334497194</v>
      </c>
      <c r="C86">
        <v>-0.0004269130116933972</v>
      </c>
      <c r="AF86" s="2">
        <v>44947</v>
      </c>
      <c r="AG86">
        <v>198.8792783709633</v>
      </c>
      <c r="AH86">
        <v>203.1839535115787</v>
      </c>
      <c r="AI86">
        <v>0.02098947299726003</v>
      </c>
      <c r="AJ86">
        <v>0.02113811849869456</v>
      </c>
      <c r="AK86">
        <v>199.8564620744559</v>
      </c>
      <c r="AL86">
        <v>203.6862659867213</v>
      </c>
      <c r="AM86">
        <v>31.21863933000238</v>
      </c>
      <c r="AN86">
        <v>127.0690647872292</v>
      </c>
      <c r="AS86" s="2">
        <v>44947</v>
      </c>
      <c r="AT86">
        <v>0.1904122753742459</v>
      </c>
      <c r="AU86">
        <v>0.1944507226882089</v>
      </c>
      <c r="AV86">
        <v>0.03826221625053788</v>
      </c>
      <c r="AW86">
        <v>0.03893055546881136</v>
      </c>
      <c r="AX86">
        <v>0.191275391921468</v>
      </c>
      <c r="AY86">
        <v>0.1949504067846283</v>
      </c>
      <c r="AZ86">
        <v>0.03007387819238752</v>
      </c>
      <c r="BA86">
        <v>0.121644553319712</v>
      </c>
    </row>
    <row r="87" spans="1:53">
      <c r="A87" s="2">
        <v>44948</v>
      </c>
      <c r="B87">
        <v>1044.876573106787</v>
      </c>
      <c r="C87">
        <v>0.0002338034172670866</v>
      </c>
      <c r="AF87" s="2">
        <v>44948</v>
      </c>
      <c r="AG87">
        <v>198.9110301612253</v>
      </c>
      <c r="AH87">
        <v>203.2163925586697</v>
      </c>
      <c r="AI87">
        <v>0.02099282404192278</v>
      </c>
      <c r="AJ87">
        <v>0.02114149327514488</v>
      </c>
      <c r="AK87">
        <v>199.8883698756017</v>
      </c>
      <c r="AL87">
        <v>203.718785229801</v>
      </c>
      <c r="AM87">
        <v>31.22362349776681</v>
      </c>
      <c r="AN87">
        <v>127.0893518192768</v>
      </c>
      <c r="AS87" s="2">
        <v>44948</v>
      </c>
      <c r="AT87">
        <v>0.1903994072089359</v>
      </c>
      <c r="AU87">
        <v>0.1944765473195477</v>
      </c>
      <c r="AV87">
        <v>0.03830258994602043</v>
      </c>
      <c r="AW87">
        <v>0.03889698453728042</v>
      </c>
      <c r="AX87">
        <v>0.1912752217299466</v>
      </c>
      <c r="AY87">
        <v>0.1949500543861056</v>
      </c>
      <c r="AZ87">
        <v>0.03006685529943532</v>
      </c>
      <c r="BA87">
        <v>0.1216323395727281</v>
      </c>
    </row>
    <row r="88" spans="1:53">
      <c r="A88" s="2">
        <v>44949</v>
      </c>
      <c r="B88">
        <v>1045.153449339377</v>
      </c>
      <c r="C88">
        <v>0.0002649846304494385</v>
      </c>
      <c r="AF88" s="2">
        <v>44949</v>
      </c>
      <c r="AG88">
        <v>198.9427870207745</v>
      </c>
      <c r="AH88">
        <v>203.2488367847709</v>
      </c>
      <c r="AI88">
        <v>0.02099617562159184</v>
      </c>
      <c r="AJ88">
        <v>0.02114486859039037</v>
      </c>
      <c r="AK88">
        <v>199.9202827709424</v>
      </c>
      <c r="AL88">
        <v>203.7513096646945</v>
      </c>
      <c r="AM88">
        <v>31.2286084612715</v>
      </c>
      <c r="AN88">
        <v>127.1096420902218</v>
      </c>
      <c r="AS88" s="2">
        <v>44949</v>
      </c>
      <c r="AT88">
        <v>0.1903908586954723</v>
      </c>
      <c r="AU88">
        <v>0.1944611955308446</v>
      </c>
      <c r="AV88">
        <v>0.03829675963803537</v>
      </c>
      <c r="AW88">
        <v>0.03899560763384524</v>
      </c>
      <c r="AX88">
        <v>0.1912475813563014</v>
      </c>
      <c r="AY88">
        <v>0.1949430019474985</v>
      </c>
      <c r="AZ88">
        <v>0.03004955744936629</v>
      </c>
      <c r="BA88">
        <v>0.1216154377486363</v>
      </c>
    </row>
    <row r="89" spans="1:53">
      <c r="A89" s="2">
        <v>44950</v>
      </c>
      <c r="B89">
        <v>1045.358488128411</v>
      </c>
      <c r="C89">
        <v>0.0001961805600541044</v>
      </c>
      <c r="AF89" s="2">
        <v>44950</v>
      </c>
      <c r="AG89">
        <v>198.9745489504202</v>
      </c>
      <c r="AH89">
        <v>203.2812861907092</v>
      </c>
      <c r="AI89">
        <v>0.02099952773635262</v>
      </c>
      <c r="AJ89">
        <v>0.02114824444451704</v>
      </c>
      <c r="AK89">
        <v>199.9522007612914</v>
      </c>
      <c r="AL89">
        <v>203.7838392922307</v>
      </c>
      <c r="AM89">
        <v>31.2335942206435</v>
      </c>
      <c r="AN89">
        <v>127.1299356005813</v>
      </c>
      <c r="AS89" s="2">
        <v>44950</v>
      </c>
      <c r="AT89">
        <v>0.1903642942525332</v>
      </c>
      <c r="AU89">
        <v>0.1944516551307575</v>
      </c>
      <c r="AV89">
        <v>0.0383552961229117</v>
      </c>
      <c r="AW89">
        <v>0.0389866857280344</v>
      </c>
      <c r="AX89">
        <v>0.1912544859168638</v>
      </c>
      <c r="AY89">
        <v>0.1949254855897158</v>
      </c>
      <c r="AZ89">
        <v>0.03005406974459409</v>
      </c>
      <c r="BA89">
        <v>0.1216080275145896</v>
      </c>
    </row>
    <row r="90" spans="1:53">
      <c r="A90" s="2">
        <v>44951</v>
      </c>
      <c r="B90">
        <v>1045.422960107333</v>
      </c>
      <c r="C90">
        <v>6.167451611571728E-05</v>
      </c>
      <c r="AF90" s="2">
        <v>44951</v>
      </c>
      <c r="AG90">
        <v>199.006315950972</v>
      </c>
      <c r="AH90">
        <v>203.3137407773116</v>
      </c>
      <c r="AI90">
        <v>0.02100288038629054</v>
      </c>
      <c r="AJ90">
        <v>0.02115162083761094</v>
      </c>
      <c r="AK90">
        <v>199.984123847462</v>
      </c>
      <c r="AL90">
        <v>203.8163741132386</v>
      </c>
      <c r="AM90">
        <v>31.23858077600988</v>
      </c>
      <c r="AN90">
        <v>127.1502323508726</v>
      </c>
      <c r="AS90" s="2">
        <v>44951</v>
      </c>
      <c r="AT90">
        <v>0.1903794849133681</v>
      </c>
      <c r="AU90">
        <v>0.194460485494683</v>
      </c>
      <c r="AV90">
        <v>0.03824593427171988</v>
      </c>
      <c r="AW90">
        <v>0.03905486393876897</v>
      </c>
      <c r="AX90">
        <v>0.1912649129709871</v>
      </c>
      <c r="AY90">
        <v>0.1949294899414366</v>
      </c>
      <c r="AZ90">
        <v>0.03004480560207174</v>
      </c>
      <c r="BA90">
        <v>0.1216200228669646</v>
      </c>
    </row>
    <row r="91" spans="1:53">
      <c r="A91" s="2">
        <v>44952</v>
      </c>
      <c r="B91">
        <v>1046.381946082218</v>
      </c>
      <c r="C91">
        <v>0.0009173186465945005</v>
      </c>
      <c r="AF91" s="2">
        <v>44952</v>
      </c>
      <c r="AG91">
        <v>199.0380880232393</v>
      </c>
      <c r="AH91">
        <v>203.3462005454051</v>
      </c>
      <c r="AI91">
        <v>0.02100623357149106</v>
      </c>
      <c r="AJ91">
        <v>0.02115499776975811</v>
      </c>
      <c r="AK91">
        <v>200.0160520302679</v>
      </c>
      <c r="AL91">
        <v>203.8489141285474</v>
      </c>
      <c r="AM91">
        <v>31.2435681274977</v>
      </c>
      <c r="AN91">
        <v>127.1705323416129</v>
      </c>
      <c r="AS91" s="2">
        <v>44952</v>
      </c>
      <c r="AT91">
        <v>0.1902487420086851</v>
      </c>
      <c r="AU91">
        <v>0.1943471078202423</v>
      </c>
      <c r="AV91">
        <v>0.03853046797631537</v>
      </c>
      <c r="AW91">
        <v>0.03922745999389947</v>
      </c>
      <c r="AX91">
        <v>0.1911232349121186</v>
      </c>
      <c r="AY91">
        <v>0.1947788358053354</v>
      </c>
      <c r="AZ91">
        <v>0.03022004948207911</v>
      </c>
      <c r="BA91">
        <v>0.1215241020013247</v>
      </c>
    </row>
    <row r="92" spans="1:53">
      <c r="A92" s="2">
        <v>44953</v>
      </c>
      <c r="B92">
        <v>1045.821126563907</v>
      </c>
      <c r="C92">
        <v>-0.0005359606216552848</v>
      </c>
      <c r="AF92" s="2">
        <v>44953</v>
      </c>
      <c r="AG92">
        <v>199.069865168032</v>
      </c>
      <c r="AH92">
        <v>203.3786654958171</v>
      </c>
      <c r="AI92">
        <v>0.02100958729203962</v>
      </c>
      <c r="AJ92">
        <v>0.0211583752410446</v>
      </c>
      <c r="AK92">
        <v>200.0479853105227</v>
      </c>
      <c r="AL92">
        <v>203.8814593389864</v>
      </c>
      <c r="AM92">
        <v>31.24855627523409</v>
      </c>
      <c r="AN92">
        <v>127.1908355733195</v>
      </c>
      <c r="AS92" s="2">
        <v>44953</v>
      </c>
      <c r="AT92">
        <v>0.190358063925135</v>
      </c>
      <c r="AU92">
        <v>0.1944656306369612</v>
      </c>
      <c r="AV92">
        <v>0.03856865652398545</v>
      </c>
      <c r="AW92">
        <v>0.03880297603610499</v>
      </c>
      <c r="AX92">
        <v>0.1912921249056297</v>
      </c>
      <c r="AY92">
        <v>0.1948969491228275</v>
      </c>
      <c r="AZ92">
        <v>0.03000652929520824</v>
      </c>
      <c r="BA92">
        <v>0.1216090695541479</v>
      </c>
    </row>
    <row r="93" spans="1:53">
      <c r="A93" s="2">
        <v>44954</v>
      </c>
      <c r="B93">
        <v>1046.303183429653</v>
      </c>
      <c r="C93">
        <v>0.0004609362476062362</v>
      </c>
      <c r="AF93" s="2">
        <v>44954</v>
      </c>
      <c r="AG93">
        <v>199.1016473861598</v>
      </c>
      <c r="AH93">
        <v>203.4111356293749</v>
      </c>
      <c r="AI93">
        <v>0.02101294154802169</v>
      </c>
      <c r="AJ93">
        <v>0.02116175325155651</v>
      </c>
      <c r="AK93">
        <v>200.0799236890402</v>
      </c>
      <c r="AL93">
        <v>203.914009745385</v>
      </c>
      <c r="AM93">
        <v>31.25354521934615</v>
      </c>
      <c r="AN93">
        <v>127.2111420465099</v>
      </c>
      <c r="AS93" s="2">
        <v>44954</v>
      </c>
      <c r="AT93">
        <v>0.1903616489909498</v>
      </c>
      <c r="AU93">
        <v>0.1944114467235157</v>
      </c>
      <c r="AV93">
        <v>0.0384312513451965</v>
      </c>
      <c r="AW93">
        <v>0.03897754602143605</v>
      </c>
      <c r="AX93">
        <v>0.1912056523575393</v>
      </c>
      <c r="AY93">
        <v>0.1948361812898085</v>
      </c>
      <c r="AZ93">
        <v>0.030175283342603</v>
      </c>
      <c r="BA93">
        <v>0.1216009899289512</v>
      </c>
    </row>
    <row r="94" spans="1:53">
      <c r="A94" s="2">
        <v>44955</v>
      </c>
      <c r="B94">
        <v>1045.93917642719</v>
      </c>
      <c r="C94">
        <v>-0.000347898207926578</v>
      </c>
      <c r="AF94" s="2">
        <v>44955</v>
      </c>
      <c r="AG94">
        <v>199.1334346784328</v>
      </c>
      <c r="AH94">
        <v>203.443610946906</v>
      </c>
      <c r="AI94">
        <v>0.02101629633952277</v>
      </c>
      <c r="AJ94">
        <v>0.02116513180137991</v>
      </c>
      <c r="AK94">
        <v>200.1118671666345</v>
      </c>
      <c r="AL94">
        <v>203.9465653485727</v>
      </c>
      <c r="AM94">
        <v>31.25853495996104</v>
      </c>
      <c r="AN94">
        <v>127.2314517617016</v>
      </c>
      <c r="AS94" s="2">
        <v>44955</v>
      </c>
      <c r="AT94">
        <v>0.1904304566338783</v>
      </c>
      <c r="AU94">
        <v>0.1945069213042533</v>
      </c>
      <c r="AV94">
        <v>0.03844048757258204</v>
      </c>
      <c r="AW94">
        <v>0.03895494087790417</v>
      </c>
      <c r="AX94">
        <v>0.1912690236465753</v>
      </c>
      <c r="AY94">
        <v>0.1949491380999618</v>
      </c>
      <c r="AZ94">
        <v>0.02979423236528359</v>
      </c>
      <c r="BA94">
        <v>0.1216547994995616</v>
      </c>
    </row>
    <row r="95" spans="1:53">
      <c r="A95" s="2">
        <v>44956</v>
      </c>
      <c r="B95">
        <v>1045.792457364242</v>
      </c>
      <c r="C95">
        <v>-0.0001402749473906617</v>
      </c>
      <c r="AF95" s="2">
        <v>44956</v>
      </c>
      <c r="AG95">
        <v>199.165227045661</v>
      </c>
      <c r="AH95">
        <v>203.476091449238</v>
      </c>
      <c r="AI95">
        <v>0.02101965166662835</v>
      </c>
      <c r="AJ95">
        <v>0.02116851089060092</v>
      </c>
      <c r="AK95">
        <v>200.1438157441195</v>
      </c>
      <c r="AL95">
        <v>203.9791261493793</v>
      </c>
      <c r="AM95">
        <v>31.26352549720592</v>
      </c>
      <c r="AN95">
        <v>127.2517647194122</v>
      </c>
      <c r="AS95" s="2">
        <v>44956</v>
      </c>
      <c r="AT95">
        <v>0.1904502568735983</v>
      </c>
      <c r="AU95">
        <v>0.1945496636585851</v>
      </c>
      <c r="AV95">
        <v>0.03842540806787895</v>
      </c>
      <c r="AW95">
        <v>0.03891423589509744</v>
      </c>
      <c r="AX95">
        <v>0.191389790172672</v>
      </c>
      <c r="AY95">
        <v>0.1949974681958263</v>
      </c>
      <c r="AZ95">
        <v>0.02959937258059511</v>
      </c>
      <c r="BA95">
        <v>0.1216738045557467</v>
      </c>
    </row>
    <row r="96" spans="1:53">
      <c r="A96" s="2">
        <v>44957</v>
      </c>
      <c r="B96">
        <v>1045.385055942128</v>
      </c>
      <c r="C96">
        <v>-0.0003895624024108368</v>
      </c>
      <c r="AF96" s="2">
        <v>44957</v>
      </c>
      <c r="AG96">
        <v>199.1970244886547</v>
      </c>
      <c r="AH96">
        <v>203.5085771371988</v>
      </c>
      <c r="AI96">
        <v>0.02102300752942393</v>
      </c>
      <c r="AJ96">
        <v>0.02117189051930564</v>
      </c>
      <c r="AK96">
        <v>200.1757694223096</v>
      </c>
      <c r="AL96">
        <v>204.0116921486345</v>
      </c>
      <c r="AM96">
        <v>31.26851683120797</v>
      </c>
      <c r="AN96">
        <v>127.2720809201594</v>
      </c>
      <c r="AS96" s="2">
        <v>44957</v>
      </c>
      <c r="AT96">
        <v>0.1905630398985572</v>
      </c>
      <c r="AU96">
        <v>0.1946776092789278</v>
      </c>
      <c r="AV96">
        <v>0.03812767858247158</v>
      </c>
      <c r="AW96">
        <v>0.0388050370747666</v>
      </c>
      <c r="AX96">
        <v>0.1914853631491557</v>
      </c>
      <c r="AY96">
        <v>0.195098448333501</v>
      </c>
      <c r="AZ96">
        <v>0.02949682403519953</v>
      </c>
      <c r="BA96">
        <v>0.1217459996474207</v>
      </c>
    </row>
    <row r="97" spans="1:53">
      <c r="A97" s="2">
        <v>44958</v>
      </c>
      <c r="B97">
        <v>1045.650422928135</v>
      </c>
      <c r="C97">
        <v>0.0002538461636678591</v>
      </c>
      <c r="AF97" s="2">
        <v>44958</v>
      </c>
      <c r="AG97">
        <v>199.2288270082242</v>
      </c>
      <c r="AH97">
        <v>203.5410680116161</v>
      </c>
      <c r="AI97">
        <v>0.02102636392799505</v>
      </c>
      <c r="AJ97">
        <v>0.0211752706875802</v>
      </c>
      <c r="AK97">
        <v>200.207728202019</v>
      </c>
      <c r="AL97">
        <v>204.0442633471684</v>
      </c>
      <c r="AM97">
        <v>31.2735089620944</v>
      </c>
      <c r="AN97">
        <v>127.2924003644609</v>
      </c>
      <c r="AS97" s="2">
        <v>44958</v>
      </c>
      <c r="AT97">
        <v>0.1905362518418833</v>
      </c>
      <c r="AU97">
        <v>0.1946530388729271</v>
      </c>
      <c r="AV97">
        <v>0.038188791521464</v>
      </c>
      <c r="AW97">
        <v>0.0388057914902681</v>
      </c>
      <c r="AX97">
        <v>0.1914572686882598</v>
      </c>
      <c r="AY97">
        <v>0.1950761974606034</v>
      </c>
      <c r="AZ97">
        <v>0.02955128301193442</v>
      </c>
      <c r="BA97">
        <v>0.1217313771126597</v>
      </c>
    </row>
    <row r="98" spans="1:53">
      <c r="A98" s="2">
        <v>44959</v>
      </c>
      <c r="B98">
        <v>1047.046975451541</v>
      </c>
      <c r="C98">
        <v>0.001335582612298936</v>
      </c>
      <c r="AF98" s="2">
        <v>44959</v>
      </c>
      <c r="AG98">
        <v>199.2606346051801</v>
      </c>
      <c r="AH98">
        <v>203.5735640733182</v>
      </c>
      <c r="AI98">
        <v>0.02102972086242725</v>
      </c>
      <c r="AJ98">
        <v>0.02117865139551076</v>
      </c>
      <c r="AK98">
        <v>200.2396920840622</v>
      </c>
      <c r="AL98">
        <v>204.0768397458109</v>
      </c>
      <c r="AM98">
        <v>31.27850188999244</v>
      </c>
      <c r="AN98">
        <v>127.3127230528345</v>
      </c>
      <c r="AS98" s="2">
        <v>44959</v>
      </c>
      <c r="AT98">
        <v>0.1903188284431466</v>
      </c>
      <c r="AU98">
        <v>0.1944260959834407</v>
      </c>
      <c r="AV98">
        <v>0.03842670832022136</v>
      </c>
      <c r="AW98">
        <v>0.03927753546186637</v>
      </c>
      <c r="AX98">
        <v>0.1912481447156663</v>
      </c>
      <c r="AY98">
        <v>0.194857471541688</v>
      </c>
      <c r="AZ98">
        <v>0.02986521465808924</v>
      </c>
      <c r="BA98">
        <v>0.1215800008758815</v>
      </c>
    </row>
    <row r="99" spans="1:53">
      <c r="A99" s="2">
        <v>44960</v>
      </c>
      <c r="B99">
        <v>1046.411020861904</v>
      </c>
      <c r="C99">
        <v>-0.0006073792337374373</v>
      </c>
      <c r="AF99" s="2">
        <v>44960</v>
      </c>
      <c r="AG99">
        <v>199.292447280333</v>
      </c>
      <c r="AH99">
        <v>203.606065323133</v>
      </c>
      <c r="AI99">
        <v>0.02103307833280606</v>
      </c>
      <c r="AJ99">
        <v>0.02118203264318346</v>
      </c>
      <c r="AK99">
        <v>200.2716610692539</v>
      </c>
      <c r="AL99">
        <v>204.1094213453924</v>
      </c>
      <c r="AM99">
        <v>31.28349561502933</v>
      </c>
      <c r="AN99">
        <v>127.3330489857983</v>
      </c>
      <c r="AS99" s="2">
        <v>44960</v>
      </c>
      <c r="AT99">
        <v>0.1904829976385287</v>
      </c>
      <c r="AU99">
        <v>0.1945874883061574</v>
      </c>
      <c r="AV99">
        <v>0.03821655317476325</v>
      </c>
      <c r="AW99">
        <v>0.03863739722708821</v>
      </c>
      <c r="AX99">
        <v>0.1914234431520026</v>
      </c>
      <c r="AY99">
        <v>0.1950183375633712</v>
      </c>
      <c r="AZ99">
        <v>0.02995110924586248</v>
      </c>
      <c r="BA99">
        <v>0.1216826736922261</v>
      </c>
    </row>
    <row r="100" spans="1:53">
      <c r="A100" s="2">
        <v>44961</v>
      </c>
      <c r="B100">
        <v>1045.478931965323</v>
      </c>
      <c r="C100">
        <v>-0.0008907483560460783</v>
      </c>
      <c r="AF100" s="2">
        <v>44961</v>
      </c>
      <c r="AG100">
        <v>199.3242650344935</v>
      </c>
      <c r="AH100">
        <v>203.638571761889</v>
      </c>
      <c r="AI100">
        <v>0.02103643633921707</v>
      </c>
      <c r="AJ100">
        <v>0.02118541443068449</v>
      </c>
      <c r="AK100">
        <v>200.3036351584088</v>
      </c>
      <c r="AL100">
        <v>204.1420081467431</v>
      </c>
      <c r="AM100">
        <v>31.28849013733233</v>
      </c>
      <c r="AN100">
        <v>127.3533781638702</v>
      </c>
      <c r="AS100" s="2">
        <v>44961</v>
      </c>
      <c r="AT100">
        <v>0.1906688447756992</v>
      </c>
      <c r="AU100">
        <v>0.1947997408530928</v>
      </c>
      <c r="AV100">
        <v>0.03761180862601579</v>
      </c>
      <c r="AW100">
        <v>0.03782934472547365</v>
      </c>
      <c r="AX100">
        <v>0.1918716070376865</v>
      </c>
      <c r="AY100">
        <v>0.1952076095299787</v>
      </c>
      <c r="AZ100">
        <v>0.030201696485205</v>
      </c>
      <c r="BA100">
        <v>0.1218093479668483</v>
      </c>
    </row>
    <row r="101" spans="1:53">
      <c r="A101" s="2">
        <v>44962</v>
      </c>
      <c r="B101">
        <v>1044.815452139912</v>
      </c>
      <c r="C101">
        <v>-0.0006346180732342832</v>
      </c>
      <c r="AF101" s="2">
        <v>44962</v>
      </c>
      <c r="AG101">
        <v>199.3560878684727</v>
      </c>
      <c r="AH101">
        <v>203.6710833904146</v>
      </c>
      <c r="AI101">
        <v>0.02103979488174585</v>
      </c>
      <c r="AJ101">
        <v>0.02118879675810003</v>
      </c>
      <c r="AK101">
        <v>200.3356143523417</v>
      </c>
      <c r="AL101">
        <v>204.1746001506935</v>
      </c>
      <c r="AM101">
        <v>31.29348545702874</v>
      </c>
      <c r="AN101">
        <v>127.3737105875683</v>
      </c>
      <c r="AS101" s="2">
        <v>44962</v>
      </c>
      <c r="AT101">
        <v>0.1908214989720792</v>
      </c>
      <c r="AU101">
        <v>0.1950219139291991</v>
      </c>
      <c r="AV101">
        <v>0.03744477019928592</v>
      </c>
      <c r="AW101">
        <v>0.0378423525818997</v>
      </c>
      <c r="AX101">
        <v>0.1917197233746087</v>
      </c>
      <c r="AY101">
        <v>0.1953293640487935</v>
      </c>
      <c r="AZ101">
        <v>0.02991083748596162</v>
      </c>
      <c r="BA101">
        <v>0.1219095394081722</v>
      </c>
    </row>
    <row r="102" spans="1:53">
      <c r="A102" s="2">
        <v>44963</v>
      </c>
      <c r="B102">
        <v>1044.871472624193</v>
      </c>
      <c r="C102">
        <v>5.361758783894999E-05</v>
      </c>
      <c r="AF102" s="2">
        <v>44963</v>
      </c>
      <c r="AG102">
        <v>199.3879157830814</v>
      </c>
      <c r="AH102">
        <v>203.7036002095383</v>
      </c>
      <c r="AI102">
        <v>0.021043153960478</v>
      </c>
      <c r="AJ102">
        <v>0.02119217962551627</v>
      </c>
      <c r="AK102">
        <v>200.3675986518676</v>
      </c>
      <c r="AL102">
        <v>204.2071973580744</v>
      </c>
      <c r="AM102">
        <v>31.29848157424586</v>
      </c>
      <c r="AN102">
        <v>127.3940462574108</v>
      </c>
      <c r="AS102" s="2">
        <v>44963</v>
      </c>
      <c r="AT102">
        <v>0.1908728460073053</v>
      </c>
      <c r="AU102">
        <v>0.1949782449631714</v>
      </c>
      <c r="AV102">
        <v>0.03743106854537664</v>
      </c>
      <c r="AW102">
        <v>0.03781652190718809</v>
      </c>
      <c r="AX102">
        <v>0.1918009882534874</v>
      </c>
      <c r="AY102">
        <v>0.1953409982376694</v>
      </c>
      <c r="AZ102">
        <v>0.02984012856943052</v>
      </c>
      <c r="BA102">
        <v>0.1219192035163711</v>
      </c>
    </row>
    <row r="103" spans="1:53">
      <c r="A103" s="2">
        <v>44964</v>
      </c>
      <c r="B103">
        <v>1044.783014061923</v>
      </c>
      <c r="C103">
        <v>-8.465975441729334E-05</v>
      </c>
      <c r="AF103" s="2">
        <v>44964</v>
      </c>
      <c r="AG103">
        <v>199.4197487791309</v>
      </c>
      <c r="AH103">
        <v>203.7361222200888</v>
      </c>
      <c r="AI103">
        <v>0.02104651357549911</v>
      </c>
      <c r="AJ103">
        <v>0.02119556303301942</v>
      </c>
      <c r="AK103">
        <v>200.3995880578017</v>
      </c>
      <c r="AL103">
        <v>204.2397997697163</v>
      </c>
      <c r="AM103">
        <v>31.30347848911101</v>
      </c>
      <c r="AN103">
        <v>127.4143851739159</v>
      </c>
      <c r="AS103" s="2">
        <v>44964</v>
      </c>
      <c r="AT103">
        <v>0.1908804906489155</v>
      </c>
      <c r="AU103">
        <v>0.1950133701740888</v>
      </c>
      <c r="AV103">
        <v>0.03755612801345349</v>
      </c>
      <c r="AW103">
        <v>0.03783236641534173</v>
      </c>
      <c r="AX103">
        <v>0.191833201511375</v>
      </c>
      <c r="AY103">
        <v>0.1954091737704398</v>
      </c>
      <c r="AZ103">
        <v>0.02953350149007542</v>
      </c>
      <c r="BA103">
        <v>0.1219417679763104</v>
      </c>
    </row>
    <row r="104" spans="1:53">
      <c r="A104" s="2">
        <v>44965</v>
      </c>
      <c r="B104">
        <v>1044.789441694259</v>
      </c>
      <c r="C104">
        <v>6.152121779789965E-06</v>
      </c>
      <c r="AF104" s="2">
        <v>44965</v>
      </c>
      <c r="AG104">
        <v>199.4515868574325</v>
      </c>
      <c r="AH104">
        <v>203.768649422895</v>
      </c>
      <c r="AI104">
        <v>0.02104987372689481</v>
      </c>
      <c r="AJ104">
        <v>0.02119894698069573</v>
      </c>
      <c r="AK104">
        <v>200.4315825709592</v>
      </c>
      <c r="AL104">
        <v>204.2724073864501</v>
      </c>
      <c r="AM104">
        <v>31.30847620175155</v>
      </c>
      <c r="AN104">
        <v>127.434727337602</v>
      </c>
      <c r="AS104" s="2">
        <v>44965</v>
      </c>
      <c r="AT104">
        <v>0.1909079749432618</v>
      </c>
      <c r="AU104">
        <v>0.1950445536119315</v>
      </c>
      <c r="AV104">
        <v>0.03748645756797675</v>
      </c>
      <c r="AW104">
        <v>0.03785026003770414</v>
      </c>
      <c r="AX104">
        <v>0.1918364404934794</v>
      </c>
      <c r="AY104">
        <v>0.1954240224966731</v>
      </c>
      <c r="AZ104">
        <v>0.02949249899857936</v>
      </c>
      <c r="BA104">
        <v>0.121957791850394</v>
      </c>
    </row>
    <row r="105" spans="1:53">
      <c r="A105" s="2">
        <v>44966</v>
      </c>
      <c r="B105">
        <v>1045.08984862548</v>
      </c>
      <c r="C105">
        <v>0.0002875286820793743</v>
      </c>
      <c r="AF105" s="2">
        <v>44966</v>
      </c>
      <c r="AG105">
        <v>199.4834300187974</v>
      </c>
      <c r="AH105">
        <v>203.8011818187858</v>
      </c>
      <c r="AI105">
        <v>0.02105323441475074</v>
      </c>
      <c r="AJ105">
        <v>0.02120233146863142</v>
      </c>
      <c r="AK105">
        <v>200.4635821921555</v>
      </c>
      <c r="AL105">
        <v>204.305020209107</v>
      </c>
      <c r="AM105">
        <v>31.31347471229484</v>
      </c>
      <c r="AN105">
        <v>127.4550727489875</v>
      </c>
      <c r="AS105" s="2">
        <v>44966</v>
      </c>
      <c r="AT105">
        <v>0.1908783272218074</v>
      </c>
      <c r="AU105">
        <v>0.1950040921877737</v>
      </c>
      <c r="AV105">
        <v>0.03746210358187702</v>
      </c>
      <c r="AW105">
        <v>0.03795626418041649</v>
      </c>
      <c r="AX105">
        <v>0.1918064317201212</v>
      </c>
      <c r="AY105">
        <v>0.1954095753514501</v>
      </c>
      <c r="AZ105">
        <v>0.02953569275008246</v>
      </c>
      <c r="BA105">
        <v>0.1219475130064715</v>
      </c>
    </row>
    <row r="106" spans="1:53">
      <c r="A106" s="2">
        <v>44967</v>
      </c>
      <c r="B106">
        <v>1044.320793416513</v>
      </c>
      <c r="C106">
        <v>-0.0007358747288365164</v>
      </c>
      <c r="AF106" s="2">
        <v>44967</v>
      </c>
      <c r="AG106">
        <v>199.5152782640373</v>
      </c>
      <c r="AH106">
        <v>203.8337194085902</v>
      </c>
      <c r="AI106">
        <v>0.02105659563915254</v>
      </c>
      <c r="AJ106">
        <v>0.02120571649691275</v>
      </c>
      <c r="AK106">
        <v>200.4955869222061</v>
      </c>
      <c r="AL106">
        <v>204.337638238518</v>
      </c>
      <c r="AM106">
        <v>31.31847402086828</v>
      </c>
      <c r="AN106">
        <v>127.475421408591</v>
      </c>
      <c r="AS106" s="2">
        <v>44967</v>
      </c>
      <c r="AT106">
        <v>0.1910634562990384</v>
      </c>
      <c r="AU106">
        <v>0.1951887370904223</v>
      </c>
      <c r="AV106">
        <v>0.03721863889668117</v>
      </c>
      <c r="AW106">
        <v>0.0377057395811987</v>
      </c>
      <c r="AX106">
        <v>0.1919895448054405</v>
      </c>
      <c r="AY106">
        <v>0.1955869333479761</v>
      </c>
      <c r="AZ106">
        <v>0.02919620824715542</v>
      </c>
      <c r="BA106">
        <v>0.1220507417320872</v>
      </c>
    </row>
    <row r="107" spans="1:53">
      <c r="A107" s="2">
        <v>44968</v>
      </c>
      <c r="B107">
        <v>1044.8200671893</v>
      </c>
      <c r="C107">
        <v>0.000478084680430424</v>
      </c>
      <c r="AF107" s="2">
        <v>44968</v>
      </c>
      <c r="AG107">
        <v>199.5471315939639</v>
      </c>
      <c r="AH107">
        <v>203.8662621931377</v>
      </c>
      <c r="AI107">
        <v>0.02105995740018587</v>
      </c>
      <c r="AJ107">
        <v>0.02120910206562599</v>
      </c>
      <c r="AK107">
        <v>200.5275967619267</v>
      </c>
      <c r="AL107">
        <v>204.3702614755144</v>
      </c>
      <c r="AM107">
        <v>31.32347412759925</v>
      </c>
      <c r="AN107">
        <v>127.4957733169309</v>
      </c>
      <c r="AS107" s="2">
        <v>44968</v>
      </c>
      <c r="AT107">
        <v>0.1910119572049662</v>
      </c>
      <c r="AU107">
        <v>0.1951377615536222</v>
      </c>
      <c r="AV107">
        <v>0.03679517027368445</v>
      </c>
      <c r="AW107">
        <v>0.03765995597684017</v>
      </c>
      <c r="AX107">
        <v>0.1919318108575044</v>
      </c>
      <c r="AY107">
        <v>0.1955381660430259</v>
      </c>
      <c r="AZ107">
        <v>0.02990539512082033</v>
      </c>
      <c r="BA107">
        <v>0.1220197829695364</v>
      </c>
    </row>
    <row r="108" spans="1:53">
      <c r="A108" s="2">
        <v>44969</v>
      </c>
      <c r="B108">
        <v>1044.813181680715</v>
      </c>
      <c r="C108">
        <v>-6.590138150186498E-06</v>
      </c>
      <c r="AF108" s="2">
        <v>44969</v>
      </c>
      <c r="AG108">
        <v>199.5789900093887</v>
      </c>
      <c r="AH108">
        <v>203.8988101732574</v>
      </c>
      <c r="AI108">
        <v>0.02106331969793642</v>
      </c>
      <c r="AJ108">
        <v>0.02121248817485742</v>
      </c>
      <c r="AK108">
        <v>200.559611712133</v>
      </c>
      <c r="AL108">
        <v>204.4028899209277</v>
      </c>
      <c r="AM108">
        <v>31.32847503261521</v>
      </c>
      <c r="AN108">
        <v>127.5161284745261</v>
      </c>
      <c r="AS108" s="2">
        <v>44969</v>
      </c>
      <c r="AT108">
        <v>0.1910371639487654</v>
      </c>
      <c r="AU108">
        <v>0.1951421827648961</v>
      </c>
      <c r="AV108">
        <v>0.03692887353101385</v>
      </c>
      <c r="AW108">
        <v>0.03769348693295475</v>
      </c>
      <c r="AX108">
        <v>0.1919597567151201</v>
      </c>
      <c r="AY108">
        <v>0.1955573309872312</v>
      </c>
      <c r="AZ108">
        <v>0.02964479985439732</v>
      </c>
      <c r="BA108">
        <v>0.1220364052656211</v>
      </c>
    </row>
    <row r="109" spans="1:53">
      <c r="A109" s="2">
        <v>44970</v>
      </c>
      <c r="B109">
        <v>1045.24439952118</v>
      </c>
      <c r="C109">
        <v>0.0004127224350021219</v>
      </c>
      <c r="AF109" s="2">
        <v>44970</v>
      </c>
      <c r="AG109">
        <v>199.610853511124</v>
      </c>
      <c r="AH109">
        <v>203.931363349779</v>
      </c>
      <c r="AI109">
        <v>0.02106668253248986</v>
      </c>
      <c r="AJ109">
        <v>0.02121587482469334</v>
      </c>
      <c r="AK109">
        <v>200.591631773641</v>
      </c>
      <c r="AL109">
        <v>204.4355235755893</v>
      </c>
      <c r="AM109">
        <v>31.3334767360436</v>
      </c>
      <c r="AN109">
        <v>127.5364868818951</v>
      </c>
      <c r="AS109" s="2">
        <v>44970</v>
      </c>
      <c r="AT109">
        <v>0.191000510643842</v>
      </c>
      <c r="AU109">
        <v>0.1951104149793226</v>
      </c>
      <c r="AV109">
        <v>0.03683731602044439</v>
      </c>
      <c r="AW109">
        <v>0.03765718864296612</v>
      </c>
      <c r="AX109">
        <v>0.1918920206724077</v>
      </c>
      <c r="AY109">
        <v>0.1955278717995117</v>
      </c>
      <c r="AZ109">
        <v>0.03003293935404123</v>
      </c>
      <c r="BA109">
        <v>0.1219417378874642</v>
      </c>
    </row>
    <row r="110" spans="1:53">
      <c r="A110" s="2">
        <v>44971</v>
      </c>
      <c r="B110">
        <v>1044.732611450082</v>
      </c>
      <c r="C110">
        <v>-0.0004896348369169967</v>
      </c>
      <c r="AF110" s="2">
        <v>44971</v>
      </c>
      <c r="AG110">
        <v>199.6427220999815</v>
      </c>
      <c r="AH110">
        <v>203.9639217235319</v>
      </c>
      <c r="AI110">
        <v>0.0210700459039319</v>
      </c>
      <c r="AJ110">
        <v>0.02121926201522005</v>
      </c>
      <c r="AK110">
        <v>200.6236569472667</v>
      </c>
      <c r="AL110">
        <v>204.4681624403309</v>
      </c>
      <c r="AM110">
        <v>31.33847923801188</v>
      </c>
      <c r="AN110">
        <v>127.5568485395569</v>
      </c>
      <c r="AS110" s="2">
        <v>44971</v>
      </c>
      <c r="AT110">
        <v>0.1912201575568161</v>
      </c>
      <c r="AU110">
        <v>0.1951384166340148</v>
      </c>
      <c r="AV110">
        <v>0.03635815678004926</v>
      </c>
      <c r="AW110">
        <v>0.0375221107662184</v>
      </c>
      <c r="AX110">
        <v>0.1920081346835926</v>
      </c>
      <c r="AY110">
        <v>0.1957017980812695</v>
      </c>
      <c r="AZ110">
        <v>0.03002723674513978</v>
      </c>
      <c r="BA110">
        <v>0.1220239887528997</v>
      </c>
    </row>
    <row r="111" spans="1:53">
      <c r="A111" s="2">
        <v>44972</v>
      </c>
      <c r="B111">
        <v>1045.659147527529</v>
      </c>
      <c r="C111">
        <v>0.0008868643203929771</v>
      </c>
      <c r="AF111" s="2">
        <v>44972</v>
      </c>
      <c r="AG111">
        <v>199.6745957767737</v>
      </c>
      <c r="AH111">
        <v>203.996485295346</v>
      </c>
      <c r="AI111">
        <v>0.02107340981234826</v>
      </c>
      <c r="AJ111">
        <v>0.02122264974652388</v>
      </c>
      <c r="AK111">
        <v>200.6556872338262</v>
      </c>
      <c r="AL111">
        <v>204.5008065159844</v>
      </c>
      <c r="AM111">
        <v>31.34348253864754</v>
      </c>
      <c r="AN111">
        <v>127.5772134480305</v>
      </c>
      <c r="AS111" s="2">
        <v>44972</v>
      </c>
      <c r="AT111">
        <v>0.1910021059801524</v>
      </c>
      <c r="AU111">
        <v>0.195038735402656</v>
      </c>
      <c r="AV111">
        <v>0.03694599041561552</v>
      </c>
      <c r="AW111">
        <v>0.03755929225530366</v>
      </c>
      <c r="AX111">
        <v>0.1918445799369575</v>
      </c>
      <c r="AY111">
        <v>0.1955558854496914</v>
      </c>
      <c r="AZ111">
        <v>0.03007153019254338</v>
      </c>
      <c r="BA111">
        <v>0.1219818803670801</v>
      </c>
    </row>
    <row r="112" spans="1:53">
      <c r="A112" s="2">
        <v>44973</v>
      </c>
      <c r="B112">
        <v>1045.291181908766</v>
      </c>
      <c r="C112">
        <v>-0.0003518982448842412</v>
      </c>
      <c r="AF112" s="2">
        <v>44973</v>
      </c>
      <c r="AG112">
        <v>199.7064745423126</v>
      </c>
      <c r="AH112">
        <v>204.0290540660512</v>
      </c>
      <c r="AI112">
        <v>0.02107677425782466</v>
      </c>
      <c r="AJ112">
        <v>0.02122603801869117</v>
      </c>
      <c r="AK112">
        <v>200.6877226341359</v>
      </c>
      <c r="AL112">
        <v>204.5334558033817</v>
      </c>
      <c r="AM112">
        <v>31.3484866380781</v>
      </c>
      <c r="AN112">
        <v>127.5975816078347</v>
      </c>
      <c r="AS112" s="2">
        <v>44973</v>
      </c>
      <c r="AT112">
        <v>0.1910839671357473</v>
      </c>
      <c r="AU112">
        <v>0.1952049584266304</v>
      </c>
      <c r="AV112">
        <v>0.03678902429746624</v>
      </c>
      <c r="AW112">
        <v>0.03727864322047167</v>
      </c>
      <c r="AX112">
        <v>0.1919914086244272</v>
      </c>
      <c r="AY112">
        <v>0.1956329306143451</v>
      </c>
      <c r="AZ112">
        <v>0.02996765088055951</v>
      </c>
      <c r="BA112">
        <v>0.1220514168003527</v>
      </c>
    </row>
    <row r="113" spans="1:53">
      <c r="A113" s="2">
        <v>44974</v>
      </c>
      <c r="B113">
        <v>1045.186403385521</v>
      </c>
      <c r="C113">
        <v>-0.0001002385986400567</v>
      </c>
      <c r="AF113" s="2">
        <v>44974</v>
      </c>
      <c r="AG113">
        <v>199.7383583974108</v>
      </c>
      <c r="AH113">
        <v>204.0616280364775</v>
      </c>
      <c r="AI113">
        <v>0.02108013924044686</v>
      </c>
      <c r="AJ113">
        <v>0.02122942683180827</v>
      </c>
      <c r="AK113">
        <v>200.7197631490122</v>
      </c>
      <c r="AL113">
        <v>204.5661103033548</v>
      </c>
      <c r="AM113">
        <v>31.35349153643109</v>
      </c>
      <c r="AN113">
        <v>127.6179530194887</v>
      </c>
      <c r="AS113" s="2">
        <v>44974</v>
      </c>
      <c r="AT113">
        <v>0.1911211434555922</v>
      </c>
      <c r="AU113">
        <v>0.195198128285756</v>
      </c>
      <c r="AV113">
        <v>0.03675520993890309</v>
      </c>
      <c r="AW113">
        <v>0.03724419763997311</v>
      </c>
      <c r="AX113">
        <v>0.1919561000545463</v>
      </c>
      <c r="AY113">
        <v>0.1956698933437633</v>
      </c>
      <c r="AZ113">
        <v>0.03008769773547543</v>
      </c>
      <c r="BA113">
        <v>0.1219676295459905</v>
      </c>
    </row>
    <row r="114" spans="1:53">
      <c r="A114" s="2">
        <v>44975</v>
      </c>
      <c r="B114">
        <v>1045.725808710834</v>
      </c>
      <c r="C114">
        <v>0.0005160852873378197</v>
      </c>
      <c r="AF114" s="2">
        <v>44975</v>
      </c>
      <c r="AG114">
        <v>199.7702473428809</v>
      </c>
      <c r="AH114">
        <v>204.094207207455</v>
      </c>
      <c r="AI114">
        <v>0.0210835047603006</v>
      </c>
      <c r="AJ114">
        <v>0.02123281618596153</v>
      </c>
      <c r="AK114">
        <v>200.7518087792716</v>
      </c>
      <c r="AL114">
        <v>204.598770016736</v>
      </c>
      <c r="AM114">
        <v>31.35849723383405</v>
      </c>
      <c r="AN114">
        <v>127.6383276835116</v>
      </c>
      <c r="AS114" s="2">
        <v>44975</v>
      </c>
      <c r="AT114">
        <v>0.1910603100381585</v>
      </c>
      <c r="AU114">
        <v>0.1951830176302732</v>
      </c>
      <c r="AV114">
        <v>0.03649239066436218</v>
      </c>
      <c r="AW114">
        <v>0.0374498046495408</v>
      </c>
      <c r="AX114">
        <v>0.1919733505498724</v>
      </c>
      <c r="AY114">
        <v>0.1956453838764987</v>
      </c>
      <c r="AZ114">
        <v>0.03015212905631551</v>
      </c>
      <c r="BA114">
        <v>0.1220436135349788</v>
      </c>
    </row>
    <row r="115" spans="1:53">
      <c r="A115" s="2">
        <v>44976</v>
      </c>
      <c r="B115">
        <v>1046.028882089463</v>
      </c>
      <c r="C115">
        <v>0.000289821075566854</v>
      </c>
      <c r="AF115" s="2">
        <v>44976</v>
      </c>
      <c r="AG115">
        <v>199.8021413795356</v>
      </c>
      <c r="AH115">
        <v>204.126791579814</v>
      </c>
      <c r="AI115">
        <v>0.02108687081747166</v>
      </c>
      <c r="AJ115">
        <v>0.02123620608123735</v>
      </c>
      <c r="AK115">
        <v>200.7838595257309</v>
      </c>
      <c r="AL115">
        <v>204.6314349443577</v>
      </c>
      <c r="AM115">
        <v>31.36350373041457</v>
      </c>
      <c r="AN115">
        <v>127.6587056004228</v>
      </c>
      <c r="AS115" s="2">
        <v>44976</v>
      </c>
      <c r="AT115">
        <v>0.191038944585993</v>
      </c>
      <c r="AU115">
        <v>0.1951163679288368</v>
      </c>
      <c r="AV115">
        <v>0.03675317178140875</v>
      </c>
      <c r="AW115">
        <v>0.0372647759877159</v>
      </c>
      <c r="AX115">
        <v>0.1919551623549393</v>
      </c>
      <c r="AY115">
        <v>0.1956177899947615</v>
      </c>
      <c r="AZ115">
        <v>0.03022189531177332</v>
      </c>
      <c r="BA115">
        <v>0.1220318920545714</v>
      </c>
    </row>
    <row r="116" spans="1:53">
      <c r="A116" s="2">
        <v>44977</v>
      </c>
      <c r="B116">
        <v>1046.491794649666</v>
      </c>
      <c r="C116">
        <v>0.0004425428094094741</v>
      </c>
      <c r="AF116" s="2">
        <v>44977</v>
      </c>
      <c r="AG116">
        <v>199.8340405081876</v>
      </c>
      <c r="AH116">
        <v>204.1593811543849</v>
      </c>
      <c r="AI116">
        <v>0.02109023741204583</v>
      </c>
      <c r="AJ116">
        <v>0.0212395965177221</v>
      </c>
      <c r="AK116">
        <v>200.8159153892068</v>
      </c>
      <c r="AL116">
        <v>204.6641050870521</v>
      </c>
      <c r="AM116">
        <v>31.36851102630022</v>
      </c>
      <c r="AN116">
        <v>127.6790867707415</v>
      </c>
      <c r="AS116" s="2">
        <v>44977</v>
      </c>
      <c r="AT116">
        <v>0.190998821515429</v>
      </c>
      <c r="AU116">
        <v>0.1950768807020762</v>
      </c>
      <c r="AV116">
        <v>0.03671215410480377</v>
      </c>
      <c r="AW116">
        <v>0.03728543593477118</v>
      </c>
      <c r="AX116">
        <v>0.191875764411701</v>
      </c>
      <c r="AY116">
        <v>0.1955612974348267</v>
      </c>
      <c r="AZ116">
        <v>0.03053857571588759</v>
      </c>
      <c r="BA116">
        <v>0.1219510701805046</v>
      </c>
    </row>
    <row r="117" spans="1:53">
      <c r="A117" s="2">
        <v>44978</v>
      </c>
      <c r="B117">
        <v>1046.735118701509</v>
      </c>
      <c r="C117">
        <v>0.0002325140560943684</v>
      </c>
      <c r="AF117" s="2">
        <v>44978</v>
      </c>
      <c r="AG117">
        <v>199.8659447296499</v>
      </c>
      <c r="AH117">
        <v>204.1919759319984</v>
      </c>
      <c r="AI117">
        <v>0.02109360454410889</v>
      </c>
      <c r="AJ117">
        <v>0.02124298749550221</v>
      </c>
      <c r="AK117">
        <v>200.8479763705163</v>
      </c>
      <c r="AL117">
        <v>204.6967804456521</v>
      </c>
      <c r="AM117">
        <v>31.37351912161862</v>
      </c>
      <c r="AN117">
        <v>127.6994711949871</v>
      </c>
      <c r="AS117" s="2">
        <v>44978</v>
      </c>
      <c r="AT117">
        <v>0.1909605757946378</v>
      </c>
      <c r="AU117">
        <v>0.1950232768386404</v>
      </c>
      <c r="AV117">
        <v>0.03659690417513357</v>
      </c>
      <c r="AW117">
        <v>0.03735794272304077</v>
      </c>
      <c r="AX117">
        <v>0.1918263548151008</v>
      </c>
      <c r="AY117">
        <v>0.1955442126708369</v>
      </c>
      <c r="AZ117">
        <v>0.03069925539812035</v>
      </c>
      <c r="BA117">
        <v>0.1219914775844894</v>
      </c>
    </row>
    <row r="118" spans="1:53">
      <c r="A118" s="2">
        <v>44979</v>
      </c>
      <c r="B118">
        <v>1046.042697210878</v>
      </c>
      <c r="C118">
        <v>-0.0006615059323601402</v>
      </c>
      <c r="AF118" s="2">
        <v>44979</v>
      </c>
      <c r="AG118">
        <v>199.8978540447356</v>
      </c>
      <c r="AH118">
        <v>204.224575913485</v>
      </c>
      <c r="AI118">
        <v>0.02109697221374667</v>
      </c>
      <c r="AJ118">
        <v>0.02124637901466408</v>
      </c>
      <c r="AK118">
        <v>200.8800424704765</v>
      </c>
      <c r="AL118">
        <v>204.7294610209903</v>
      </c>
      <c r="AM118">
        <v>31.37852801649741</v>
      </c>
      <c r="AN118">
        <v>127.7198588736793</v>
      </c>
      <c r="AS118" s="2">
        <v>44979</v>
      </c>
      <c r="AT118">
        <v>0.1911257305224349</v>
      </c>
      <c r="AU118">
        <v>0.195215629949847</v>
      </c>
      <c r="AV118">
        <v>0.03655138881679713</v>
      </c>
      <c r="AW118">
        <v>0.03727057309392597</v>
      </c>
      <c r="AX118">
        <v>0.1920086304270297</v>
      </c>
      <c r="AY118">
        <v>0.195697323326597</v>
      </c>
      <c r="AZ118">
        <v>0.03003482520250373</v>
      </c>
      <c r="BA118">
        <v>0.1220958986608645</v>
      </c>
    </row>
    <row r="119" spans="1:53">
      <c r="A119" s="2">
        <v>44980</v>
      </c>
      <c r="B119">
        <v>1045.793591833693</v>
      </c>
      <c r="C119">
        <v>-0.0002381407354111742</v>
      </c>
      <c r="AF119" s="2">
        <v>44980</v>
      </c>
      <c r="AG119">
        <v>199.929768454258</v>
      </c>
      <c r="AH119">
        <v>204.2571810996756</v>
      </c>
      <c r="AI119">
        <v>0.02110034042104499</v>
      </c>
      <c r="AJ119">
        <v>0.02124977107529416</v>
      </c>
      <c r="AK119">
        <v>200.9121136899046</v>
      </c>
      <c r="AL119">
        <v>204.7621468138996</v>
      </c>
      <c r="AM119">
        <v>31.38353771106423</v>
      </c>
      <c r="AN119">
        <v>127.7402498073374</v>
      </c>
      <c r="AS119" s="2">
        <v>44980</v>
      </c>
      <c r="AT119">
        <v>0.1911838787411162</v>
      </c>
      <c r="AU119">
        <v>0.1952990638839357</v>
      </c>
      <c r="AV119">
        <v>0.03657162566532299</v>
      </c>
      <c r="AW119">
        <v>0.03707545491479034</v>
      </c>
      <c r="AX119">
        <v>0.1921221310201529</v>
      </c>
      <c r="AY119">
        <v>0.1957664362682867</v>
      </c>
      <c r="AZ119">
        <v>0.02983726779868495</v>
      </c>
      <c r="BA119">
        <v>0.1221441417077103</v>
      </c>
    </row>
    <row r="120" spans="1:53">
      <c r="A120" s="2">
        <v>44981</v>
      </c>
      <c r="B120">
        <v>1046.139032613541</v>
      </c>
      <c r="C120">
        <v>0.0003303144927879753</v>
      </c>
      <c r="AF120" s="2">
        <v>44981</v>
      </c>
      <c r="AG120">
        <v>199.9616879590303</v>
      </c>
      <c r="AH120">
        <v>204.2897914914012</v>
      </c>
      <c r="AI120">
        <v>0.02110370916608969</v>
      </c>
      <c r="AJ120">
        <v>0.02125316367747888</v>
      </c>
      <c r="AK120">
        <v>200.9441900296179</v>
      </c>
      <c r="AL120">
        <v>204.794837825213</v>
      </c>
      <c r="AM120">
        <v>31.38854820544676</v>
      </c>
      <c r="AN120">
        <v>127.7606439964813</v>
      </c>
      <c r="AS120" s="2">
        <v>44981</v>
      </c>
      <c r="AT120">
        <v>0.1911765932609553</v>
      </c>
      <c r="AU120">
        <v>0.1953003370754364</v>
      </c>
      <c r="AV120">
        <v>0.0365724494662817</v>
      </c>
      <c r="AW120">
        <v>0.03704632481869835</v>
      </c>
      <c r="AX120">
        <v>0.192099412974317</v>
      </c>
      <c r="AY120">
        <v>0.1957455293913759</v>
      </c>
      <c r="AZ120">
        <v>0.02993006959198942</v>
      </c>
      <c r="BA120">
        <v>0.122129283420946</v>
      </c>
    </row>
    <row r="121" spans="1:53">
      <c r="A121" s="2">
        <v>44982</v>
      </c>
      <c r="B121">
        <v>1045.522663021511</v>
      </c>
      <c r="C121">
        <v>-0.0005891851587737085</v>
      </c>
      <c r="AF121" s="2">
        <v>44982</v>
      </c>
      <c r="AG121">
        <v>199.9936125598661</v>
      </c>
      <c r="AH121">
        <v>204.3224070894928</v>
      </c>
      <c r="AI121">
        <v>0.02110707844896661</v>
      </c>
      <c r="AJ121">
        <v>0.02125655682130471</v>
      </c>
      <c r="AK121">
        <v>200.9762714904339</v>
      </c>
      <c r="AL121">
        <v>204.8275340557636</v>
      </c>
      <c r="AM121">
        <v>31.3935594997727</v>
      </c>
      <c r="AN121">
        <v>127.7810414416306</v>
      </c>
      <c r="AS121" s="2">
        <v>44982</v>
      </c>
      <c r="AT121">
        <v>0.1912908071009041</v>
      </c>
      <c r="AU121">
        <v>0.1953945588323235</v>
      </c>
      <c r="AV121">
        <v>0.03638092771634088</v>
      </c>
      <c r="AW121">
        <v>0.03679148192756755</v>
      </c>
      <c r="AX121">
        <v>0.1921711156605921</v>
      </c>
      <c r="AY121">
        <v>0.195871412021578</v>
      </c>
      <c r="AZ121">
        <v>0.02987662012395707</v>
      </c>
      <c r="BA121">
        <v>0.1222230766167367</v>
      </c>
    </row>
    <row r="122" spans="1:53">
      <c r="A122" s="2">
        <v>44983</v>
      </c>
      <c r="B122">
        <v>1045.834858268194</v>
      </c>
      <c r="C122">
        <v>0.0002986020846080795</v>
      </c>
      <c r="AF122" s="2">
        <v>44983</v>
      </c>
      <c r="AG122">
        <v>200.0255422575789</v>
      </c>
      <c r="AH122">
        <v>204.3550278947817</v>
      </c>
      <c r="AI122">
        <v>0.02111044826976164</v>
      </c>
      <c r="AJ122">
        <v>0.02125995050685813</v>
      </c>
      <c r="AK122">
        <v>201.0083580731703</v>
      </c>
      <c r="AL122">
        <v>204.8602355063847</v>
      </c>
      <c r="AM122">
        <v>31.39857159416975</v>
      </c>
      <c r="AN122">
        <v>127.8014421433052</v>
      </c>
      <c r="AS122" s="2">
        <v>44983</v>
      </c>
      <c r="AT122">
        <v>0.1912815108324972</v>
      </c>
      <c r="AU122">
        <v>0.1953918908002972</v>
      </c>
      <c r="AV122">
        <v>0.03622071978841248</v>
      </c>
      <c r="AW122">
        <v>0.03681689796911992</v>
      </c>
      <c r="AX122">
        <v>0.192201650794472</v>
      </c>
      <c r="AY122">
        <v>0.1958597580433311</v>
      </c>
      <c r="AZ122">
        <v>0.03003362318430462</v>
      </c>
      <c r="BA122">
        <v>0.1221939485875655</v>
      </c>
    </row>
    <row r="123" spans="1:53">
      <c r="A123" s="2">
        <v>44984</v>
      </c>
      <c r="B123">
        <v>1045.929739557479</v>
      </c>
      <c r="C123">
        <v>9.072301284929196E-05</v>
      </c>
      <c r="AF123" s="2">
        <v>44984</v>
      </c>
      <c r="AG123">
        <v>200.0574770529826</v>
      </c>
      <c r="AH123">
        <v>204.3876539080991</v>
      </c>
      <c r="AI123">
        <v>0.02111381862856064</v>
      </c>
      <c r="AJ123">
        <v>0.02126334473422562</v>
      </c>
      <c r="AK123">
        <v>201.0404497786447</v>
      </c>
      <c r="AL123">
        <v>204.8929421779098</v>
      </c>
      <c r="AM123">
        <v>31.40358448876566</v>
      </c>
      <c r="AN123">
        <v>127.821846102025</v>
      </c>
      <c r="AS123" s="2">
        <v>44984</v>
      </c>
      <c r="AT123">
        <v>0.191284653381193</v>
      </c>
      <c r="AU123">
        <v>0.1953748928964166</v>
      </c>
      <c r="AV123">
        <v>0.03625974003359331</v>
      </c>
      <c r="AW123">
        <v>0.03684243034316237</v>
      </c>
      <c r="AX123">
        <v>0.1922240607190593</v>
      </c>
      <c r="AY123">
        <v>0.1958648717163692</v>
      </c>
      <c r="AZ123">
        <v>0.02993508445163338</v>
      </c>
      <c r="BA123">
        <v>0.1222142664585727</v>
      </c>
    </row>
    <row r="124" spans="1:53">
      <c r="A124" s="2">
        <v>44985</v>
      </c>
      <c r="B124">
        <v>1046.202839440322</v>
      </c>
      <c r="C124">
        <v>0.0002611072928844216</v>
      </c>
      <c r="AF124" s="2">
        <v>44985</v>
      </c>
      <c r="AG124">
        <v>200.0894169468909</v>
      </c>
      <c r="AH124">
        <v>204.4202851302766</v>
      </c>
      <c r="AI124">
        <v>0.02111718952544952</v>
      </c>
      <c r="AJ124">
        <v>0.02126673950349368</v>
      </c>
      <c r="AK124">
        <v>201.072546607675</v>
      </c>
      <c r="AL124">
        <v>204.9256540711722</v>
      </c>
      <c r="AM124">
        <v>31.40859818368817</v>
      </c>
      <c r="AN124">
        <v>127.8422533183101</v>
      </c>
      <c r="AS124" s="2">
        <v>44985</v>
      </c>
      <c r="AT124">
        <v>0.1912633038254256</v>
      </c>
      <c r="AU124">
        <v>0.1953702163847235</v>
      </c>
      <c r="AV124">
        <v>0.03643334462466837</v>
      </c>
      <c r="AW124">
        <v>0.03691942357123159</v>
      </c>
      <c r="AX124">
        <v>0.1921824018246732</v>
      </c>
      <c r="AY124">
        <v>0.1958256682510392</v>
      </c>
      <c r="AZ124">
        <v>0.02981728658200264</v>
      </c>
      <c r="BA124">
        <v>0.1221883549362361</v>
      </c>
    </row>
    <row r="125" spans="1:53">
      <c r="A125" s="2">
        <v>44986</v>
      </c>
      <c r="B125">
        <v>1046.660249849729</v>
      </c>
      <c r="C125">
        <v>0.0004372100630611886</v>
      </c>
      <c r="AF125" s="2">
        <v>44986</v>
      </c>
      <c r="AG125">
        <v>200.1213619401178</v>
      </c>
      <c r="AH125">
        <v>204.4529215621458</v>
      </c>
      <c r="AI125">
        <v>0.02112056096051418</v>
      </c>
      <c r="AJ125">
        <v>0.02127013481474884</v>
      </c>
      <c r="AK125">
        <v>201.1046485610792</v>
      </c>
      <c r="AL125">
        <v>204.9583711870058</v>
      </c>
      <c r="AM125">
        <v>31.41361267906506</v>
      </c>
      <c r="AN125">
        <v>127.8626637926804</v>
      </c>
      <c r="AS125" s="2">
        <v>44986</v>
      </c>
      <c r="AT125">
        <v>0.1912287418475873</v>
      </c>
      <c r="AU125">
        <v>0.1953250016718024</v>
      </c>
      <c r="AV125">
        <v>0.03649581671366695</v>
      </c>
      <c r="AW125">
        <v>0.0371086878469874</v>
      </c>
      <c r="AX125">
        <v>0.1921251480076111</v>
      </c>
      <c r="AY125">
        <v>0.1957800381613895</v>
      </c>
      <c r="AZ125">
        <v>0.02977811998876971</v>
      </c>
      <c r="BA125">
        <v>0.1221584457621858</v>
      </c>
    </row>
    <row r="126" spans="1:53">
      <c r="A126" s="2">
        <v>44987</v>
      </c>
      <c r="B126">
        <v>1047.514541305916</v>
      </c>
      <c r="C126">
        <v>0.0008162070321389159</v>
      </c>
      <c r="AF126" s="2">
        <v>44987</v>
      </c>
      <c r="AG126">
        <v>200.1533120334774</v>
      </c>
      <c r="AH126">
        <v>204.4855632045384</v>
      </c>
      <c r="AI126">
        <v>0.02112393293384054</v>
      </c>
      <c r="AJ126">
        <v>0.02127353066807762</v>
      </c>
      <c r="AK126">
        <v>201.1367556396754</v>
      </c>
      <c r="AL126">
        <v>204.9910935262443</v>
      </c>
      <c r="AM126">
        <v>31.41862797502412</v>
      </c>
      <c r="AN126">
        <v>127.8830775256562</v>
      </c>
      <c r="AS126" s="2">
        <v>44987</v>
      </c>
      <c r="AT126">
        <v>0.1910996038651939</v>
      </c>
      <c r="AU126">
        <v>0.1951625709059538</v>
      </c>
      <c r="AV126">
        <v>0.03686949369899186</v>
      </c>
      <c r="AW126">
        <v>0.0373040980920867</v>
      </c>
      <c r="AX126">
        <v>0.1919705645051361</v>
      </c>
      <c r="AY126">
        <v>0.1956893171963817</v>
      </c>
      <c r="AZ126">
        <v>0.02982436703157424</v>
      </c>
      <c r="BA126">
        <v>0.1220799847046817</v>
      </c>
    </row>
    <row r="127" spans="1:53">
      <c r="A127" s="2">
        <v>44988</v>
      </c>
      <c r="B127">
        <v>1047.723724763641</v>
      </c>
      <c r="C127">
        <v>0.0001996950395206643</v>
      </c>
      <c r="AF127" s="2">
        <v>44988</v>
      </c>
      <c r="AG127">
        <v>200.1852672277842</v>
      </c>
      <c r="AH127">
        <v>204.5182100582863</v>
      </c>
      <c r="AI127">
        <v>0.02112730544551454</v>
      </c>
      <c r="AJ127">
        <v>0.02127692706356657</v>
      </c>
      <c r="AK127">
        <v>201.1688678442819</v>
      </c>
      <c r="AL127">
        <v>205.0238210897217</v>
      </c>
      <c r="AM127">
        <v>31.42364407169318</v>
      </c>
      <c r="AN127">
        <v>127.9034945177577</v>
      </c>
      <c r="AS127" s="2">
        <v>44988</v>
      </c>
      <c r="AT127">
        <v>0.1910808013700225</v>
      </c>
      <c r="AU127">
        <v>0.1951903587814317</v>
      </c>
      <c r="AV127">
        <v>0.03682575659507076</v>
      </c>
      <c r="AW127">
        <v>0.0373280883081163</v>
      </c>
      <c r="AX127">
        <v>0.1919918234569669</v>
      </c>
      <c r="AY127">
        <v>0.1956517199869409</v>
      </c>
      <c r="AZ127">
        <v>0.02985225798637619</v>
      </c>
      <c r="BA127">
        <v>0.1220791935150746</v>
      </c>
    </row>
    <row r="128" spans="1:53">
      <c r="A128" s="2">
        <v>44989</v>
      </c>
      <c r="B128">
        <v>1048.608641258983</v>
      </c>
      <c r="C128">
        <v>0.0008446086257540841</v>
      </c>
      <c r="AF128" s="2">
        <v>44989</v>
      </c>
      <c r="AG128">
        <v>200.2172275238523</v>
      </c>
      <c r="AH128">
        <v>204.5508621242216</v>
      </c>
      <c r="AI128">
        <v>0.02113067849562213</v>
      </c>
      <c r="AJ128">
        <v>0.02128032400130224</v>
      </c>
      <c r="AK128">
        <v>201.2009851757171</v>
      </c>
      <c r="AL128">
        <v>205.0565538782719</v>
      </c>
      <c r="AM128">
        <v>31.42866096920007</v>
      </c>
      <c r="AN128">
        <v>127.9239147695052</v>
      </c>
      <c r="AS128" s="2">
        <v>44989</v>
      </c>
      <c r="AT128">
        <v>0.1909542193301036</v>
      </c>
      <c r="AU128">
        <v>0.1950609691870742</v>
      </c>
      <c r="AV128">
        <v>0.03719096300108861</v>
      </c>
      <c r="AW128">
        <v>0.0376601626934611</v>
      </c>
      <c r="AX128">
        <v>0.1918758924644665</v>
      </c>
      <c r="AY128">
        <v>0.1954983006057023</v>
      </c>
      <c r="AZ128">
        <v>0.02976558052279941</v>
      </c>
      <c r="BA128">
        <v>0.1219939121953045</v>
      </c>
    </row>
    <row r="129" spans="1:53">
      <c r="A129" s="2">
        <v>44990</v>
      </c>
      <c r="B129">
        <v>1048.882329760644</v>
      </c>
      <c r="C129">
        <v>0.0002610015699775481</v>
      </c>
      <c r="AF129" s="2">
        <v>44990</v>
      </c>
      <c r="AG129">
        <v>200.2491929224963</v>
      </c>
      <c r="AH129">
        <v>204.5835194031763</v>
      </c>
      <c r="AI129">
        <v>0.02113405208424927</v>
      </c>
      <c r="AJ129">
        <v>0.0212837214813712</v>
      </c>
      <c r="AK129">
        <v>201.2331076347994</v>
      </c>
      <c r="AL129">
        <v>205.0892918927293</v>
      </c>
      <c r="AM129">
        <v>31.43367866767264</v>
      </c>
      <c r="AN129">
        <v>127.9443382814191</v>
      </c>
      <c r="AS129" s="2">
        <v>44990</v>
      </c>
      <c r="AT129">
        <v>0.1909311499373945</v>
      </c>
      <c r="AU129">
        <v>0.1950540942224149</v>
      </c>
      <c r="AV129">
        <v>0.03726510850888853</v>
      </c>
      <c r="AW129">
        <v>0.0376515739412402</v>
      </c>
      <c r="AX129">
        <v>0.1918476138538011</v>
      </c>
      <c r="AY129">
        <v>0.1954756101296892</v>
      </c>
      <c r="AZ129">
        <v>0.02978724943979176</v>
      </c>
      <c r="BA129">
        <v>0.1219875999667797</v>
      </c>
    </row>
    <row r="130" spans="1:53">
      <c r="A130" s="2">
        <v>44991</v>
      </c>
      <c r="B130">
        <v>1048.84155484037</v>
      </c>
      <c r="C130">
        <v>-3.887463742757724E-05</v>
      </c>
      <c r="AF130" s="2">
        <v>44991</v>
      </c>
      <c r="AG130">
        <v>200.2811634245309</v>
      </c>
      <c r="AH130">
        <v>204.6161818959827</v>
      </c>
      <c r="AI130">
        <v>0.02113742621148193</v>
      </c>
      <c r="AJ130">
        <v>0.02128711950386005</v>
      </c>
      <c r="AK130">
        <v>201.2652352223476</v>
      </c>
      <c r="AL130">
        <v>205.1220351339281</v>
      </c>
      <c r="AM130">
        <v>31.43869716723878</v>
      </c>
      <c r="AN130">
        <v>127.96476505402</v>
      </c>
      <c r="AS130" s="2">
        <v>44991</v>
      </c>
      <c r="AT130">
        <v>0.1909670023607508</v>
      </c>
      <c r="AU130">
        <v>0.1950694270770162</v>
      </c>
      <c r="AV130">
        <v>0.03720182971709864</v>
      </c>
      <c r="AW130">
        <v>0.03761230675312684</v>
      </c>
      <c r="AX130">
        <v>0.1918957888925961</v>
      </c>
      <c r="AY130">
        <v>0.1955265027176123</v>
      </c>
      <c r="AZ130">
        <v>0.02973535103374655</v>
      </c>
      <c r="BA130">
        <v>0.1219917914480525</v>
      </c>
    </row>
    <row r="131" spans="1:53">
      <c r="A131" s="2">
        <v>44992</v>
      </c>
      <c r="B131">
        <v>1048.935817119112</v>
      </c>
      <c r="C131">
        <v>8.987275371219461E-05</v>
      </c>
      <c r="AF131" s="2">
        <v>44992</v>
      </c>
      <c r="AG131">
        <v>200.3131390307709</v>
      </c>
      <c r="AH131">
        <v>204.6488496034733</v>
      </c>
      <c r="AI131">
        <v>0.02114080087740612</v>
      </c>
      <c r="AJ131">
        <v>0.02129051806885538</v>
      </c>
      <c r="AK131">
        <v>201.2973679391804</v>
      </c>
      <c r="AL131">
        <v>205.1547836027029</v>
      </c>
      <c r="AM131">
        <v>31.44371646802637</v>
      </c>
      <c r="AN131">
        <v>127.9851950878285</v>
      </c>
      <c r="AS131" s="2">
        <v>44992</v>
      </c>
      <c r="AT131">
        <v>0.1909561368499364</v>
      </c>
      <c r="AU131">
        <v>0.1951104595200735</v>
      </c>
      <c r="AV131">
        <v>0.03690966074655294</v>
      </c>
      <c r="AW131">
        <v>0.0374748408168115</v>
      </c>
      <c r="AX131">
        <v>0.1918967925310419</v>
      </c>
      <c r="AY131">
        <v>0.1955594609300055</v>
      </c>
      <c r="AZ131">
        <v>0.03011198817976976</v>
      </c>
      <c r="BA131">
        <v>0.1219806604258084</v>
      </c>
    </row>
    <row r="132" spans="1:53">
      <c r="A132" s="2">
        <v>44993</v>
      </c>
      <c r="B132">
        <v>1047.693413344431</v>
      </c>
      <c r="C132">
        <v>-0.001184442131161978</v>
      </c>
      <c r="AF132" s="2">
        <v>44993</v>
      </c>
      <c r="AG132">
        <v>200.3451197420311</v>
      </c>
      <c r="AH132">
        <v>204.6815225264806</v>
      </c>
      <c r="AI132">
        <v>0.02114417608210782</v>
      </c>
      <c r="AJ132">
        <v>0.0212939171764438</v>
      </c>
      <c r="AK132">
        <v>201.3295057861167</v>
      </c>
      <c r="AL132">
        <v>205.1875372998882</v>
      </c>
      <c r="AM132">
        <v>31.44873657016334</v>
      </c>
      <c r="AN132">
        <v>128.0056283833651</v>
      </c>
      <c r="AS132" s="2">
        <v>44993</v>
      </c>
      <c r="AT132">
        <v>0.1912193434348582</v>
      </c>
      <c r="AU132">
        <v>0.1953439779597167</v>
      </c>
      <c r="AV132">
        <v>0.03644057175610262</v>
      </c>
      <c r="AW132">
        <v>0.03687003419543557</v>
      </c>
      <c r="AX132">
        <v>0.1921395436337085</v>
      </c>
      <c r="AY132">
        <v>0.1958132376536756</v>
      </c>
      <c r="AZ132">
        <v>0.0300085212130861</v>
      </c>
      <c r="BA132">
        <v>0.1221647701534167</v>
      </c>
    </row>
    <row r="133" spans="1:53">
      <c r="A133" s="2">
        <v>44994</v>
      </c>
      <c r="B133">
        <v>1047.916915868501</v>
      </c>
      <c r="C133">
        <v>0.000213328175231009</v>
      </c>
      <c r="AF133" s="2">
        <v>44994</v>
      </c>
      <c r="AG133">
        <v>200.3771055591266</v>
      </c>
      <c r="AH133">
        <v>204.7142006658373</v>
      </c>
      <c r="AI133">
        <v>0.02114755182567307</v>
      </c>
      <c r="AJ133">
        <v>0.02129731682671195</v>
      </c>
      <c r="AK133">
        <v>201.3616487639756</v>
      </c>
      <c r="AL133">
        <v>205.2202962263187</v>
      </c>
      <c r="AM133">
        <v>31.45375747377763</v>
      </c>
      <c r="AN133">
        <v>128.0260649411507</v>
      </c>
      <c r="AS133" s="2">
        <v>44994</v>
      </c>
      <c r="AT133">
        <v>0.1911881061667588</v>
      </c>
      <c r="AU133">
        <v>0.1953373854714659</v>
      </c>
      <c r="AV133">
        <v>0.03643663209588466</v>
      </c>
      <c r="AW133">
        <v>0.03689405482448559</v>
      </c>
      <c r="AX133">
        <v>0.1921643662090419</v>
      </c>
      <c r="AY133">
        <v>0.1958255067121341</v>
      </c>
      <c r="AZ133">
        <v>0.03003872420225169</v>
      </c>
      <c r="BA133">
        <v>0.1221152243179775</v>
      </c>
    </row>
    <row r="134" spans="1:53">
      <c r="A134" s="2">
        <v>44995</v>
      </c>
      <c r="B134">
        <v>1048.596461339928</v>
      </c>
      <c r="C134">
        <v>0.0006484726614643943</v>
      </c>
      <c r="AF134" s="2">
        <v>44995</v>
      </c>
      <c r="AG134">
        <v>200.4090964828725</v>
      </c>
      <c r="AH134">
        <v>204.7468840223761</v>
      </c>
      <c r="AI134">
        <v>0.02115092810818788</v>
      </c>
      <c r="AJ134">
        <v>0.02130071701974645</v>
      </c>
      <c r="AK134">
        <v>201.3937968735762</v>
      </c>
      <c r="AL134">
        <v>205.2530603828294</v>
      </c>
      <c r="AM134">
        <v>31.45877917899719</v>
      </c>
      <c r="AN134">
        <v>128.046504761706</v>
      </c>
      <c r="AS134" s="2">
        <v>44995</v>
      </c>
      <c r="AT134">
        <v>0.1911193044411113</v>
      </c>
      <c r="AU134">
        <v>0.1952684496626544</v>
      </c>
      <c r="AV134">
        <v>0.03650985554577704</v>
      </c>
      <c r="AW134">
        <v>0.03718295749379749</v>
      </c>
      <c r="AX134">
        <v>0.1920613595545032</v>
      </c>
      <c r="AY134">
        <v>0.195721351062882</v>
      </c>
      <c r="AZ134">
        <v>0.03002143787143095</v>
      </c>
      <c r="BA134">
        <v>0.1221152843678438</v>
      </c>
    </row>
    <row r="135" spans="1:53">
      <c r="A135" s="2">
        <v>44996</v>
      </c>
      <c r="B135">
        <v>1051.037330560233</v>
      </c>
      <c r="C135">
        <v>0.002327748862690493</v>
      </c>
      <c r="AF135" s="2">
        <v>44996</v>
      </c>
      <c r="AG135">
        <v>200.4410925140842</v>
      </c>
      <c r="AH135">
        <v>204.7795725969301</v>
      </c>
      <c r="AI135">
        <v>0.02115430492973831</v>
      </c>
      <c r="AJ135">
        <v>0.02130411775563397</v>
      </c>
      <c r="AK135">
        <v>201.4259501157378</v>
      </c>
      <c r="AL135">
        <v>205.2858297702552</v>
      </c>
      <c r="AM135">
        <v>31.46380168595</v>
      </c>
      <c r="AN135">
        <v>128.066947845552</v>
      </c>
      <c r="AS135" s="2">
        <v>44996</v>
      </c>
      <c r="AT135">
        <v>0.1914207292620397</v>
      </c>
      <c r="AU135">
        <v>0.1949342005780806</v>
      </c>
      <c r="AV135">
        <v>0.03762070367648861</v>
      </c>
      <c r="AW135">
        <v>0.03781861244366921</v>
      </c>
      <c r="AX135">
        <v>0.1910168905090208</v>
      </c>
      <c r="AY135">
        <v>0.195151748374239</v>
      </c>
      <c r="AZ135">
        <v>0.0300203822244889</v>
      </c>
      <c r="BA135">
        <v>0.1220167329319732</v>
      </c>
    </row>
    <row r="136" spans="1:53">
      <c r="A136" s="2">
        <v>44997</v>
      </c>
      <c r="B136">
        <v>1039.296365535379</v>
      </c>
      <c r="C136">
        <v>-0.01117083540562347</v>
      </c>
      <c r="AF136" s="2">
        <v>44997</v>
      </c>
      <c r="AG136">
        <v>246.5994575035286</v>
      </c>
      <c r="AH136">
        <v>204.8122663903322</v>
      </c>
      <c r="AI136">
        <v>0.03445929387859983</v>
      </c>
      <c r="AJ136">
        <v>0.02735903126582776</v>
      </c>
      <c r="AK136">
        <v>135.5726865584274</v>
      </c>
      <c r="AL136">
        <v>120.0447264894353</v>
      </c>
      <c r="AM136">
        <v>31.46882499476407</v>
      </c>
      <c r="AN136">
        <v>191.5717290525137</v>
      </c>
      <c r="AS136" s="2">
        <v>44997</v>
      </c>
      <c r="AT136">
        <v>0.2391354112340509</v>
      </c>
      <c r="AU136">
        <v>0.1972235201789324</v>
      </c>
      <c r="AV136">
        <v>0.06344380017878233</v>
      </c>
      <c r="AW136">
        <v>0.04915428693684471</v>
      </c>
      <c r="AX136">
        <v>0.1266177171936853</v>
      </c>
      <c r="AY136">
        <v>0.1116932976654129</v>
      </c>
      <c r="AZ136">
        <v>0.02931355740070207</v>
      </c>
      <c r="BA136">
        <v>0.1834184092115894</v>
      </c>
    </row>
    <row r="137" spans="1:53">
      <c r="A137" s="2">
        <v>44998</v>
      </c>
      <c r="B137">
        <v>1047.500930392284</v>
      </c>
      <c r="C137">
        <v>0.00789434576024739</v>
      </c>
      <c r="AF137" s="2">
        <v>44998</v>
      </c>
      <c r="AG137">
        <v>246.638827991583</v>
      </c>
      <c r="AH137">
        <v>204.8449654034158</v>
      </c>
      <c r="AI137">
        <v>0.03446479542848864</v>
      </c>
      <c r="AJ137">
        <v>0.02736339923331859</v>
      </c>
      <c r="AK137">
        <v>135.5943312241971</v>
      </c>
      <c r="AL137">
        <v>120.0638920606741</v>
      </c>
      <c r="AM137">
        <v>31.47384910556741</v>
      </c>
      <c r="AN137">
        <v>191.6023141663114</v>
      </c>
      <c r="AS137" s="2">
        <v>44998</v>
      </c>
      <c r="AT137">
        <v>0.2371912959917655</v>
      </c>
      <c r="AU137">
        <v>0.1963101636562565</v>
      </c>
      <c r="AV137">
        <v>0.06320815678388644</v>
      </c>
      <c r="AW137">
        <v>0.04913516051011012</v>
      </c>
      <c r="AX137">
        <v>0.1283874438798312</v>
      </c>
      <c r="AY137">
        <v>0.1137493599560959</v>
      </c>
      <c r="AZ137">
        <v>0.03021817012834276</v>
      </c>
      <c r="BA137">
        <v>0.1818002490937114</v>
      </c>
    </row>
    <row r="138" spans="1:53">
      <c r="A138" s="2">
        <v>44999</v>
      </c>
      <c r="B138">
        <v>1049.877520844875</v>
      </c>
      <c r="C138">
        <v>0.002268819419283252</v>
      </c>
      <c r="AF138" s="2">
        <v>44999</v>
      </c>
      <c r="AG138">
        <v>246.678204765277</v>
      </c>
      <c r="AH138">
        <v>204.8776696370141</v>
      </c>
      <c r="AI138">
        <v>0.03447029785671963</v>
      </c>
      <c r="AJ138">
        <v>0.02736776789817109</v>
      </c>
      <c r="AK138">
        <v>135.6159793456153</v>
      </c>
      <c r="AL138">
        <v>120.0830606917651</v>
      </c>
      <c r="AM138">
        <v>31.47887401848806</v>
      </c>
      <c r="AN138">
        <v>191.6329041631323</v>
      </c>
      <c r="AS138" s="2">
        <v>44999</v>
      </c>
      <c r="AT138">
        <v>0.2359395427204968</v>
      </c>
      <c r="AU138">
        <v>0.1953513877983173</v>
      </c>
      <c r="AV138">
        <v>0.06322249622546683</v>
      </c>
      <c r="AW138">
        <v>0.04981569332189795</v>
      </c>
      <c r="AX138">
        <v>0.1290255381070018</v>
      </c>
      <c r="AY138">
        <v>0.1142375868800702</v>
      </c>
      <c r="AZ138">
        <v>0.0298061591516598</v>
      </c>
      <c r="BA138">
        <v>0.1826015957950894</v>
      </c>
    </row>
    <row r="139" spans="1:53">
      <c r="A139" s="2">
        <v>45000</v>
      </c>
      <c r="B139">
        <v>1048.957165765481</v>
      </c>
      <c r="C139">
        <v>-0.000876630903244302</v>
      </c>
      <c r="AF139" s="2">
        <v>45000</v>
      </c>
      <c r="AG139">
        <v>246.7175878256142</v>
      </c>
      <c r="AH139">
        <v>204.9103790919607</v>
      </c>
      <c r="AI139">
        <v>0.03447580116343302</v>
      </c>
      <c r="AJ139">
        <v>0.02737213726049661</v>
      </c>
      <c r="AK139">
        <v>135.6376309232338</v>
      </c>
      <c r="AL139">
        <v>120.1022323831969</v>
      </c>
      <c r="AM139">
        <v>31.48389973365409</v>
      </c>
      <c r="AN139">
        <v>191.663499043756</v>
      </c>
      <c r="AS139" s="2">
        <v>45000</v>
      </c>
      <c r="AT139">
        <v>0.2360356694067803</v>
      </c>
      <c r="AU139">
        <v>0.1952963183050059</v>
      </c>
      <c r="AV139">
        <v>0.06286002281944619</v>
      </c>
      <c r="AW139">
        <v>0.04967637863238054</v>
      </c>
      <c r="AX139">
        <v>0.1292368741114442</v>
      </c>
      <c r="AY139">
        <v>0.114442793848451</v>
      </c>
      <c r="AZ139">
        <v>0.02976884879745441</v>
      </c>
      <c r="BA139">
        <v>0.1826830940790375</v>
      </c>
    </row>
    <row r="140" spans="1:53">
      <c r="A140" s="2">
        <v>45001</v>
      </c>
      <c r="B140">
        <v>1050.704283279836</v>
      </c>
      <c r="C140">
        <v>0.001665575651108364</v>
      </c>
      <c r="AF140" s="2">
        <v>45001</v>
      </c>
      <c r="AG140">
        <v>246.7569771735982</v>
      </c>
      <c r="AH140">
        <v>204.943093769089</v>
      </c>
      <c r="AI140">
        <v>0.03448130534876908</v>
      </c>
      <c r="AJ140">
        <v>0.0273765073204065</v>
      </c>
      <c r="AK140">
        <v>135.6592859576043</v>
      </c>
      <c r="AL140">
        <v>120.121407135458</v>
      </c>
      <c r="AM140">
        <v>31.48892625119358</v>
      </c>
      <c r="AN140">
        <v>191.6940988089621</v>
      </c>
      <c r="AS140" s="2">
        <v>45001</v>
      </c>
      <c r="AT140">
        <v>0.2357648848417831</v>
      </c>
      <c r="AU140">
        <v>0.1951084437695923</v>
      </c>
      <c r="AV140">
        <v>0.06327557960675917</v>
      </c>
      <c r="AW140">
        <v>0.05009588940417514</v>
      </c>
      <c r="AX140">
        <v>0.1290904624834513</v>
      </c>
      <c r="AY140">
        <v>0.114268627860546</v>
      </c>
      <c r="AZ140">
        <v>0.02971056560222269</v>
      </c>
      <c r="BA140">
        <v>0.1826855464314702</v>
      </c>
    </row>
    <row r="141" spans="1:53">
      <c r="A141" s="2">
        <v>45002</v>
      </c>
      <c r="B141">
        <v>1049.532562825339</v>
      </c>
      <c r="C141">
        <v>-0.001115176242394988</v>
      </c>
      <c r="AF141" s="2">
        <v>45002</v>
      </c>
      <c r="AG141">
        <v>246.796372810233</v>
      </c>
      <c r="AH141">
        <v>204.9758136692329</v>
      </c>
      <c r="AI141">
        <v>0.03448681041286807</v>
      </c>
      <c r="AJ141">
        <v>0.02738087807801213</v>
      </c>
      <c r="AK141">
        <v>135.6809444492787</v>
      </c>
      <c r="AL141">
        <v>120.140584949037</v>
      </c>
      <c r="AM141">
        <v>31.49395357123462</v>
      </c>
      <c r="AN141">
        <v>191.7247034595305</v>
      </c>
      <c r="AS141" s="2">
        <v>45002</v>
      </c>
      <c r="AT141">
        <v>0.235669211155225</v>
      </c>
      <c r="AU141">
        <v>0.1953627727013106</v>
      </c>
      <c r="AV141">
        <v>0.06278267112102191</v>
      </c>
      <c r="AW141">
        <v>0.05010399692942726</v>
      </c>
      <c r="AX141">
        <v>0.1292456486857171</v>
      </c>
      <c r="AY141">
        <v>0.1144249158258033</v>
      </c>
      <c r="AZ141">
        <v>0.02974086565773802</v>
      </c>
      <c r="BA141">
        <v>0.1826699179237567</v>
      </c>
    </row>
    <row r="142" spans="1:53">
      <c r="A142" s="2">
        <v>45003</v>
      </c>
      <c r="B142">
        <v>1053.878311007765</v>
      </c>
      <c r="C142">
        <v>0.004140651120654315</v>
      </c>
      <c r="AF142" s="2">
        <v>45003</v>
      </c>
      <c r="AG142">
        <v>246.8357747365226</v>
      </c>
      <c r="AH142">
        <v>205.0085387932263</v>
      </c>
      <c r="AI142">
        <v>0.03449231635587029</v>
      </c>
      <c r="AJ142">
        <v>0.02738524953342489</v>
      </c>
      <c r="AK142">
        <v>135.702606398809</v>
      </c>
      <c r="AL142">
        <v>120.1597658244228</v>
      </c>
      <c r="AM142">
        <v>31.49898169390534</v>
      </c>
      <c r="AN142">
        <v>191.7553129962411</v>
      </c>
      <c r="AS142" s="2">
        <v>45003</v>
      </c>
      <c r="AT142">
        <v>0.2347764517948528</v>
      </c>
      <c r="AU142">
        <v>0.1948263345459272</v>
      </c>
      <c r="AV142">
        <v>0.06432380225721571</v>
      </c>
      <c r="AW142">
        <v>0.0516986623264</v>
      </c>
      <c r="AX142">
        <v>0.1287839238710712</v>
      </c>
      <c r="AY142">
        <v>0.1139996375036771</v>
      </c>
      <c r="AZ142">
        <v>0.02962110601549901</v>
      </c>
      <c r="BA142">
        <v>0.1819700816853571</v>
      </c>
    </row>
    <row r="143" spans="1:53">
      <c r="A143" s="2">
        <v>45004</v>
      </c>
      <c r="B143">
        <v>1053.852402084076</v>
      </c>
      <c r="C143">
        <v>-2.458435990015939E-05</v>
      </c>
      <c r="AF143" s="2">
        <v>45004</v>
      </c>
      <c r="AG143">
        <v>264.7589928017466</v>
      </c>
      <c r="AH143">
        <v>205.0412691419031</v>
      </c>
      <c r="AI143">
        <v>0.03660487549109023</v>
      </c>
      <c r="AJ143">
        <v>0.02710791944298282</v>
      </c>
      <c r="AK143">
        <v>119.9850798187772</v>
      </c>
      <c r="AL143">
        <v>104.6089760758633</v>
      </c>
      <c r="AM143">
        <v>36.42810821416448</v>
      </c>
      <c r="AN143">
        <v>196.6518835928513</v>
      </c>
      <c r="AS143" s="2">
        <v>45004</v>
      </c>
      <c r="AT143">
        <v>0.2519266745414856</v>
      </c>
      <c r="AU143">
        <v>0.1945785943894888</v>
      </c>
      <c r="AV143">
        <v>0.06827128020217416</v>
      </c>
      <c r="AW143">
        <v>0.05110193474220386</v>
      </c>
      <c r="AX143">
        <v>0.1138189155730317</v>
      </c>
      <c r="AY143">
        <v>0.09922120543989227</v>
      </c>
      <c r="AZ143">
        <v>0.03452124528642554</v>
      </c>
      <c r="BA143">
        <v>0.1865601498252981</v>
      </c>
    </row>
    <row r="144" spans="1:53">
      <c r="A144" s="2">
        <v>45005</v>
      </c>
      <c r="B144">
        <v>1054.146746206582</v>
      </c>
      <c r="C144">
        <v>0.0002793029858105811</v>
      </c>
      <c r="AF144" s="2">
        <v>45005</v>
      </c>
      <c r="AG144">
        <v>264.8012625247578</v>
      </c>
      <c r="AH144">
        <v>205.0740047160975</v>
      </c>
      <c r="AI144">
        <v>0.03661071959078065</v>
      </c>
      <c r="AJ144">
        <v>0.02711224731957028</v>
      </c>
      <c r="AK144">
        <v>120.004235867211</v>
      </c>
      <c r="AL144">
        <v>104.6256772741736</v>
      </c>
      <c r="AM144">
        <v>36.43392409232499</v>
      </c>
      <c r="AN144">
        <v>196.6832797715463</v>
      </c>
      <c r="AS144" s="2">
        <v>45005</v>
      </c>
      <c r="AT144">
        <v>0.2519483233212679</v>
      </c>
      <c r="AU144">
        <v>0.1946453134629046</v>
      </c>
      <c r="AV144">
        <v>0.06876959374044324</v>
      </c>
      <c r="AW144">
        <v>0.05092829355788554</v>
      </c>
      <c r="AX144">
        <v>0.1137887974699853</v>
      </c>
      <c r="AY144">
        <v>0.09918327855389387</v>
      </c>
      <c r="AZ144">
        <v>0.0342910883010533</v>
      </c>
      <c r="BA144">
        <v>0.1864453115925662</v>
      </c>
    </row>
    <row r="145" spans="1:53">
      <c r="A145" s="2">
        <v>45006</v>
      </c>
      <c r="B145">
        <v>1054.544821345159</v>
      </c>
      <c r="C145">
        <v>0.0003776278208031947</v>
      </c>
      <c r="AF145" s="2">
        <v>45006</v>
      </c>
      <c r="AG145">
        <v>264.8435389962819</v>
      </c>
      <c r="AH145">
        <v>205.1067455166437</v>
      </c>
      <c r="AI145">
        <v>0.03661656462350255</v>
      </c>
      <c r="AJ145">
        <v>0.02711657588711875</v>
      </c>
      <c r="AK145">
        <v>120.0233949739768</v>
      </c>
      <c r="AL145">
        <v>104.6423811388901</v>
      </c>
      <c r="AM145">
        <v>36.43974089901132</v>
      </c>
      <c r="AN145">
        <v>196.7146809627538</v>
      </c>
      <c r="AS145" s="2">
        <v>45006</v>
      </c>
      <c r="AT145">
        <v>0.251880045041864</v>
      </c>
      <c r="AU145">
        <v>0.1947326765735681</v>
      </c>
      <c r="AV145">
        <v>0.06883597976777237</v>
      </c>
      <c r="AW145">
        <v>0.05088440218411958</v>
      </c>
      <c r="AX145">
        <v>0.1136494269536586</v>
      </c>
      <c r="AY145">
        <v>0.0991709753099191</v>
      </c>
      <c r="AZ145">
        <v>0.03422279871889059</v>
      </c>
      <c r="BA145">
        <v>0.1866236954502075</v>
      </c>
    </row>
    <row r="146" spans="1:53">
      <c r="A146" s="2">
        <v>45007</v>
      </c>
      <c r="B146">
        <v>1052.782596000948</v>
      </c>
      <c r="C146">
        <v>-0.001671076760836998</v>
      </c>
      <c r="AF146" s="2">
        <v>45007</v>
      </c>
      <c r="AG146">
        <v>264.8858222173964</v>
      </c>
      <c r="AH146">
        <v>205.1394915443763</v>
      </c>
      <c r="AI146">
        <v>0.03662241058940489</v>
      </c>
      <c r="AJ146">
        <v>0.02712090514573857</v>
      </c>
      <c r="AK146">
        <v>120.0425571395626</v>
      </c>
      <c r="AL146">
        <v>104.6590876704386</v>
      </c>
      <c r="AM146">
        <v>36.4455586343717</v>
      </c>
      <c r="AN146">
        <v>196.7460871672741</v>
      </c>
      <c r="AS146" s="2">
        <v>45007</v>
      </c>
      <c r="AT146">
        <v>0.2522526705347458</v>
      </c>
      <c r="AU146">
        <v>0.1950910299071998</v>
      </c>
      <c r="AV146">
        <v>0.06786745746829642</v>
      </c>
      <c r="AW146">
        <v>0.05002139216339584</v>
      </c>
      <c r="AX146">
        <v>0.1138663636101456</v>
      </c>
      <c r="AY146">
        <v>0.09935274054943334</v>
      </c>
      <c r="AZ146">
        <v>0.03454707012461598</v>
      </c>
      <c r="BA146">
        <v>0.1870012756421671</v>
      </c>
    </row>
    <row r="147" spans="1:53">
      <c r="A147" s="2">
        <v>45008</v>
      </c>
      <c r="B147">
        <v>1054.907445682171</v>
      </c>
      <c r="C147">
        <v>0.002018317636798717</v>
      </c>
      <c r="AF147" s="2">
        <v>45008</v>
      </c>
      <c r="AG147">
        <v>264.9281121891788</v>
      </c>
      <c r="AH147">
        <v>205.1722428001296</v>
      </c>
      <c r="AI147">
        <v>0.03662825748863666</v>
      </c>
      <c r="AJ147">
        <v>0.02712523509554006</v>
      </c>
      <c r="AK147">
        <v>120.061722364457</v>
      </c>
      <c r="AL147">
        <v>104.6757968692447</v>
      </c>
      <c r="AM147">
        <v>36.4513772985544</v>
      </c>
      <c r="AN147">
        <v>196.7774983859077</v>
      </c>
      <c r="AS147" s="2">
        <v>45008</v>
      </c>
      <c r="AT147">
        <v>0.2517580432729098</v>
      </c>
      <c r="AU147">
        <v>0.1945853199970875</v>
      </c>
      <c r="AV147">
        <v>0.06875784919633524</v>
      </c>
      <c r="AW147">
        <v>0.05063204700321686</v>
      </c>
      <c r="AX147">
        <v>0.1137206578120221</v>
      </c>
      <c r="AY147">
        <v>0.09917772978964561</v>
      </c>
      <c r="AZ147">
        <v>0.03472756459247187</v>
      </c>
      <c r="BA147">
        <v>0.186640788336311</v>
      </c>
    </row>
    <row r="148" spans="1:53">
      <c r="A148" s="2">
        <v>45009</v>
      </c>
      <c r="B148">
        <v>1055.436337629011</v>
      </c>
      <c r="C148">
        <v>0.0005013633651029803</v>
      </c>
      <c r="AF148" s="2">
        <v>45009</v>
      </c>
      <c r="AG148">
        <v>264.9704089127069</v>
      </c>
      <c r="AH148">
        <v>205.2049992847384</v>
      </c>
      <c r="AI148">
        <v>0.03663410532134687</v>
      </c>
      <c r="AJ148">
        <v>0.02712956573663356</v>
      </c>
      <c r="AK148">
        <v>120.0808906491482</v>
      </c>
      <c r="AL148">
        <v>104.6925087357344</v>
      </c>
      <c r="AM148">
        <v>36.45719689170771</v>
      </c>
      <c r="AN148">
        <v>196.808914619455</v>
      </c>
      <c r="AS148" s="2">
        <v>45009</v>
      </c>
      <c r="AT148">
        <v>0.2514575893533007</v>
      </c>
      <c r="AU148">
        <v>0.1944754554011153</v>
      </c>
      <c r="AV148">
        <v>0.0692658405105752</v>
      </c>
      <c r="AW148">
        <v>0.05119975909582771</v>
      </c>
      <c r="AX148">
        <v>0.1137134540368674</v>
      </c>
      <c r="AY148">
        <v>0.09913053298941674</v>
      </c>
      <c r="AZ148">
        <v>0.034217080404902</v>
      </c>
      <c r="BA148">
        <v>0.1865402882079948</v>
      </c>
    </row>
    <row r="149" spans="1:53">
      <c r="A149" s="2">
        <v>45010</v>
      </c>
      <c r="B149">
        <v>1054.86551699501</v>
      </c>
      <c r="C149">
        <v>-0.0005408385268250715</v>
      </c>
      <c r="AF149" s="2">
        <v>45010</v>
      </c>
      <c r="AG149">
        <v>265.0127123890587</v>
      </c>
      <c r="AH149">
        <v>205.2377609990374</v>
      </c>
      <c r="AI149">
        <v>0.03663995408768454</v>
      </c>
      <c r="AJ149">
        <v>0.02713389706912945</v>
      </c>
      <c r="AK149">
        <v>120.1000619941249</v>
      </c>
      <c r="AL149">
        <v>104.7092232703335</v>
      </c>
      <c r="AM149">
        <v>36.46301741397995</v>
      </c>
      <c r="AN149">
        <v>196.8403358687167</v>
      </c>
      <c r="AS149" s="2">
        <v>45010</v>
      </c>
      <c r="AT149">
        <v>0.2515192816347753</v>
      </c>
      <c r="AU149">
        <v>0.1945995742496336</v>
      </c>
      <c r="AV149">
        <v>0.06902268049077802</v>
      </c>
      <c r="AW149">
        <v>0.05086843788942504</v>
      </c>
      <c r="AX149">
        <v>0.1138495224376449</v>
      </c>
      <c r="AY149">
        <v>0.09924032342982597</v>
      </c>
      <c r="AZ149">
        <v>0.03432826301856677</v>
      </c>
      <c r="BA149">
        <v>0.1865719168493503</v>
      </c>
    </row>
    <row r="150" spans="1:53">
      <c r="A150" s="2">
        <v>45011</v>
      </c>
      <c r="B150">
        <v>1054.952483963809</v>
      </c>
      <c r="C150">
        <v>8.244365504217477E-05</v>
      </c>
      <c r="AF150" s="2">
        <v>45011</v>
      </c>
      <c r="AG150">
        <v>267.4122982649414</v>
      </c>
      <c r="AH150">
        <v>205.2705279438617</v>
      </c>
      <c r="AI150">
        <v>0.03321276641944399</v>
      </c>
      <c r="AJ150">
        <v>0.02713822909313812</v>
      </c>
      <c r="AK150">
        <v>120.1192363998756</v>
      </c>
      <c r="AL150">
        <v>104.725940473468</v>
      </c>
      <c r="AM150">
        <v>41.01273355710444</v>
      </c>
      <c r="AN150">
        <v>196.8717621344936</v>
      </c>
      <c r="AS150" s="2">
        <v>45011</v>
      </c>
      <c r="AT150">
        <v>0.253698467868403</v>
      </c>
      <c r="AU150">
        <v>0.1945496620990765</v>
      </c>
      <c r="AV150">
        <v>0.06291250579649997</v>
      </c>
      <c r="AW150">
        <v>0.05068614030327113</v>
      </c>
      <c r="AX150">
        <v>0.1138554292291894</v>
      </c>
      <c r="AY150">
        <v>0.09923083956422483</v>
      </c>
      <c r="AZ150">
        <v>0.03850957795355243</v>
      </c>
      <c r="BA150">
        <v>0.1865573771857826</v>
      </c>
    </row>
    <row r="151" spans="1:53">
      <c r="A151" s="2">
        <v>45012</v>
      </c>
      <c r="B151">
        <v>1055.165843396738</v>
      </c>
      <c r="C151">
        <v>0.0002022455382328925</v>
      </c>
      <c r="AF151" s="2">
        <v>45012</v>
      </c>
      <c r="AG151">
        <v>267.4549915976884</v>
      </c>
      <c r="AH151">
        <v>205.3033001200463</v>
      </c>
      <c r="AI151">
        <v>0.03321806895675209</v>
      </c>
      <c r="AJ151">
        <v>0.02714256180876995</v>
      </c>
      <c r="AK151">
        <v>120.1384138668889</v>
      </c>
      <c r="AL151">
        <v>104.7426603455639</v>
      </c>
      <c r="AM151">
        <v>41.01928138714808</v>
      </c>
      <c r="AN151">
        <v>196.9031934175865</v>
      </c>
      <c r="AS151" s="2">
        <v>45012</v>
      </c>
      <c r="AT151">
        <v>0.2537001485919699</v>
      </c>
      <c r="AU151">
        <v>0.1945652147548764</v>
      </c>
      <c r="AV151">
        <v>0.06265494711713944</v>
      </c>
      <c r="AW151">
        <v>0.05081078169168801</v>
      </c>
      <c r="AX151">
        <v>0.1138420260976437</v>
      </c>
      <c r="AY151">
        <v>0.09924043928831736</v>
      </c>
      <c r="AZ151">
        <v>0.03862704392821913</v>
      </c>
      <c r="BA151">
        <v>0.1865593985301461</v>
      </c>
    </row>
    <row r="152" spans="1:53">
      <c r="A152" s="2">
        <v>45013</v>
      </c>
      <c r="B152">
        <v>1054.21728393893</v>
      </c>
      <c r="C152">
        <v>-0.0008989671753912853</v>
      </c>
      <c r="AF152" s="2">
        <v>45013</v>
      </c>
      <c r="AG152">
        <v>267.4976917465792</v>
      </c>
      <c r="AH152">
        <v>205.3360775284264</v>
      </c>
      <c r="AI152">
        <v>0.03322337234062929</v>
      </c>
      <c r="AJ152">
        <v>0.02714689521613538</v>
      </c>
      <c r="AK152">
        <v>120.1575943956537</v>
      </c>
      <c r="AL152">
        <v>104.7593828870474</v>
      </c>
      <c r="AM152">
        <v>41.02583026257627</v>
      </c>
      <c r="AN152">
        <v>196.9346297187965</v>
      </c>
      <c r="AS152" s="2">
        <v>45013</v>
      </c>
      <c r="AT152">
        <v>0.2538394769450513</v>
      </c>
      <c r="AU152">
        <v>0.1947697875095387</v>
      </c>
      <c r="AV152">
        <v>0.06249360058793938</v>
      </c>
      <c r="AW152">
        <v>0.05041193411763469</v>
      </c>
      <c r="AX152">
        <v>0.1139980578208387</v>
      </c>
      <c r="AY152">
        <v>0.09933377221100678</v>
      </c>
      <c r="AZ152">
        <v>0.03836750292909383</v>
      </c>
      <c r="BA152">
        <v>0.1867858678788967</v>
      </c>
    </row>
    <row r="153" spans="1:53">
      <c r="A153" s="2">
        <v>45014</v>
      </c>
      <c r="B153">
        <v>1054.982311248944</v>
      </c>
      <c r="C153">
        <v>0.0007256827616741734</v>
      </c>
      <c r="AF153" s="2">
        <v>45014</v>
      </c>
      <c r="AG153">
        <v>267.5403987127019</v>
      </c>
      <c r="AH153">
        <v>205.3688601698373</v>
      </c>
      <c r="AI153">
        <v>0.03322867657121075</v>
      </c>
      <c r="AJ153">
        <v>0.02715122931534485</v>
      </c>
      <c r="AK153">
        <v>120.1767779866586</v>
      </c>
      <c r="AL153">
        <v>104.7761080983447</v>
      </c>
      <c r="AM153">
        <v>41.03238018355592</v>
      </c>
      <c r="AN153">
        <v>196.9660710389248</v>
      </c>
      <c r="AS153" s="2">
        <v>45014</v>
      </c>
      <c r="AT153">
        <v>0.2536616482367089</v>
      </c>
      <c r="AU153">
        <v>0.1946777570709734</v>
      </c>
      <c r="AV153">
        <v>0.06260959244643417</v>
      </c>
      <c r="AW153">
        <v>0.05076028584466665</v>
      </c>
      <c r="AX153">
        <v>0.113904782520573</v>
      </c>
      <c r="AY153">
        <v>0.09929890776884671</v>
      </c>
      <c r="AZ153">
        <v>0.03840569274145864</v>
      </c>
      <c r="BA153">
        <v>0.1866813333703384</v>
      </c>
    </row>
    <row r="154" spans="1:53">
      <c r="A154" s="2">
        <v>45015</v>
      </c>
      <c r="B154">
        <v>1053.767237914947</v>
      </c>
      <c r="C154">
        <v>-0.001151747589548058</v>
      </c>
      <c r="AF154" s="2">
        <v>45015</v>
      </c>
      <c r="AG154">
        <v>267.5831124971449</v>
      </c>
      <c r="AH154">
        <v>205.4016480451145</v>
      </c>
      <c r="AI154">
        <v>0.03323398164863166</v>
      </c>
      <c r="AJ154">
        <v>0.02715556410650879</v>
      </c>
      <c r="AK154">
        <v>120.1959646403927</v>
      </c>
      <c r="AL154">
        <v>104.792835979882</v>
      </c>
      <c r="AM154">
        <v>41.03893115025396</v>
      </c>
      <c r="AN154">
        <v>196.9975173787727</v>
      </c>
      <c r="AS154" s="2">
        <v>45015</v>
      </c>
      <c r="AT154">
        <v>0.2539778183522703</v>
      </c>
      <c r="AU154">
        <v>0.1949207841289971</v>
      </c>
      <c r="AV154">
        <v>0.06257061735152337</v>
      </c>
      <c r="AW154">
        <v>0.05061434242985576</v>
      </c>
      <c r="AX154">
        <v>0.1140923116951567</v>
      </c>
      <c r="AY154">
        <v>0.09942094546789124</v>
      </c>
      <c r="AZ154">
        <v>0.03744336900887422</v>
      </c>
      <c r="BA154">
        <v>0.1869598115654314</v>
      </c>
    </row>
    <row r="155" spans="1:53">
      <c r="A155" s="2">
        <v>45016</v>
      </c>
      <c r="B155">
        <v>1054.667210388563</v>
      </c>
      <c r="C155">
        <v>0.0008540524332460997</v>
      </c>
      <c r="AF155" s="2">
        <v>45016</v>
      </c>
      <c r="AG155">
        <v>267.6258331009969</v>
      </c>
      <c r="AH155">
        <v>205.4344411550936</v>
      </c>
      <c r="AI155">
        <v>0.0332392875730272</v>
      </c>
      <c r="AJ155">
        <v>0.0271598995897377</v>
      </c>
      <c r="AK155">
        <v>120.2151543573449</v>
      </c>
      <c r="AL155">
        <v>104.8095665320855</v>
      </c>
      <c r="AM155">
        <v>41.04548316283733</v>
      </c>
      <c r="AN155">
        <v>197.0289687391415</v>
      </c>
      <c r="AS155" s="2">
        <v>45016</v>
      </c>
      <c r="AT155">
        <v>0.2537711162924935</v>
      </c>
      <c r="AU155">
        <v>0.1947481480631775</v>
      </c>
      <c r="AV155">
        <v>0.06244395392208878</v>
      </c>
      <c r="AW155">
        <v>0.05093840638942421</v>
      </c>
      <c r="AX155">
        <v>0.11401508216312</v>
      </c>
      <c r="AY155">
        <v>0.099357397224693</v>
      </c>
      <c r="AZ155">
        <v>0.03788044450513524</v>
      </c>
      <c r="BA155">
        <v>0.1868454514398677</v>
      </c>
    </row>
    <row r="156" spans="1:53">
      <c r="A156" s="2">
        <v>45017</v>
      </c>
      <c r="B156">
        <v>1054.785637368128</v>
      </c>
      <c r="C156">
        <v>0.0001122884815214498</v>
      </c>
      <c r="AF156" s="2">
        <v>45017</v>
      </c>
      <c r="AG156">
        <v>267.6685605253465</v>
      </c>
      <c r="AH156">
        <v>205.4672395006104</v>
      </c>
      <c r="AI156">
        <v>0.03324459434453261</v>
      </c>
      <c r="AJ156">
        <v>0.02716423576514207</v>
      </c>
      <c r="AK156">
        <v>120.2343471380043</v>
      </c>
      <c r="AL156">
        <v>104.8262997553817</v>
      </c>
      <c r="AM156">
        <v>41.05203622147301</v>
      </c>
      <c r="AN156">
        <v>197.0604251208329</v>
      </c>
      <c r="AS156" s="2">
        <v>45017</v>
      </c>
      <c r="AT156">
        <v>0.2538273838291215</v>
      </c>
      <c r="AU156">
        <v>0.1947943945395081</v>
      </c>
      <c r="AV156">
        <v>0.06218802614814512</v>
      </c>
      <c r="AW156">
        <v>0.05078993205453922</v>
      </c>
      <c r="AX156">
        <v>0.1139912648279231</v>
      </c>
      <c r="AY156">
        <v>0.0993458234118018</v>
      </c>
      <c r="AZ156">
        <v>0.03823275947365586</v>
      </c>
      <c r="BA156">
        <v>0.1868304157153051</v>
      </c>
    </row>
    <row r="157" spans="1:53">
      <c r="A157" s="2">
        <v>45018</v>
      </c>
      <c r="B157">
        <v>1054.988266209382</v>
      </c>
      <c r="C157">
        <v>0.0001921042855292932</v>
      </c>
      <c r="AF157" s="2">
        <v>45018</v>
      </c>
      <c r="AG157">
        <v>276.1888846105609</v>
      </c>
      <c r="AH157">
        <v>231.8255095241919</v>
      </c>
      <c r="AI157">
        <v>0.03324990196328313</v>
      </c>
      <c r="AJ157">
        <v>0.02270944508386564</v>
      </c>
      <c r="AK157">
        <v>102.7329906907731</v>
      </c>
      <c r="AL157">
        <v>87.46176864915209</v>
      </c>
      <c r="AM157">
        <v>50.1077823442239</v>
      </c>
      <c r="AN157">
        <v>197.0918865246484</v>
      </c>
      <c r="AS157" s="2">
        <v>45018</v>
      </c>
      <c r="AT157">
        <v>0.2618970799370465</v>
      </c>
      <c r="AU157">
        <v>0.2196998373511228</v>
      </c>
      <c r="AV157">
        <v>0.06231455325035029</v>
      </c>
      <c r="AW157">
        <v>0.04242760391897407</v>
      </c>
      <c r="AX157">
        <v>0.09738733424508023</v>
      </c>
      <c r="AY157">
        <v>0.08287676611105589</v>
      </c>
      <c r="AZ157">
        <v>0.0466373784193212</v>
      </c>
      <c r="BA157">
        <v>0.186759446767049</v>
      </c>
    </row>
    <row r="158" spans="1:53">
      <c r="A158" s="2">
        <v>45019</v>
      </c>
      <c r="B158">
        <v>1054.701070458436</v>
      </c>
      <c r="C158">
        <v>-0.0002722264883359138</v>
      </c>
      <c r="AF158" s="2">
        <v>45019</v>
      </c>
      <c r="AG158">
        <v>276.2329791568035</v>
      </c>
      <c r="AH158">
        <v>231.8625212984505</v>
      </c>
      <c r="AI158">
        <v>0.03325521042941403</v>
      </c>
      <c r="AJ158">
        <v>0.02271307072824234</v>
      </c>
      <c r="AK158">
        <v>102.7493923812867</v>
      </c>
      <c r="AL158">
        <v>87.47573223428189</v>
      </c>
      <c r="AM158">
        <v>50.11578223143446</v>
      </c>
      <c r="AN158">
        <v>197.1233529513899</v>
      </c>
      <c r="AS158" s="2">
        <v>45019</v>
      </c>
      <c r="AT158">
        <v>0.2619842761257348</v>
      </c>
      <c r="AU158">
        <v>0.2198023554115185</v>
      </c>
      <c r="AV158">
        <v>0.06223743821807945</v>
      </c>
      <c r="AW158">
        <v>0.04217576790680599</v>
      </c>
      <c r="AX158">
        <v>0.09741171455769899</v>
      </c>
      <c r="AY158">
        <v>0.082916738615368</v>
      </c>
      <c r="AZ158">
        <v>0.04660688946225287</v>
      </c>
      <c r="BA158">
        <v>0.1868648197025414</v>
      </c>
    </row>
    <row r="159" spans="1:53">
      <c r="A159" s="2">
        <v>45020</v>
      </c>
      <c r="B159">
        <v>1056.012161535228</v>
      </c>
      <c r="C159">
        <v>0.001243092581884042</v>
      </c>
      <c r="AF159" s="2">
        <v>45020</v>
      </c>
      <c r="AG159">
        <v>276.2770807428987</v>
      </c>
      <c r="AH159">
        <v>231.8995389817717</v>
      </c>
      <c r="AI159">
        <v>0.03326051974306058</v>
      </c>
      <c r="AJ159">
        <v>0.02271669695146618</v>
      </c>
      <c r="AK159">
        <v>102.765796690389</v>
      </c>
      <c r="AL159">
        <v>87.48969804874817</v>
      </c>
      <c r="AM159">
        <v>50.12378339585571</v>
      </c>
      <c r="AN159">
        <v>197.1548244018593</v>
      </c>
      <c r="AS159" s="2">
        <v>45020</v>
      </c>
      <c r="AT159">
        <v>0.2616858422229651</v>
      </c>
      <c r="AU159">
        <v>0.2195786062051189</v>
      </c>
      <c r="AV159">
        <v>0.06260873530436642</v>
      </c>
      <c r="AW159">
        <v>0.04270100523041706</v>
      </c>
      <c r="AX159">
        <v>0.09730428982987314</v>
      </c>
      <c r="AY159">
        <v>0.08283162246293052</v>
      </c>
      <c r="AZ159">
        <v>0.04665848329939345</v>
      </c>
      <c r="BA159">
        <v>0.1866314154449353</v>
      </c>
    </row>
    <row r="160" spans="1:53">
      <c r="A160" s="2">
        <v>45021</v>
      </c>
      <c r="B160">
        <v>1058.654745517979</v>
      </c>
      <c r="C160">
        <v>0.002502418134000761</v>
      </c>
      <c r="AF160" s="2">
        <v>45021</v>
      </c>
      <c r="AG160">
        <v>276.3211893699703</v>
      </c>
      <c r="AH160">
        <v>231.9365625750987</v>
      </c>
      <c r="AI160">
        <v>0.03326582990435811</v>
      </c>
      <c r="AJ160">
        <v>0.02272032375362956</v>
      </c>
      <c r="AK160">
        <v>102.782203618498</v>
      </c>
      <c r="AL160">
        <v>87.50366609290681</v>
      </c>
      <c r="AM160">
        <v>50.13178583769157</v>
      </c>
      <c r="AN160">
        <v>197.1863008768587</v>
      </c>
      <c r="AS160" s="2">
        <v>45021</v>
      </c>
      <c r="AT160">
        <v>0.2610996546244455</v>
      </c>
      <c r="AU160">
        <v>0.2191052545195754</v>
      </c>
      <c r="AV160">
        <v>0.06358208618735077</v>
      </c>
      <c r="AW160">
        <v>0.04334792749119747</v>
      </c>
      <c r="AX160">
        <v>0.09708620186812229</v>
      </c>
      <c r="AY160">
        <v>0.08261118967414748</v>
      </c>
      <c r="AZ160">
        <v>0.04693359251066672</v>
      </c>
      <c r="BA160">
        <v>0.1862340931244943</v>
      </c>
    </row>
    <row r="161" spans="1:53">
      <c r="A161" s="2">
        <v>45022</v>
      </c>
      <c r="B161">
        <v>1058.955061859676</v>
      </c>
      <c r="C161">
        <v>0.0002836773206456034</v>
      </c>
      <c r="AF161" s="2">
        <v>45022</v>
      </c>
      <c r="AG161">
        <v>276.3653050391424</v>
      </c>
      <c r="AH161">
        <v>231.9735920793754</v>
      </c>
      <c r="AI161">
        <v>0.03327114091344193</v>
      </c>
      <c r="AJ161">
        <v>0.02272395113482491</v>
      </c>
      <c r="AK161">
        <v>102.798613166032</v>
      </c>
      <c r="AL161">
        <v>87.51763636711382</v>
      </c>
      <c r="AM161">
        <v>50.13978955714597</v>
      </c>
      <c r="AN161">
        <v>197.2177823771902</v>
      </c>
      <c r="AS161" s="2">
        <v>45022</v>
      </c>
      <c r="AT161">
        <v>0.2610084028237488</v>
      </c>
      <c r="AU161">
        <v>0.2190317381239889</v>
      </c>
      <c r="AV161">
        <v>0.06387025341525614</v>
      </c>
      <c r="AW161">
        <v>0.04335362509415731</v>
      </c>
      <c r="AX161">
        <v>0.09706348472258954</v>
      </c>
      <c r="AY161">
        <v>0.08263021559633985</v>
      </c>
      <c r="AZ161">
        <v>0.04688807793849047</v>
      </c>
      <c r="BA161">
        <v>0.1861542022854289</v>
      </c>
    </row>
    <row r="162" spans="1:53">
      <c r="A162" s="2">
        <v>45023</v>
      </c>
      <c r="B162">
        <v>1058.44704388616</v>
      </c>
      <c r="C162">
        <v>-0.0004797351576225628</v>
      </c>
      <c r="AF162" s="2">
        <v>45023</v>
      </c>
      <c r="AG162">
        <v>276.4094277515394</v>
      </c>
      <c r="AH162">
        <v>232.0106274955452</v>
      </c>
      <c r="AI162">
        <v>0.03327645277044741</v>
      </c>
      <c r="AJ162">
        <v>0.02272757909514469</v>
      </c>
      <c r="AK162">
        <v>102.8150253334092</v>
      </c>
      <c r="AL162">
        <v>87.53160887172523</v>
      </c>
      <c r="AM162">
        <v>50.1477945544229</v>
      </c>
      <c r="AN162">
        <v>197.2492689036562</v>
      </c>
      <c r="AS162" s="2">
        <v>45023</v>
      </c>
      <c r="AT162">
        <v>0.261260372992456</v>
      </c>
      <c r="AU162">
        <v>0.2192221279707993</v>
      </c>
      <c r="AV162">
        <v>0.06343468806843067</v>
      </c>
      <c r="AW162">
        <v>0.04309992750064745</v>
      </c>
      <c r="AX162">
        <v>0.09715154924761885</v>
      </c>
      <c r="AY162">
        <v>0.08267902737960599</v>
      </c>
      <c r="AZ162">
        <v>0.04683271395069943</v>
      </c>
      <c r="BA162">
        <v>0.1863195928897422</v>
      </c>
    </row>
    <row r="163" spans="1:53">
      <c r="A163" s="2">
        <v>45024</v>
      </c>
      <c r="B163">
        <v>1058.801711739354</v>
      </c>
      <c r="C163">
        <v>0.000335083229002775</v>
      </c>
      <c r="AF163" s="2">
        <v>45024</v>
      </c>
      <c r="AG163">
        <v>276.4535575082857</v>
      </c>
      <c r="AH163">
        <v>232.047668824552</v>
      </c>
      <c r="AI163">
        <v>0.03328176547550992</v>
      </c>
      <c r="AJ163">
        <v>0.02273120763468135</v>
      </c>
      <c r="AK163">
        <v>102.8314401210477</v>
      </c>
      <c r="AL163">
        <v>87.54558360709711</v>
      </c>
      <c r="AM163">
        <v>50.15580082972637</v>
      </c>
      <c r="AN163">
        <v>197.2807604570592</v>
      </c>
      <c r="AS163" s="2">
        <v>45024</v>
      </c>
      <c r="AT163">
        <v>0.2612508693181015</v>
      </c>
      <c r="AU163">
        <v>0.2191396409489825</v>
      </c>
      <c r="AV163">
        <v>0.06354291695922237</v>
      </c>
      <c r="AW163">
        <v>0.04312363927739978</v>
      </c>
      <c r="AX163">
        <v>0.09712569353335665</v>
      </c>
      <c r="AY163">
        <v>0.08265693677884386</v>
      </c>
      <c r="AZ163">
        <v>0.04687304847303807</v>
      </c>
      <c r="BA163">
        <v>0.1862872547110552</v>
      </c>
    </row>
    <row r="164" spans="1:53">
      <c r="A164" s="2">
        <v>45025</v>
      </c>
      <c r="B164">
        <v>1058.982864335868</v>
      </c>
      <c r="C164">
        <v>0.0001710920888260414</v>
      </c>
      <c r="AF164" s="2">
        <v>45025</v>
      </c>
      <c r="AG164">
        <v>282.8715418244231</v>
      </c>
      <c r="AH164">
        <v>232.0847160673399</v>
      </c>
      <c r="AI164">
        <v>0.03013448469813516</v>
      </c>
      <c r="AJ164">
        <v>0.02273483675352736</v>
      </c>
      <c r="AK164">
        <v>102.847857529366</v>
      </c>
      <c r="AL164">
        <v>87.55956057358564</v>
      </c>
      <c r="AM164">
        <v>50.1638083832604</v>
      </c>
      <c r="AN164">
        <v>197.3122570382016</v>
      </c>
      <c r="AS164" s="2">
        <v>45025</v>
      </c>
      <c r="AT164">
        <v>0.2672519297969148</v>
      </c>
      <c r="AU164">
        <v>0.2191536861445767</v>
      </c>
      <c r="AV164">
        <v>0.05756108091280304</v>
      </c>
      <c r="AW164">
        <v>0.04311631525817383</v>
      </c>
      <c r="AX164">
        <v>0.09711446742293228</v>
      </c>
      <c r="AY164">
        <v>0.08267022898785926</v>
      </c>
      <c r="AZ164">
        <v>0.04678728704947323</v>
      </c>
      <c r="BA164">
        <v>0.186345004427267</v>
      </c>
    </row>
    <row r="165" spans="1:53">
      <c r="A165" s="2">
        <v>45026</v>
      </c>
      <c r="B165">
        <v>1058.562318672549</v>
      </c>
      <c r="C165">
        <v>-0.0003971222552144882</v>
      </c>
      <c r="AF165" s="2">
        <v>45026</v>
      </c>
      <c r="AG165">
        <v>282.9167032808637</v>
      </c>
      <c r="AH165">
        <v>232.121769224853</v>
      </c>
      <c r="AI165">
        <v>0.03013929577672326</v>
      </c>
      <c r="AJ165">
        <v>0.02273846645177522</v>
      </c>
      <c r="AK165">
        <v>102.8642775587824</v>
      </c>
      <c r="AL165">
        <v>87.573539771547</v>
      </c>
      <c r="AM165">
        <v>50.17181721522909</v>
      </c>
      <c r="AN165">
        <v>197.3437586478861</v>
      </c>
      <c r="AS165" s="2">
        <v>45026</v>
      </c>
      <c r="AT165">
        <v>0.2674196630844134</v>
      </c>
      <c r="AU165">
        <v>0.2192782967221628</v>
      </c>
      <c r="AV165">
        <v>0.05757315198558371</v>
      </c>
      <c r="AW165">
        <v>0.0430610480245521</v>
      </c>
      <c r="AX165">
        <v>0.09717256851015517</v>
      </c>
      <c r="AY165">
        <v>0.08270804787969822</v>
      </c>
      <c r="AZ165">
        <v>0.04634408473659573</v>
      </c>
      <c r="BA165">
        <v>0.186443139056839</v>
      </c>
    </row>
    <row r="166" spans="1:53">
      <c r="A166" s="2">
        <v>45027</v>
      </c>
      <c r="B166">
        <v>1057.503913474272</v>
      </c>
      <c r="C166">
        <v>-0.0009998515718981915</v>
      </c>
      <c r="AF166" s="2">
        <v>45027</v>
      </c>
      <c r="AG166">
        <v>282.9618719474929</v>
      </c>
      <c r="AH166">
        <v>232.1588282980357</v>
      </c>
      <c r="AI166">
        <v>0.03014410762341731</v>
      </c>
      <c r="AJ166">
        <v>0.02274209672951742</v>
      </c>
      <c r="AK166">
        <v>102.8807002097154</v>
      </c>
      <c r="AL166">
        <v>87.58752120133748</v>
      </c>
      <c r="AM166">
        <v>50.17982732583653</v>
      </c>
      <c r="AN166">
        <v>197.3752652869157</v>
      </c>
      <c r="AS166" s="2">
        <v>45027</v>
      </c>
      <c r="AT166">
        <v>0.267767551755673</v>
      </c>
      <c r="AU166">
        <v>0.2195193024050197</v>
      </c>
      <c r="AV166">
        <v>0.05718956091182261</v>
      </c>
      <c r="AW166">
        <v>0.04284861354406919</v>
      </c>
      <c r="AX166">
        <v>0.09726312950543733</v>
      </c>
      <c r="AY166">
        <v>0.08279650043418875</v>
      </c>
      <c r="AZ166">
        <v>0.04599113320833559</v>
      </c>
      <c r="BA166">
        <v>0.1866242082354541</v>
      </c>
    </row>
    <row r="167" spans="1:53">
      <c r="A167" s="2">
        <v>45028</v>
      </c>
      <c r="B167">
        <v>1058.554086643934</v>
      </c>
      <c r="C167">
        <v>0.000993067880204368</v>
      </c>
      <c r="AF167" s="2">
        <v>45028</v>
      </c>
      <c r="AG167">
        <v>283.0070478254617</v>
      </c>
      <c r="AH167">
        <v>232.1958932878323</v>
      </c>
      <c r="AI167">
        <v>0.03014892023833996</v>
      </c>
      <c r="AJ167">
        <v>0.02274572758684648</v>
      </c>
      <c r="AK167">
        <v>102.8971254825835</v>
      </c>
      <c r="AL167">
        <v>87.60150486331338</v>
      </c>
      <c r="AM167">
        <v>50.18783871528686</v>
      </c>
      <c r="AN167">
        <v>197.4067769560932</v>
      </c>
      <c r="AS167" s="2">
        <v>45028</v>
      </c>
      <c r="AT167">
        <v>0.267600178579248</v>
      </c>
      <c r="AU167">
        <v>0.219413166104538</v>
      </c>
      <c r="AV167">
        <v>0.05767193201670313</v>
      </c>
      <c r="AW167">
        <v>0.04307567955662905</v>
      </c>
      <c r="AX167">
        <v>0.09719546720668544</v>
      </c>
      <c r="AY167">
        <v>0.08274157488265173</v>
      </c>
      <c r="AZ167">
        <v>0.04578861315117914</v>
      </c>
      <c r="BA167">
        <v>0.1865133885023655</v>
      </c>
    </row>
    <row r="168" spans="1:53">
      <c r="A168" s="2">
        <v>45029</v>
      </c>
      <c r="B168">
        <v>1059.800631905757</v>
      </c>
      <c r="C168">
        <v>0.001177592413605266</v>
      </c>
      <c r="AF168" s="2">
        <v>45029</v>
      </c>
      <c r="AG168">
        <v>283.0522309159214</v>
      </c>
      <c r="AH168">
        <v>232.2329641951875</v>
      </c>
      <c r="AI168">
        <v>0.03015373362161384</v>
      </c>
      <c r="AJ168">
        <v>0.02274935902385495</v>
      </c>
      <c r="AK168">
        <v>102.9135533778054</v>
      </c>
      <c r="AL168">
        <v>87.61549075783108</v>
      </c>
      <c r="AM168">
        <v>50.19585138378426</v>
      </c>
      <c r="AN168">
        <v>197.4382936562218</v>
      </c>
      <c r="AS168" s="2">
        <v>45029</v>
      </c>
      <c r="AT168">
        <v>0.2672040536927606</v>
      </c>
      <c r="AU168">
        <v>0.2191606078150762</v>
      </c>
      <c r="AV168">
        <v>0.05762324887856214</v>
      </c>
      <c r="AW168">
        <v>0.04331592566644256</v>
      </c>
      <c r="AX168">
        <v>0.09709787533976151</v>
      </c>
      <c r="AY168">
        <v>0.08265330317748482</v>
      </c>
      <c r="AZ168">
        <v>0.04672723156484521</v>
      </c>
      <c r="BA168">
        <v>0.186217753865067</v>
      </c>
    </row>
    <row r="169" spans="1:53">
      <c r="A169" s="2">
        <v>45030</v>
      </c>
      <c r="B169">
        <v>1061.550316391938</v>
      </c>
      <c r="C169">
        <v>0.001650956258664182</v>
      </c>
      <c r="AF169" s="2">
        <v>45030</v>
      </c>
      <c r="AG169">
        <v>283.0974212200237</v>
      </c>
      <c r="AH169">
        <v>232.2700410210461</v>
      </c>
      <c r="AI169">
        <v>0.03015854777336163</v>
      </c>
      <c r="AJ169">
        <v>0.02275299104063536</v>
      </c>
      <c r="AK169">
        <v>102.9299838957997</v>
      </c>
      <c r="AL169">
        <v>87.62947888524701</v>
      </c>
      <c r="AM169">
        <v>50.20386533153293</v>
      </c>
      <c r="AN169">
        <v>197.4698153881045</v>
      </c>
      <c r="AS169" s="2">
        <v>45030</v>
      </c>
      <c r="AT169">
        <v>0.2669602783999845</v>
      </c>
      <c r="AU169">
        <v>0.2189662007511267</v>
      </c>
      <c r="AV169">
        <v>0.05835434584390174</v>
      </c>
      <c r="AW169">
        <v>0.04370010538823877</v>
      </c>
      <c r="AX169">
        <v>0.09696430087701002</v>
      </c>
      <c r="AY169">
        <v>0.08253133331991232</v>
      </c>
      <c r="AZ169">
        <v>0.04649391862303585</v>
      </c>
      <c r="BA169">
        <v>0.1860295167967902</v>
      </c>
    </row>
    <row r="170" spans="1:53">
      <c r="A170" s="2">
        <v>45031</v>
      </c>
      <c r="B170">
        <v>1059.608769118289</v>
      </c>
      <c r="C170">
        <v>-0.001828973383238619</v>
      </c>
      <c r="AF170" s="2">
        <v>45031</v>
      </c>
      <c r="AG170">
        <v>283.1426187389201</v>
      </c>
      <c r="AH170">
        <v>232.307123766353</v>
      </c>
      <c r="AI170">
        <v>0.03016336269370601</v>
      </c>
      <c r="AJ170">
        <v>0.02275662363728028</v>
      </c>
      <c r="AK170">
        <v>102.9464170369851</v>
      </c>
      <c r="AL170">
        <v>87.64346924591766</v>
      </c>
      <c r="AM170">
        <v>50.21188055873711</v>
      </c>
      <c r="AN170">
        <v>197.5013421525449</v>
      </c>
      <c r="AS170" s="2">
        <v>45031</v>
      </c>
      <c r="AT170">
        <v>0.2674507364172837</v>
      </c>
      <c r="AU170">
        <v>0.2193756807450737</v>
      </c>
      <c r="AV170">
        <v>0.05760851883326511</v>
      </c>
      <c r="AW170">
        <v>0.04304233610362636</v>
      </c>
      <c r="AX170">
        <v>0.09715689860357095</v>
      </c>
      <c r="AY170">
        <v>0.08270593712095416</v>
      </c>
      <c r="AZ170">
        <v>0.04625083002859652</v>
      </c>
      <c r="BA170">
        <v>0.1864090621476296</v>
      </c>
    </row>
    <row r="171" spans="1:53">
      <c r="A171" s="2">
        <v>45032</v>
      </c>
      <c r="B171">
        <v>1059.666744649651</v>
      </c>
      <c r="C171">
        <v>5.471409170265673E-05</v>
      </c>
      <c r="AF171" s="2">
        <v>45032</v>
      </c>
      <c r="AG171">
        <v>283.1878234737626</v>
      </c>
      <c r="AH171">
        <v>232.3442124320531</v>
      </c>
      <c r="AI171">
        <v>0.0301681783827697</v>
      </c>
      <c r="AJ171">
        <v>0.02276025681388229</v>
      </c>
      <c r="AK171">
        <v>102.9628528017805</v>
      </c>
      <c r="AL171">
        <v>87.65746184019959</v>
      </c>
      <c r="AM171">
        <v>50.21989706560106</v>
      </c>
      <c r="AN171">
        <v>197.5328739503463</v>
      </c>
      <c r="AS171" s="2">
        <v>45032</v>
      </c>
      <c r="AT171">
        <v>0.267466614304706</v>
      </c>
      <c r="AU171">
        <v>0.2193763616685969</v>
      </c>
      <c r="AV171">
        <v>0.057469741274399</v>
      </c>
      <c r="AW171">
        <v>0.04305733539653057</v>
      </c>
      <c r="AX171">
        <v>0.09715296016293534</v>
      </c>
      <c r="AY171">
        <v>0.08270826436787757</v>
      </c>
      <c r="AZ171">
        <v>0.04638554483859637</v>
      </c>
      <c r="BA171">
        <v>0.1863831779863582</v>
      </c>
    </row>
    <row r="172" spans="1:53">
      <c r="A172" s="2">
        <v>45033</v>
      </c>
      <c r="B172">
        <v>1059.940116894913</v>
      </c>
      <c r="C172">
        <v>0.0002579794512209688</v>
      </c>
      <c r="AF172" s="2">
        <v>45033</v>
      </c>
      <c r="AG172">
        <v>283.2330354257031</v>
      </c>
      <c r="AH172">
        <v>232.3813070190918</v>
      </c>
      <c r="AI172">
        <v>0.03017299484067543</v>
      </c>
      <c r="AJ172">
        <v>0.02276389057053397</v>
      </c>
      <c r="AK172">
        <v>102.9792911906047</v>
      </c>
      <c r="AL172">
        <v>87.67145666844938</v>
      </c>
      <c r="AM172">
        <v>50.22791485232909</v>
      </c>
      <c r="AN172">
        <v>197.5644107823123</v>
      </c>
      <c r="AS172" s="2">
        <v>45033</v>
      </c>
      <c r="AT172">
        <v>0.2674045174343497</v>
      </c>
      <c r="AU172">
        <v>0.219368869295942</v>
      </c>
      <c r="AV172">
        <v>0.05755152332181669</v>
      </c>
      <c r="AW172">
        <v>0.04301103670705068</v>
      </c>
      <c r="AX172">
        <v>0.09714111481576031</v>
      </c>
      <c r="AY172">
        <v>0.08271060869450533</v>
      </c>
      <c r="AZ172">
        <v>0.0463848034748311</v>
      </c>
      <c r="BA172">
        <v>0.1864275262557441</v>
      </c>
    </row>
    <row r="173" spans="1:53">
      <c r="A173" s="2">
        <v>45034</v>
      </c>
      <c r="B173">
        <v>1059.709142316864</v>
      </c>
      <c r="C173">
        <v>-0.0002179128559874899</v>
      </c>
      <c r="AF173" s="2">
        <v>45034</v>
      </c>
      <c r="AG173">
        <v>283.278254595894</v>
      </c>
      <c r="AH173">
        <v>232.4184075284144</v>
      </c>
      <c r="AI173">
        <v>0.03017781206754594</v>
      </c>
      <c r="AJ173">
        <v>0.02276752490732794</v>
      </c>
      <c r="AK173">
        <v>102.9957322038766</v>
      </c>
      <c r="AL173">
        <v>87.68545373102371</v>
      </c>
      <c r="AM173">
        <v>50.23593391912554</v>
      </c>
      <c r="AN173">
        <v>197.5959526492467</v>
      </c>
      <c r="AS173" s="2">
        <v>45034</v>
      </c>
      <c r="AT173">
        <v>0.267485889064042</v>
      </c>
      <c r="AU173">
        <v>0.2193661224942064</v>
      </c>
      <c r="AV173">
        <v>0.05749290739242379</v>
      </c>
      <c r="AW173">
        <v>0.04287049017300459</v>
      </c>
      <c r="AX173">
        <v>0.09719541800936264</v>
      </c>
      <c r="AY173">
        <v>0.08273071561282788</v>
      </c>
      <c r="AZ173">
        <v>0.04635964459465542</v>
      </c>
      <c r="BA173">
        <v>0.1864988126594773</v>
      </c>
    </row>
    <row r="174" spans="1:53">
      <c r="A174" s="2">
        <v>45035</v>
      </c>
      <c r="B174">
        <v>1059.858496983556</v>
      </c>
      <c r="C174">
        <v>0.0001409393018587668</v>
      </c>
      <c r="AF174" s="2">
        <v>45035</v>
      </c>
      <c r="AG174">
        <v>283.3234809854876</v>
      </c>
      <c r="AH174">
        <v>232.4555139609664</v>
      </c>
      <c r="AI174">
        <v>0.030182630063504</v>
      </c>
      <c r="AJ174">
        <v>0.02277115982435682</v>
      </c>
      <c r="AK174">
        <v>103.0121758420153</v>
      </c>
      <c r="AL174">
        <v>87.69945302827931</v>
      </c>
      <c r="AM174">
        <v>50.24395426619478</v>
      </c>
      <c r="AN174">
        <v>197.6274995519533</v>
      </c>
      <c r="AS174" s="2">
        <v>45035</v>
      </c>
      <c r="AT174">
        <v>0.2674008500116551</v>
      </c>
      <c r="AU174">
        <v>0.2193767809153305</v>
      </c>
      <c r="AV174">
        <v>0.05736825965081705</v>
      </c>
      <c r="AW174">
        <v>0.04314098958569035</v>
      </c>
      <c r="AX174">
        <v>0.09718551099936534</v>
      </c>
      <c r="AY174">
        <v>0.08274199036408193</v>
      </c>
      <c r="AZ174">
        <v>0.04632269732602653</v>
      </c>
      <c r="BA174">
        <v>0.1864629211470333</v>
      </c>
    </row>
    <row r="175" spans="1:53">
      <c r="A175" s="2">
        <v>45036</v>
      </c>
      <c r="B175">
        <v>1059.258943235838</v>
      </c>
      <c r="C175">
        <v>-0.0005656922593200164</v>
      </c>
      <c r="AF175" s="2">
        <v>45036</v>
      </c>
      <c r="AG175">
        <v>283.3687145956366</v>
      </c>
      <c r="AH175">
        <v>232.4926263176934</v>
      </c>
      <c r="AI175">
        <v>0.0301874488286724</v>
      </c>
      <c r="AJ175">
        <v>0.02277479532171324</v>
      </c>
      <c r="AK175">
        <v>103.0286221054398</v>
      </c>
      <c r="AL175">
        <v>87.71345456057293</v>
      </c>
      <c r="AM175">
        <v>50.25197589374119</v>
      </c>
      <c r="AN175">
        <v>197.6590514912361</v>
      </c>
      <c r="AS175" s="2">
        <v>45036</v>
      </c>
      <c r="AT175">
        <v>0.2676432043718346</v>
      </c>
      <c r="AU175">
        <v>0.2195043942952775</v>
      </c>
      <c r="AV175">
        <v>0.05712155943338348</v>
      </c>
      <c r="AW175">
        <v>0.04288879112379451</v>
      </c>
      <c r="AX175">
        <v>0.09725612693634332</v>
      </c>
      <c r="AY175">
        <v>0.08280648654087411</v>
      </c>
      <c r="AZ175">
        <v>0.04617125523938048</v>
      </c>
      <c r="BA175">
        <v>0.186608182059112</v>
      </c>
    </row>
    <row r="176" spans="1:53">
      <c r="A176" s="2">
        <v>45037</v>
      </c>
      <c r="B176">
        <v>1060.188227457931</v>
      </c>
      <c r="C176">
        <v>0.0008772965553207612</v>
      </c>
      <c r="AF176" s="2">
        <v>45037</v>
      </c>
      <c r="AG176">
        <v>283.4139554274936</v>
      </c>
      <c r="AH176">
        <v>232.5297445995414</v>
      </c>
      <c r="AI176">
        <v>0.03019226836317394</v>
      </c>
      <c r="AJ176">
        <v>0.02277843139948986</v>
      </c>
      <c r="AK176">
        <v>103.0450709945692</v>
      </c>
      <c r="AL176">
        <v>87.72745832826141</v>
      </c>
      <c r="AM176">
        <v>50.25999880196922</v>
      </c>
      <c r="AN176">
        <v>197.6906084678992</v>
      </c>
      <c r="AS176" s="2">
        <v>45037</v>
      </c>
      <c r="AT176">
        <v>0.2673474565020393</v>
      </c>
      <c r="AU176">
        <v>0.2192884083032856</v>
      </c>
      <c r="AV176">
        <v>0.05712640553669945</v>
      </c>
      <c r="AW176">
        <v>0.04315579940544824</v>
      </c>
      <c r="AX176">
        <v>0.09721187767139385</v>
      </c>
      <c r="AY176">
        <v>0.08274434250132</v>
      </c>
      <c r="AZ176">
        <v>0.0467200710816878</v>
      </c>
      <c r="BA176">
        <v>0.1864056389981258</v>
      </c>
    </row>
    <row r="177" spans="1:53">
      <c r="A177" s="2">
        <v>45038</v>
      </c>
      <c r="B177">
        <v>1058.927532656848</v>
      </c>
      <c r="C177">
        <v>-0.001189123561677441</v>
      </c>
      <c r="AF177" s="2">
        <v>45038</v>
      </c>
      <c r="AG177">
        <v>283.4592034822118</v>
      </c>
      <c r="AH177">
        <v>232.5668688074562</v>
      </c>
      <c r="AI177">
        <v>0.03019708866713147</v>
      </c>
      <c r="AJ177">
        <v>0.02278206805777933</v>
      </c>
      <c r="AK177">
        <v>103.0615225098229</v>
      </c>
      <c r="AL177">
        <v>87.74146433170164</v>
      </c>
      <c r="AM177">
        <v>50.26802299108333</v>
      </c>
      <c r="AN177">
        <v>197.7221704827469</v>
      </c>
      <c r="AS177" s="2">
        <v>45038</v>
      </c>
      <c r="AT177">
        <v>0.2676524117426549</v>
      </c>
      <c r="AU177">
        <v>0.2196153195549687</v>
      </c>
      <c r="AV177">
        <v>0.05650447483543627</v>
      </c>
      <c r="AW177">
        <v>0.04278681528203661</v>
      </c>
      <c r="AX177">
        <v>0.09735381313512075</v>
      </c>
      <c r="AY177">
        <v>0.08287186666533161</v>
      </c>
      <c r="AZ177">
        <v>0.04661633932879532</v>
      </c>
      <c r="BA177">
        <v>0.186598959455656</v>
      </c>
    </row>
    <row r="178" spans="1:53">
      <c r="A178" s="2">
        <v>45039</v>
      </c>
      <c r="B178">
        <v>1059.26172741963</v>
      </c>
      <c r="C178">
        <v>0.0003155973874280349</v>
      </c>
      <c r="AF178" s="2">
        <v>45039</v>
      </c>
      <c r="AG178">
        <v>283.5044587609443</v>
      </c>
      <c r="AH178">
        <v>232.603998942384</v>
      </c>
      <c r="AI178">
        <v>0.0302019097406678</v>
      </c>
      <c r="AJ178">
        <v>0.02278570529667435</v>
      </c>
      <c r="AK178">
        <v>103.0779766516199</v>
      </c>
      <c r="AL178">
        <v>87.75547257125056</v>
      </c>
      <c r="AM178">
        <v>50.27604846128801</v>
      </c>
      <c r="AN178">
        <v>197.7537375365834</v>
      </c>
      <c r="AS178" s="2">
        <v>45039</v>
      </c>
      <c r="AT178">
        <v>0.2676638265406837</v>
      </c>
      <c r="AU178">
        <v>0.2195966226694693</v>
      </c>
      <c r="AV178">
        <v>0.05652189990240383</v>
      </c>
      <c r="AW178">
        <v>0.04266472325186475</v>
      </c>
      <c r="AX178">
        <v>0.09732503701852682</v>
      </c>
      <c r="AY178">
        <v>0.0828352182389685</v>
      </c>
      <c r="AZ178">
        <v>0.04672253673509371</v>
      </c>
      <c r="BA178">
        <v>0.1866701356429895</v>
      </c>
    </row>
    <row r="179" spans="1:53">
      <c r="A179" s="2">
        <v>45040</v>
      </c>
      <c r="B179">
        <v>1058.575536511358</v>
      </c>
      <c r="C179">
        <v>-0.0006478010962820413</v>
      </c>
      <c r="AF179" s="2">
        <v>45040</v>
      </c>
      <c r="AG179">
        <v>283.5497212648443</v>
      </c>
      <c r="AH179">
        <v>232.641135005271</v>
      </c>
      <c r="AI179">
        <v>0.03020673158390583</v>
      </c>
      <c r="AJ179">
        <v>0.02278934311626761</v>
      </c>
      <c r="AK179">
        <v>103.0944334203797</v>
      </c>
      <c r="AL179">
        <v>87.76948304726518</v>
      </c>
      <c r="AM179">
        <v>50.28407521278781</v>
      </c>
      <c r="AN179">
        <v>197.7853096302133</v>
      </c>
      <c r="AS179" s="2">
        <v>45040</v>
      </c>
      <c r="AT179">
        <v>0.2678627060426523</v>
      </c>
      <c r="AU179">
        <v>0.219732968597051</v>
      </c>
      <c r="AV179">
        <v>0.05663471524702777</v>
      </c>
      <c r="AW179">
        <v>0.04274656228311012</v>
      </c>
      <c r="AX179">
        <v>0.09740853744717909</v>
      </c>
      <c r="AY179">
        <v>0.08291351398342345</v>
      </c>
      <c r="AZ179">
        <v>0.04594862741977502</v>
      </c>
      <c r="BA179">
        <v>0.1867523689797811</v>
      </c>
    </row>
    <row r="180" spans="1:53">
      <c r="A180" s="2">
        <v>45041</v>
      </c>
      <c r="B180">
        <v>1059.738732097649</v>
      </c>
      <c r="C180">
        <v>0.001098830972539044</v>
      </c>
      <c r="AF180" s="2">
        <v>45041</v>
      </c>
      <c r="AG180">
        <v>283.5949909950655</v>
      </c>
      <c r="AH180">
        <v>232.6782769970637</v>
      </c>
      <c r="AI180">
        <v>0.03021155419696842</v>
      </c>
      <c r="AJ180">
        <v>0.02279298151665182</v>
      </c>
      <c r="AK180">
        <v>103.1108928165217</v>
      </c>
      <c r="AL180">
        <v>87.78349576010255</v>
      </c>
      <c r="AM180">
        <v>50.29210324578728</v>
      </c>
      <c r="AN180">
        <v>197.8168867644413</v>
      </c>
      <c r="AS180" s="2">
        <v>45041</v>
      </c>
      <c r="AT180">
        <v>0.267619541413936</v>
      </c>
      <c r="AU180">
        <v>0.2195798292330588</v>
      </c>
      <c r="AV180">
        <v>0.0569010280643273</v>
      </c>
      <c r="AW180">
        <v>0.04300690861969163</v>
      </c>
      <c r="AX180">
        <v>0.09734652337734274</v>
      </c>
      <c r="AY180">
        <v>0.08283734699205862</v>
      </c>
      <c r="AZ180">
        <v>0.04616427293966854</v>
      </c>
      <c r="BA180">
        <v>0.1865445493599164</v>
      </c>
    </row>
    <row r="181" spans="1:53">
      <c r="A181" s="2">
        <v>45042</v>
      </c>
      <c r="B181">
        <v>1061.891801670948</v>
      </c>
      <c r="C181">
        <v>0.002031698481980371</v>
      </c>
      <c r="AF181" s="2">
        <v>45042</v>
      </c>
      <c r="AG181">
        <v>283.6402679527616</v>
      </c>
      <c r="AH181">
        <v>232.7154249187086</v>
      </c>
      <c r="AI181">
        <v>0.03021637757997849</v>
      </c>
      <c r="AJ181">
        <v>0.0227966204979197</v>
      </c>
      <c r="AK181">
        <v>103.1273548404653</v>
      </c>
      <c r="AL181">
        <v>87.79751071011981</v>
      </c>
      <c r="AM181">
        <v>50.30013256049102</v>
      </c>
      <c r="AN181">
        <v>197.848468940072</v>
      </c>
      <c r="AS181" s="2">
        <v>45042</v>
      </c>
      <c r="AT181">
        <v>0.2671541195766328</v>
      </c>
      <c r="AU181">
        <v>0.2191677716754016</v>
      </c>
      <c r="AV181">
        <v>0.0569653991548932</v>
      </c>
      <c r="AW181">
        <v>0.04294763608853421</v>
      </c>
      <c r="AX181">
        <v>0.09713207462530669</v>
      </c>
      <c r="AY181">
        <v>0.08266586064097621</v>
      </c>
      <c r="AZ181">
        <v>0.04772705306353716</v>
      </c>
      <c r="BA181">
        <v>0.1862400851747183</v>
      </c>
    </row>
    <row r="182" spans="1:53">
      <c r="A182" s="2">
        <v>45043</v>
      </c>
      <c r="B182">
        <v>1061.366895580936</v>
      </c>
      <c r="C182">
        <v>-0.000494312216353765</v>
      </c>
      <c r="AF182" s="2">
        <v>45043</v>
      </c>
      <c r="AG182">
        <v>283.6855521390863</v>
      </c>
      <c r="AH182">
        <v>232.7525787711525</v>
      </c>
      <c r="AI182">
        <v>0.03022120173305897</v>
      </c>
      <c r="AJ182">
        <v>0.02280026006016399</v>
      </c>
      <c r="AK182">
        <v>103.1438194926301</v>
      </c>
      <c r="AL182">
        <v>87.81152789767411</v>
      </c>
      <c r="AM182">
        <v>50.30816315710366</v>
      </c>
      <c r="AN182">
        <v>197.8800561579103</v>
      </c>
      <c r="AS182" s="2">
        <v>45043</v>
      </c>
      <c r="AT182">
        <v>0.2673907710820818</v>
      </c>
      <c r="AU182">
        <v>0.2193565335251217</v>
      </c>
      <c r="AV182">
        <v>0.05663123004947768</v>
      </c>
      <c r="AW182">
        <v>0.04283558556525446</v>
      </c>
      <c r="AX182">
        <v>0.09721507846743127</v>
      </c>
      <c r="AY182">
        <v>0.0827284457987249</v>
      </c>
      <c r="AZ182">
        <v>0.04754759433854282</v>
      </c>
      <c r="BA182">
        <v>0.1862947611733654</v>
      </c>
    </row>
    <row r="183" spans="1:53">
      <c r="A183" s="2">
        <v>45044</v>
      </c>
      <c r="B183">
        <v>1061.191288429985</v>
      </c>
      <c r="C183">
        <v>-0.0001654537669133482</v>
      </c>
      <c r="AF183" s="2">
        <v>45044</v>
      </c>
      <c r="AG183">
        <v>283.7308435551939</v>
      </c>
      <c r="AH183">
        <v>232.7897385553422</v>
      </c>
      <c r="AI183">
        <v>0.03022602665633279</v>
      </c>
      <c r="AJ183">
        <v>0.02280390020347745</v>
      </c>
      <c r="AK183">
        <v>103.1602867734357</v>
      </c>
      <c r="AL183">
        <v>87.82554732312269</v>
      </c>
      <c r="AM183">
        <v>50.31619503582985</v>
      </c>
      <c r="AN183">
        <v>197.9116484187613</v>
      </c>
      <c r="AS183" s="2">
        <v>45044</v>
      </c>
      <c r="AT183">
        <v>0.2674463801922766</v>
      </c>
      <c r="AU183">
        <v>0.2193721207096716</v>
      </c>
      <c r="AV183">
        <v>0.05661981794343214</v>
      </c>
      <c r="AW183">
        <v>0.04273967824901551</v>
      </c>
      <c r="AX183">
        <v>0.09722695617502955</v>
      </c>
      <c r="AY183">
        <v>0.08275306633447911</v>
      </c>
      <c r="AZ183">
        <v>0.04751314705429917</v>
      </c>
      <c r="BA183">
        <v>0.1863288333417964</v>
      </c>
    </row>
    <row r="184" spans="1:53">
      <c r="A184" s="2">
        <v>45045</v>
      </c>
      <c r="B184">
        <v>1061.758024210444</v>
      </c>
      <c r="C184">
        <v>0.0005340561938624866</v>
      </c>
      <c r="AF184" s="2">
        <v>45045</v>
      </c>
      <c r="AG184">
        <v>283.7761422022385</v>
      </c>
      <c r="AH184">
        <v>232.8269042722248</v>
      </c>
      <c r="AI184">
        <v>0.03023085234992292</v>
      </c>
      <c r="AJ184">
        <v>0.02280754092795285</v>
      </c>
      <c r="AK184">
        <v>103.1767566833017</v>
      </c>
      <c r="AL184">
        <v>87.83956898682284</v>
      </c>
      <c r="AM184">
        <v>50.32422819687429</v>
      </c>
      <c r="AN184">
        <v>197.94324572343</v>
      </c>
      <c r="AS184" s="2">
        <v>45045</v>
      </c>
      <c r="AT184">
        <v>0.2674533760318591</v>
      </c>
      <c r="AU184">
        <v>0.2193866775499228</v>
      </c>
      <c r="AV184">
        <v>0.05659895085976411</v>
      </c>
      <c r="AW184">
        <v>0.04277006436206105</v>
      </c>
      <c r="AX184">
        <v>0.09719359430382843</v>
      </c>
      <c r="AY184">
        <v>0.08273286508841671</v>
      </c>
      <c r="AZ184">
        <v>0.047490281712623</v>
      </c>
      <c r="BA184">
        <v>0.1863741900915248</v>
      </c>
    </row>
    <row r="185" spans="1:53">
      <c r="A185" s="2">
        <v>45046</v>
      </c>
      <c r="B185">
        <v>1062.183158883087</v>
      </c>
      <c r="C185">
        <v>0.000400406366563022</v>
      </c>
      <c r="AF185" s="2">
        <v>45046</v>
      </c>
      <c r="AG185">
        <v>287.8791965729091</v>
      </c>
      <c r="AH185">
        <v>234.0848374899256</v>
      </c>
      <c r="AI185">
        <v>0.03023567881395234</v>
      </c>
      <c r="AJ185">
        <v>0.02281118223368298</v>
      </c>
      <c r="AK185">
        <v>103.193229222648</v>
      </c>
      <c r="AL185">
        <v>87.8535928891319</v>
      </c>
      <c r="AM185">
        <v>45.06124997414591</v>
      </c>
      <c r="AN185">
        <v>197.9748480727218</v>
      </c>
      <c r="AS185" s="2">
        <v>45046</v>
      </c>
      <c r="AT185">
        <v>0.2711855557471649</v>
      </c>
      <c r="AU185">
        <v>0.2204679743330908</v>
      </c>
      <c r="AV185">
        <v>0.05685713269150706</v>
      </c>
      <c r="AW185">
        <v>0.0427506965100466</v>
      </c>
      <c r="AX185">
        <v>0.09718218403421318</v>
      </c>
      <c r="AY185">
        <v>0.08271162122797329</v>
      </c>
      <c r="AZ185">
        <v>0.04250669754027713</v>
      </c>
      <c r="BA185">
        <v>0.1863381379157271</v>
      </c>
    </row>
    <row r="186" spans="1:53">
      <c r="A186" s="2">
        <v>45047</v>
      </c>
      <c r="B186">
        <v>1062.481266331134</v>
      </c>
      <c r="C186">
        <v>0.0002806554082073198</v>
      </c>
      <c r="AF186" s="2">
        <v>45047</v>
      </c>
      <c r="AG186">
        <v>287.925157519395</v>
      </c>
      <c r="AH186">
        <v>234.1222099739992</v>
      </c>
      <c r="AI186">
        <v>0.03024050604854406</v>
      </c>
      <c r="AJ186">
        <v>0.02281482412076063</v>
      </c>
      <c r="AK186">
        <v>103.2097043918942</v>
      </c>
      <c r="AL186">
        <v>87.86761903040727</v>
      </c>
      <c r="AM186">
        <v>45.06844416435939</v>
      </c>
      <c r="AN186">
        <v>198.0064554674421</v>
      </c>
      <c r="AS186" s="2">
        <v>45047</v>
      </c>
      <c r="AT186">
        <v>0.2711102781753257</v>
      </c>
      <c r="AU186">
        <v>0.2204080935926466</v>
      </c>
      <c r="AV186">
        <v>0.05695053942056957</v>
      </c>
      <c r="AW186">
        <v>0.04270798571503229</v>
      </c>
      <c r="AX186">
        <v>0.0971720100538452</v>
      </c>
      <c r="AY186">
        <v>0.08262223787741713</v>
      </c>
      <c r="AZ186">
        <v>0.04250129028942492</v>
      </c>
      <c r="BA186">
        <v>0.1865275648757387</v>
      </c>
    </row>
    <row r="187" spans="1:53">
      <c r="A187" s="2">
        <v>45048</v>
      </c>
      <c r="B187">
        <v>1062.129464844277</v>
      </c>
      <c r="C187">
        <v>-0.0003311131198315831</v>
      </c>
      <c r="AF187" s="2">
        <v>45048</v>
      </c>
      <c r="AG187">
        <v>287.9711258037109</v>
      </c>
      <c r="AH187">
        <v>234.1595884247239</v>
      </c>
      <c r="AI187">
        <v>0.0302453340538211</v>
      </c>
      <c r="AJ187">
        <v>0.02281846658927861</v>
      </c>
      <c r="AK187">
        <v>103.2261821914603</v>
      </c>
      <c r="AL187">
        <v>87.88164741100641</v>
      </c>
      <c r="AM187">
        <v>45.07563950315115</v>
      </c>
      <c r="AN187">
        <v>198.0380679083963</v>
      </c>
      <c r="AS187" s="2">
        <v>45048</v>
      </c>
      <c r="AT187">
        <v>0.2711832283730943</v>
      </c>
      <c r="AU187">
        <v>0.2204275866882376</v>
      </c>
      <c r="AV187">
        <v>0.05683580865530542</v>
      </c>
      <c r="AW187">
        <v>0.04273557082005406</v>
      </c>
      <c r="AX187">
        <v>0.09723104252289136</v>
      </c>
      <c r="AY187">
        <v>0.08273480172245094</v>
      </c>
      <c r="AZ187">
        <v>0.04250594634138138</v>
      </c>
      <c r="BA187">
        <v>0.1863460148765849</v>
      </c>
    </row>
    <row r="188" spans="1:53">
      <c r="A188" s="2">
        <v>45049</v>
      </c>
      <c r="B188">
        <v>1063.859643283231</v>
      </c>
      <c r="C188">
        <v>0.001628971322444217</v>
      </c>
      <c r="AF188" s="2">
        <v>45049</v>
      </c>
      <c r="AG188">
        <v>288.0171014270283</v>
      </c>
      <c r="AH188">
        <v>234.1969728430524</v>
      </c>
      <c r="AI188">
        <v>0.0302501628299065</v>
      </c>
      <c r="AJ188">
        <v>0.02282210963932977</v>
      </c>
      <c r="AK188">
        <v>103.2426626217663</v>
      </c>
      <c r="AL188">
        <v>87.89567803128685</v>
      </c>
      <c r="AM188">
        <v>45.08283599070456</v>
      </c>
      <c r="AN188">
        <v>198.0696853963901</v>
      </c>
      <c r="AS188" s="2">
        <v>45049</v>
      </c>
      <c r="AT188">
        <v>0.2708695960349906</v>
      </c>
      <c r="AU188">
        <v>0.2202541097065957</v>
      </c>
      <c r="AV188">
        <v>0.05732657727274871</v>
      </c>
      <c r="AW188">
        <v>0.04329203650416519</v>
      </c>
      <c r="AX188">
        <v>0.09708143536571494</v>
      </c>
      <c r="AY188">
        <v>0.08263464639659927</v>
      </c>
      <c r="AZ188">
        <v>0.04244646462266695</v>
      </c>
      <c r="BA188">
        <v>0.1860951340965186</v>
      </c>
    </row>
    <row r="189" spans="1:53">
      <c r="A189" s="2">
        <v>45050</v>
      </c>
      <c r="B189">
        <v>1065.565311062502</v>
      </c>
      <c r="C189">
        <v>0.001603282716888588</v>
      </c>
      <c r="AF189" s="2">
        <v>45050</v>
      </c>
      <c r="AG189">
        <v>288.0630843905189</v>
      </c>
      <c r="AH189">
        <v>234.2343632299374</v>
      </c>
      <c r="AI189">
        <v>0.03025499237692333</v>
      </c>
      <c r="AJ189">
        <v>0.02282575327100693</v>
      </c>
      <c r="AK189">
        <v>103.259145683232</v>
      </c>
      <c r="AL189">
        <v>87.90971089160614</v>
      </c>
      <c r="AM189">
        <v>45.09003362720302</v>
      </c>
      <c r="AN189">
        <v>198.1013079322293</v>
      </c>
      <c r="AS189" s="2">
        <v>45050</v>
      </c>
      <c r="AT189">
        <v>0.270400364245194</v>
      </c>
      <c r="AU189">
        <v>0.2199485004750655</v>
      </c>
      <c r="AV189">
        <v>0.05803120907231601</v>
      </c>
      <c r="AW189">
        <v>0.04397893538839622</v>
      </c>
      <c r="AX189">
        <v>0.0969306263069008</v>
      </c>
      <c r="AY189">
        <v>0.08250913234131259</v>
      </c>
      <c r="AZ189">
        <v>0.04238757453857668</v>
      </c>
      <c r="BA189">
        <v>0.1858136576322383</v>
      </c>
    </row>
    <row r="190" spans="1:53">
      <c r="A190" s="2">
        <v>45051</v>
      </c>
      <c r="B190">
        <v>1066.421337127038</v>
      </c>
      <c r="C190">
        <v>0.000803353915192595</v>
      </c>
      <c r="AF190" s="2">
        <v>45051</v>
      </c>
      <c r="AG190">
        <v>288.1090746953546</v>
      </c>
      <c r="AH190">
        <v>234.2717595863318</v>
      </c>
      <c r="AI190">
        <v>0.03025982269499466</v>
      </c>
      <c r="AJ190">
        <v>0.02282939748440296</v>
      </c>
      <c r="AK190">
        <v>103.2756313762777</v>
      </c>
      <c r="AL190">
        <v>87.92374599232193</v>
      </c>
      <c r="AM190">
        <v>45.09723241282997</v>
      </c>
      <c r="AN190">
        <v>198.1329355167198</v>
      </c>
      <c r="AS190" s="2">
        <v>45051</v>
      </c>
      <c r="AT190">
        <v>0.2702847863257677</v>
      </c>
      <c r="AU190">
        <v>0.2197918071658031</v>
      </c>
      <c r="AV190">
        <v>0.05833380159832402</v>
      </c>
      <c r="AW190">
        <v>0.04389859535859342</v>
      </c>
      <c r="AX190">
        <v>0.09710907987978556</v>
      </c>
      <c r="AY190">
        <v>0.08244552198333692</v>
      </c>
      <c r="AZ190">
        <v>0.04244588883047472</v>
      </c>
      <c r="BA190">
        <v>0.1856905188579145</v>
      </c>
    </row>
    <row r="191" spans="1:53">
      <c r="A191" s="2">
        <v>45052</v>
      </c>
      <c r="B191">
        <v>1065.367055431855</v>
      </c>
      <c r="C191">
        <v>-0.0009886164675053655</v>
      </c>
      <c r="AF191" s="2">
        <v>45052</v>
      </c>
      <c r="AG191">
        <v>288.1550723427074</v>
      </c>
      <c r="AH191">
        <v>234.3091619131887</v>
      </c>
      <c r="AI191">
        <v>0.03026465378424361</v>
      </c>
      <c r="AJ191">
        <v>0.02283304227961073</v>
      </c>
      <c r="AK191">
        <v>103.2921197013233</v>
      </c>
      <c r="AL191">
        <v>87.9377833337919</v>
      </c>
      <c r="AM191">
        <v>45.10443234776888</v>
      </c>
      <c r="AN191">
        <v>198.1645681506675</v>
      </c>
      <c r="AS191" s="2">
        <v>45052</v>
      </c>
      <c r="AT191">
        <v>0.2707535507967502</v>
      </c>
      <c r="AU191">
        <v>0.2202295630704949</v>
      </c>
      <c r="AV191">
        <v>0.05743422736284148</v>
      </c>
      <c r="AW191">
        <v>0.04328267406779813</v>
      </c>
      <c r="AX191">
        <v>0.09703817008808939</v>
      </c>
      <c r="AY191">
        <v>0.08254952884422304</v>
      </c>
      <c r="AZ191">
        <v>0.04271694625702813</v>
      </c>
      <c r="BA191">
        <v>0.1859953395127747</v>
      </c>
    </row>
    <row r="192" spans="1:53">
      <c r="A192" s="2">
        <v>45053</v>
      </c>
      <c r="B192">
        <v>1066.327564975696</v>
      </c>
      <c r="C192">
        <v>0.0009015761647066522</v>
      </c>
      <c r="AF192" s="2">
        <v>45053</v>
      </c>
      <c r="AG192">
        <v>288.2010773337497</v>
      </c>
      <c r="AH192">
        <v>234.3465702114612</v>
      </c>
      <c r="AI192">
        <v>0.03026948564479328</v>
      </c>
      <c r="AJ192">
        <v>0.02283668765672313</v>
      </c>
      <c r="AK192">
        <v>103.3086106587893</v>
      </c>
      <c r="AL192">
        <v>87.95182291637379</v>
      </c>
      <c r="AM192">
        <v>45.11163343220322</v>
      </c>
      <c r="AN192">
        <v>198.1962058348788</v>
      </c>
      <c r="AS192" s="2">
        <v>45053</v>
      </c>
      <c r="AT192">
        <v>0.270748202115057</v>
      </c>
      <c r="AU192">
        <v>0.2201488091113018</v>
      </c>
      <c r="AV192">
        <v>0.05747970826780451</v>
      </c>
      <c r="AW192">
        <v>0.04322275462187312</v>
      </c>
      <c r="AX192">
        <v>0.09731042011114446</v>
      </c>
      <c r="AY192">
        <v>0.08250902815229741</v>
      </c>
      <c r="AZ192">
        <v>0.04271358770517839</v>
      </c>
      <c r="BA192">
        <v>0.1858674899153434</v>
      </c>
    </row>
    <row r="193" spans="1:53">
      <c r="A193" s="2">
        <v>45054</v>
      </c>
      <c r="B193">
        <v>1066.185537724906</v>
      </c>
      <c r="C193">
        <v>-0.0001331928906785906</v>
      </c>
      <c r="AF193" s="2">
        <v>45054</v>
      </c>
      <c r="AG193">
        <v>288.2470896696537</v>
      </c>
      <c r="AH193">
        <v>234.3839844821027</v>
      </c>
      <c r="AI193">
        <v>0.03027431827676682</v>
      </c>
      <c r="AJ193">
        <v>0.02284033361583307</v>
      </c>
      <c r="AK193">
        <v>103.3251042490957</v>
      </c>
      <c r="AL193">
        <v>87.9658647404254</v>
      </c>
      <c r="AM193">
        <v>45.11883566631653</v>
      </c>
      <c r="AN193">
        <v>198.2278485701599</v>
      </c>
      <c r="AS193" s="2">
        <v>45054</v>
      </c>
      <c r="AT193">
        <v>0.2706825525710471</v>
      </c>
      <c r="AU193">
        <v>0.2201496759698935</v>
      </c>
      <c r="AV193">
        <v>0.05750141027230959</v>
      </c>
      <c r="AW193">
        <v>0.04331084771686107</v>
      </c>
      <c r="AX193">
        <v>0.09720959154376412</v>
      </c>
      <c r="AY193">
        <v>0.08246343308018908</v>
      </c>
      <c r="AZ193">
        <v>0.04277168287903448</v>
      </c>
      <c r="BA193">
        <v>0.1859108059669011</v>
      </c>
    </row>
    <row r="194" spans="1:53">
      <c r="A194" s="2">
        <v>45055</v>
      </c>
      <c r="B194">
        <v>1066.965588875391</v>
      </c>
      <c r="C194">
        <v>0.0007316279605045217</v>
      </c>
      <c r="AF194" s="2">
        <v>45055</v>
      </c>
      <c r="AG194">
        <v>288.2931093515924</v>
      </c>
      <c r="AH194">
        <v>234.4214047260668</v>
      </c>
      <c r="AI194">
        <v>0.0302791516802874</v>
      </c>
      <c r="AJ194">
        <v>0.02284398015703346</v>
      </c>
      <c r="AK194">
        <v>103.341600472663</v>
      </c>
      <c r="AL194">
        <v>87.97990880630461</v>
      </c>
      <c r="AM194">
        <v>45.12603905029235</v>
      </c>
      <c r="AN194">
        <v>198.2594963573172</v>
      </c>
      <c r="AS194" s="2">
        <v>45055</v>
      </c>
      <c r="AT194">
        <v>0.2704234201287067</v>
      </c>
      <c r="AU194">
        <v>0.220059179145934</v>
      </c>
      <c r="AV194">
        <v>0.05763175589732939</v>
      </c>
      <c r="AW194">
        <v>0.04335428429220012</v>
      </c>
      <c r="AX194">
        <v>0.09767421681001351</v>
      </c>
      <c r="AY194">
        <v>0.08245867103874083</v>
      </c>
      <c r="AZ194">
        <v>0.04263204931768095</v>
      </c>
      <c r="BA194">
        <v>0.1857664233693944</v>
      </c>
    </row>
    <row r="195" spans="1:53">
      <c r="A195" s="2">
        <v>45056</v>
      </c>
      <c r="B195">
        <v>1066.53110524063</v>
      </c>
      <c r="C195">
        <v>-0.0004072142900314324</v>
      </c>
      <c r="AF195" s="2">
        <v>45056</v>
      </c>
      <c r="AG195">
        <v>288.3391363807383</v>
      </c>
      <c r="AH195">
        <v>234.458830944307</v>
      </c>
      <c r="AI195">
        <v>0.03028398585547818</v>
      </c>
      <c r="AJ195">
        <v>0.02284762728041723</v>
      </c>
      <c r="AK195">
        <v>103.3580993299116</v>
      </c>
      <c r="AL195">
        <v>87.99395511436931</v>
      </c>
      <c r="AM195">
        <v>45.13324358431426</v>
      </c>
      <c r="AN195">
        <v>198.2911491971572</v>
      </c>
      <c r="AS195" s="2">
        <v>45056</v>
      </c>
      <c r="AT195">
        <v>0.2704798879414509</v>
      </c>
      <c r="AU195">
        <v>0.2199925141690331</v>
      </c>
      <c r="AV195">
        <v>0.05793413328406562</v>
      </c>
      <c r="AW195">
        <v>0.04354410019303154</v>
      </c>
      <c r="AX195">
        <v>0.09721091019228234</v>
      </c>
      <c r="AY195">
        <v>0.08248657358075215</v>
      </c>
      <c r="AZ195">
        <v>0.04258658987474283</v>
      </c>
      <c r="BA195">
        <v>0.1857652907646415</v>
      </c>
    </row>
    <row r="196" spans="1:53">
      <c r="A196" s="2">
        <v>45057</v>
      </c>
      <c r="B196">
        <v>1066.743860486841</v>
      </c>
      <c r="C196">
        <v>0.0001994833954361841</v>
      </c>
      <c r="AF196" s="2">
        <v>45057</v>
      </c>
      <c r="AG196">
        <v>288.3851707582646</v>
      </c>
      <c r="AH196">
        <v>234.4962631377773</v>
      </c>
      <c r="AI196">
        <v>0.03028882080246238</v>
      </c>
      <c r="AJ196">
        <v>0.02285127498607733</v>
      </c>
      <c r="AK196">
        <v>103.3746008212619</v>
      </c>
      <c r="AL196">
        <v>88.00800366497749</v>
      </c>
      <c r="AM196">
        <v>45.14044926856588</v>
      </c>
      <c r="AN196">
        <v>198.3228070904867</v>
      </c>
      <c r="AS196" s="2">
        <v>45057</v>
      </c>
      <c r="AT196">
        <v>0.2705519641258468</v>
      </c>
      <c r="AU196">
        <v>0.2199652639940653</v>
      </c>
      <c r="AV196">
        <v>0.05793979471145105</v>
      </c>
      <c r="AW196">
        <v>0.04355054589016308</v>
      </c>
      <c r="AX196">
        <v>0.09702601422374427</v>
      </c>
      <c r="AY196">
        <v>0.08250325330397566</v>
      </c>
      <c r="AZ196">
        <v>0.04254876493309886</v>
      </c>
      <c r="BA196">
        <v>0.185914398817655</v>
      </c>
    </row>
    <row r="197" spans="1:53">
      <c r="A197" s="2">
        <v>45058</v>
      </c>
      <c r="B197">
        <v>1065.385539844333</v>
      </c>
      <c r="C197">
        <v>-0.001273333452220027</v>
      </c>
      <c r="AF197" s="2">
        <v>45058</v>
      </c>
      <c r="AG197">
        <v>288.4312124853443</v>
      </c>
      <c r="AH197">
        <v>234.5337013074315</v>
      </c>
      <c r="AI197">
        <v>0.03029365652136321</v>
      </c>
      <c r="AJ197">
        <v>0.02285492327410673</v>
      </c>
      <c r="AK197">
        <v>103.3911049471345</v>
      </c>
      <c r="AL197">
        <v>88.02205445848718</v>
      </c>
      <c r="AM197">
        <v>45.14765610323084</v>
      </c>
      <c r="AN197">
        <v>198.3544700381124</v>
      </c>
      <c r="AS197" s="2">
        <v>45058</v>
      </c>
      <c r="AT197">
        <v>0.2708371000605225</v>
      </c>
      <c r="AU197">
        <v>0.2202073908348881</v>
      </c>
      <c r="AV197">
        <v>0.05756829305299701</v>
      </c>
      <c r="AW197">
        <v>0.04325829091656525</v>
      </c>
      <c r="AX197">
        <v>0.09708475682273669</v>
      </c>
      <c r="AY197">
        <v>0.08260958864893234</v>
      </c>
      <c r="AZ197">
        <v>0.04233851003817079</v>
      </c>
      <c r="BA197">
        <v>0.1860960696251874</v>
      </c>
    </row>
    <row r="198" spans="1:53">
      <c r="A198" s="2">
        <v>45059</v>
      </c>
      <c r="B198">
        <v>1065.431031998058</v>
      </c>
      <c r="C198">
        <v>4.270017944052462E-05</v>
      </c>
      <c r="AF198" s="2">
        <v>45059</v>
      </c>
      <c r="AG198">
        <v>288.477261563151</v>
      </c>
      <c r="AH198">
        <v>234.5711454542238</v>
      </c>
      <c r="AI198">
        <v>0.03029849301230391</v>
      </c>
      <c r="AJ198">
        <v>0.0228585721445984</v>
      </c>
      <c r="AK198">
        <v>103.40761170795</v>
      </c>
      <c r="AL198">
        <v>88.03610749525645</v>
      </c>
      <c r="AM198">
        <v>45.15486408849281</v>
      </c>
      <c r="AN198">
        <v>198.3861380408413</v>
      </c>
      <c r="AS198" s="2">
        <v>45059</v>
      </c>
      <c r="AT198">
        <v>0.2708924384853835</v>
      </c>
      <c r="AU198">
        <v>0.2202388349711462</v>
      </c>
      <c r="AV198">
        <v>0.05759039247680816</v>
      </c>
      <c r="AW198">
        <v>0.04314202662327199</v>
      </c>
      <c r="AX198">
        <v>0.09706219677975202</v>
      </c>
      <c r="AY198">
        <v>0.08263152205401755</v>
      </c>
      <c r="AZ198">
        <v>0.04238995301744891</v>
      </c>
      <c r="BA198">
        <v>0.1860526355921716</v>
      </c>
    </row>
    <row r="199" spans="1:53">
      <c r="A199" s="2">
        <v>45060</v>
      </c>
      <c r="B199">
        <v>1065.552795488181</v>
      </c>
      <c r="C199">
        <v>0.0001142856613578491</v>
      </c>
      <c r="AF199" s="2">
        <v>45060</v>
      </c>
      <c r="AG199">
        <v>288.5233179928581</v>
      </c>
      <c r="AH199">
        <v>234.6085955791085</v>
      </c>
      <c r="AI199">
        <v>0.03030333027540774</v>
      </c>
      <c r="AJ199">
        <v>0.02286222159764533</v>
      </c>
      <c r="AK199">
        <v>103.4241211041291</v>
      </c>
      <c r="AL199">
        <v>88.05016277564344</v>
      </c>
      <c r="AM199">
        <v>45.16207322453549</v>
      </c>
      <c r="AN199">
        <v>198.4178110994805</v>
      </c>
      <c r="AS199" s="2">
        <v>45060</v>
      </c>
      <c r="AT199">
        <v>0.2709072977526891</v>
      </c>
      <c r="AU199">
        <v>0.2202704876228711</v>
      </c>
      <c r="AV199">
        <v>0.05748619067378774</v>
      </c>
      <c r="AW199">
        <v>0.04316541980763944</v>
      </c>
      <c r="AX199">
        <v>0.09707574623954079</v>
      </c>
      <c r="AY199">
        <v>0.08262201535661352</v>
      </c>
      <c r="AZ199">
        <v>0.04226274005601413</v>
      </c>
      <c r="BA199">
        <v>0.1862101024908439</v>
      </c>
    </row>
    <row r="200" spans="1:53">
      <c r="A200" s="2">
        <v>45061</v>
      </c>
      <c r="B200">
        <v>1065.336244463349</v>
      </c>
      <c r="C200">
        <v>-0.0002032288083230194</v>
      </c>
      <c r="AF200" s="2">
        <v>45061</v>
      </c>
      <c r="AG200">
        <v>288.5693817756394</v>
      </c>
      <c r="AH200">
        <v>234.64605168304</v>
      </c>
      <c r="AI200">
        <v>0.03030816831079798</v>
      </c>
      <c r="AJ200">
        <v>0.02286587163334054</v>
      </c>
      <c r="AK200">
        <v>103.4406331360926</v>
      </c>
      <c r="AL200">
        <v>88.06422030000638</v>
      </c>
      <c r="AM200">
        <v>45.1692835115426</v>
      </c>
      <c r="AN200">
        <v>198.4494892148371</v>
      </c>
      <c r="AS200" s="2">
        <v>45061</v>
      </c>
      <c r="AT200">
        <v>0.27099065588573</v>
      </c>
      <c r="AU200">
        <v>0.2203084440834779</v>
      </c>
      <c r="AV200">
        <v>0.05746201403779137</v>
      </c>
      <c r="AW200">
        <v>0.04313913408091637</v>
      </c>
      <c r="AX200">
        <v>0.09708725408413664</v>
      </c>
      <c r="AY200">
        <v>0.08265492886438437</v>
      </c>
      <c r="AZ200">
        <v>0.04214607782726105</v>
      </c>
      <c r="BA200">
        <v>0.1862114911363023</v>
      </c>
    </row>
    <row r="201" spans="1:53">
      <c r="A201" s="2">
        <v>45062</v>
      </c>
      <c r="B201">
        <v>1065.469863143196</v>
      </c>
      <c r="C201">
        <v>0.0001254239499890453</v>
      </c>
      <c r="AF201" s="2">
        <v>45062</v>
      </c>
      <c r="AG201">
        <v>288.615452912669</v>
      </c>
      <c r="AH201">
        <v>234.6835137669728</v>
      </c>
      <c r="AI201">
        <v>0.03031300711859792</v>
      </c>
      <c r="AJ201">
        <v>0.02286952225177704</v>
      </c>
      <c r="AK201">
        <v>103.4571478042611</v>
      </c>
      <c r="AL201">
        <v>88.07828006870352</v>
      </c>
      <c r="AM201">
        <v>45.17649494969789</v>
      </c>
      <c r="AN201">
        <v>198.4811723877184</v>
      </c>
      <c r="AS201" s="2">
        <v>45062</v>
      </c>
      <c r="AT201">
        <v>0.2709441067636848</v>
      </c>
      <c r="AU201">
        <v>0.2202859874398633</v>
      </c>
      <c r="AV201">
        <v>0.05740674133019615</v>
      </c>
      <c r="AW201">
        <v>0.04324503521469591</v>
      </c>
      <c r="AX201">
        <v>0.09710332530741168</v>
      </c>
      <c r="AY201">
        <v>0.08265735400074163</v>
      </c>
      <c r="AZ201">
        <v>0.04214660899401777</v>
      </c>
      <c r="BA201">
        <v>0.1862108409493886</v>
      </c>
    </row>
    <row r="202" spans="1:53">
      <c r="A202" s="2">
        <v>45063</v>
      </c>
      <c r="B202">
        <v>1064.547778538448</v>
      </c>
      <c r="C202">
        <v>-0.0008654253270269363</v>
      </c>
      <c r="AF202" s="2">
        <v>45063</v>
      </c>
      <c r="AG202">
        <v>288.6615314051208</v>
      </c>
      <c r="AH202">
        <v>234.7209818318618</v>
      </c>
      <c r="AI202">
        <v>0.03031784669893089</v>
      </c>
      <c r="AJ202">
        <v>0.02287317345304787</v>
      </c>
      <c r="AK202">
        <v>103.4736651090557</v>
      </c>
      <c r="AL202">
        <v>88.09234208209317</v>
      </c>
      <c r="AM202">
        <v>45.18370753918516</v>
      </c>
      <c r="AN202">
        <v>198.5128606189319</v>
      </c>
      <c r="AS202" s="2">
        <v>45063</v>
      </c>
      <c r="AT202">
        <v>0.2711780258092527</v>
      </c>
      <c r="AU202">
        <v>0.2205057364028968</v>
      </c>
      <c r="AV202">
        <v>0.05684771100946157</v>
      </c>
      <c r="AW202">
        <v>0.04280099516807911</v>
      </c>
      <c r="AX202">
        <v>0.09718710049422778</v>
      </c>
      <c r="AY202">
        <v>0.08274701121492467</v>
      </c>
      <c r="AZ202">
        <v>0.04231858156714764</v>
      </c>
      <c r="BA202">
        <v>0.1864148383340098</v>
      </c>
    </row>
    <row r="203" spans="1:53">
      <c r="A203" s="2">
        <v>45064</v>
      </c>
      <c r="B203">
        <v>1064.093099460912</v>
      </c>
      <c r="C203">
        <v>-0.0004271100712449627</v>
      </c>
      <c r="AF203" s="2">
        <v>45064</v>
      </c>
      <c r="AG203">
        <v>288.7076172541692</v>
      </c>
      <c r="AH203">
        <v>234.7584558786617</v>
      </c>
      <c r="AI203">
        <v>0.03032268705192022</v>
      </c>
      <c r="AJ203">
        <v>0.02287682523724608</v>
      </c>
      <c r="AK203">
        <v>103.4901850508973</v>
      </c>
      <c r="AL203">
        <v>88.1064063405337</v>
      </c>
      <c r="AM203">
        <v>45.19092128018821</v>
      </c>
      <c r="AN203">
        <v>198.5445539092853</v>
      </c>
      <c r="AS203" s="2">
        <v>45064</v>
      </c>
      <c r="AT203">
        <v>0.271334325978018</v>
      </c>
      <c r="AU203">
        <v>0.2206229860294573</v>
      </c>
      <c r="AV203">
        <v>0.05684263333926166</v>
      </c>
      <c r="AW203">
        <v>0.04264843645596824</v>
      </c>
      <c r="AX203">
        <v>0.09725490976575477</v>
      </c>
      <c r="AY203">
        <v>0.08280206665324077</v>
      </c>
      <c r="AZ203">
        <v>0.04233425794198412</v>
      </c>
      <c r="BA203">
        <v>0.1861603838363152</v>
      </c>
    </row>
    <row r="204" spans="1:53">
      <c r="A204" s="2">
        <v>45065</v>
      </c>
      <c r="B204">
        <v>1063.339472961514</v>
      </c>
      <c r="C204">
        <v>-0.0007082336120594057</v>
      </c>
      <c r="AF204" s="2">
        <v>45065</v>
      </c>
      <c r="AG204">
        <v>288.7537104609888</v>
      </c>
      <c r="AH204">
        <v>234.7959359083276</v>
      </c>
      <c r="AI204">
        <v>0.03032752817768927</v>
      </c>
      <c r="AJ204">
        <v>0.02288047760446474</v>
      </c>
      <c r="AK204">
        <v>103.5067076302068</v>
      </c>
      <c r="AL204">
        <v>88.12047284438354</v>
      </c>
      <c r="AM204">
        <v>45.19813617289089</v>
      </c>
      <c r="AN204">
        <v>198.5762522595861</v>
      </c>
      <c r="AS204" s="2">
        <v>45065</v>
      </c>
      <c r="AT204">
        <v>0.2715524363692958</v>
      </c>
      <c r="AU204">
        <v>0.220783101039318</v>
      </c>
      <c r="AV204">
        <v>0.05640446196341008</v>
      </c>
      <c r="AW204">
        <v>0.04216116032436992</v>
      </c>
      <c r="AX204">
        <v>0.09732623317412768</v>
      </c>
      <c r="AY204">
        <v>0.08286893129022695</v>
      </c>
      <c r="AZ204">
        <v>0.04225014244867872</v>
      </c>
      <c r="BA204">
        <v>0.1866535333905729</v>
      </c>
    </row>
    <row r="205" spans="1:53">
      <c r="A205" s="2">
        <v>45066</v>
      </c>
      <c r="B205">
        <v>1064.736378913347</v>
      </c>
      <c r="C205">
        <v>0.001313697071682052</v>
      </c>
      <c r="AF205" s="2">
        <v>45066</v>
      </c>
      <c r="AG205">
        <v>288.7998110267542</v>
      </c>
      <c r="AH205">
        <v>234.8334219218147</v>
      </c>
      <c r="AI205">
        <v>0.03033237007636142</v>
      </c>
      <c r="AJ205">
        <v>0.02288413055479693</v>
      </c>
      <c r="AK205">
        <v>103.5232328474054</v>
      </c>
      <c r="AL205">
        <v>88.13454159400119</v>
      </c>
      <c r="AM205">
        <v>45.20535221747708</v>
      </c>
      <c r="AN205">
        <v>198.6079556706423</v>
      </c>
      <c r="AS205" s="2">
        <v>45066</v>
      </c>
      <c r="AT205">
        <v>0.2712914676633933</v>
      </c>
      <c r="AU205">
        <v>0.2205510105507834</v>
      </c>
      <c r="AV205">
        <v>0.05688555288503106</v>
      </c>
      <c r="AW205">
        <v>0.04253549918062925</v>
      </c>
      <c r="AX205">
        <v>0.09721941053965184</v>
      </c>
      <c r="AY205">
        <v>0.0827718398815686</v>
      </c>
      <c r="AZ205">
        <v>0.04227105482438877</v>
      </c>
      <c r="BA205">
        <v>0.1864741644745538</v>
      </c>
    </row>
    <row r="206" spans="1:53">
      <c r="A206" s="2">
        <v>45067</v>
      </c>
      <c r="B206">
        <v>1064.606618388416</v>
      </c>
      <c r="C206">
        <v>-0.0001218710354045083</v>
      </c>
      <c r="AF206" s="2">
        <v>45067</v>
      </c>
      <c r="AG206">
        <v>288.8459189526404</v>
      </c>
      <c r="AH206">
        <v>234.8709139200784</v>
      </c>
      <c r="AI206">
        <v>0.03033721274806006</v>
      </c>
      <c r="AJ206">
        <v>0.02288778408833574</v>
      </c>
      <c r="AK206">
        <v>103.5397607029142</v>
      </c>
      <c r="AL206">
        <v>88.14861258974518</v>
      </c>
      <c r="AM206">
        <v>45.21256941413067</v>
      </c>
      <c r="AN206">
        <v>198.6396641432618</v>
      </c>
      <c r="AS206" s="2">
        <v>45067</v>
      </c>
      <c r="AT206">
        <v>0.2714011311148991</v>
      </c>
      <c r="AU206">
        <v>0.2206337914683282</v>
      </c>
      <c r="AV206">
        <v>0.05680695311294588</v>
      </c>
      <c r="AW206">
        <v>0.04250228534145549</v>
      </c>
      <c r="AX206">
        <v>0.09722688354804525</v>
      </c>
      <c r="AY206">
        <v>0.08279883511775071</v>
      </c>
      <c r="AZ206">
        <v>0.04212898063936913</v>
      </c>
      <c r="BA206">
        <v>0.1865011396572062</v>
      </c>
    </row>
    <row r="207" spans="1:53">
      <c r="A207" s="2">
        <v>45068</v>
      </c>
      <c r="B207">
        <v>1064.451470553563</v>
      </c>
      <c r="C207">
        <v>-0.0001457325477534077</v>
      </c>
      <c r="AF207" s="2">
        <v>45068</v>
      </c>
      <c r="AG207">
        <v>288.8920342398223</v>
      </c>
      <c r="AH207">
        <v>234.908411904074</v>
      </c>
      <c r="AI207">
        <v>0.0303420561929086</v>
      </c>
      <c r="AJ207">
        <v>0.02289143820517429</v>
      </c>
      <c r="AK207">
        <v>103.5562911971544</v>
      </c>
      <c r="AL207">
        <v>88.16268583197413</v>
      </c>
      <c r="AM207">
        <v>45.2197877630356</v>
      </c>
      <c r="AN207">
        <v>198.6713776782527</v>
      </c>
      <c r="AS207" s="2">
        <v>45068</v>
      </c>
      <c r="AT207">
        <v>0.2714769609297804</v>
      </c>
      <c r="AU207">
        <v>0.220688509682773</v>
      </c>
      <c r="AV207">
        <v>0.05669310673902878</v>
      </c>
      <c r="AW207">
        <v>0.04258529703135033</v>
      </c>
      <c r="AX207">
        <v>0.09726666349733823</v>
      </c>
      <c r="AY207">
        <v>0.08281773074880612</v>
      </c>
      <c r="AZ207">
        <v>0.04189007181331857</v>
      </c>
      <c r="BA207">
        <v>0.1865816595576046</v>
      </c>
    </row>
    <row r="208" spans="1:53">
      <c r="A208" s="2">
        <v>45069</v>
      </c>
      <c r="B208">
        <v>1063.9497446661</v>
      </c>
      <c r="C208">
        <v>-0.0004713468874274485</v>
      </c>
      <c r="AF208" s="2">
        <v>45069</v>
      </c>
      <c r="AG208">
        <v>288.9381568894752</v>
      </c>
      <c r="AH208">
        <v>234.9459158747574</v>
      </c>
      <c r="AI208">
        <v>0.0303469004110305</v>
      </c>
      <c r="AJ208">
        <v>0.0228950929054057</v>
      </c>
      <c r="AK208">
        <v>103.5728243305474</v>
      </c>
      <c r="AL208">
        <v>88.17676132104668</v>
      </c>
      <c r="AM208">
        <v>45.22700726437582</v>
      </c>
      <c r="AN208">
        <v>198.7030962764232</v>
      </c>
      <c r="AS208" s="2">
        <v>45069</v>
      </c>
      <c r="AT208">
        <v>0.2716232980604206</v>
      </c>
      <c r="AU208">
        <v>0.2207972183165814</v>
      </c>
      <c r="AV208">
        <v>0.05628636842991295</v>
      </c>
      <c r="AW208">
        <v>0.0423860333207528</v>
      </c>
      <c r="AX208">
        <v>0.09733234474795049</v>
      </c>
      <c r="AY208">
        <v>0.08286583977126104</v>
      </c>
      <c r="AZ208">
        <v>0.04211782614538439</v>
      </c>
      <c r="BA208">
        <v>0.1865910712077363</v>
      </c>
    </row>
    <row r="209" spans="1:53">
      <c r="A209" s="2">
        <v>45070</v>
      </c>
      <c r="B209">
        <v>1064.604533459472</v>
      </c>
      <c r="C209">
        <v>0.0006154320696574178</v>
      </c>
      <c r="AF209" s="2">
        <v>45070</v>
      </c>
      <c r="AG209">
        <v>288.9842869027747</v>
      </c>
      <c r="AH209">
        <v>234.9834258330842</v>
      </c>
      <c r="AI209">
        <v>0.03035174540254919</v>
      </c>
      <c r="AJ209">
        <v>0.02289874818912311</v>
      </c>
      <c r="AK209">
        <v>103.5893601035144</v>
      </c>
      <c r="AL209">
        <v>88.19083905732157</v>
      </c>
      <c r="AM209">
        <v>45.23422791833534</v>
      </c>
      <c r="AN209">
        <v>198.7348199385818</v>
      </c>
      <c r="AS209" s="2">
        <v>45070</v>
      </c>
      <c r="AT209">
        <v>0.27145599904483</v>
      </c>
      <c r="AU209">
        <v>0.2206983181212971</v>
      </c>
      <c r="AV209">
        <v>0.05660093707524372</v>
      </c>
      <c r="AW209">
        <v>0.04246627174847041</v>
      </c>
      <c r="AX209">
        <v>0.09729859717390013</v>
      </c>
      <c r="AY209">
        <v>0.08283467684843615</v>
      </c>
      <c r="AZ209">
        <v>0.04205787493408578</v>
      </c>
      <c r="BA209">
        <v>0.1865873250537367</v>
      </c>
    </row>
    <row r="210" spans="1:53">
      <c r="A210" s="2">
        <v>45071</v>
      </c>
      <c r="B210">
        <v>1057.906580004551</v>
      </c>
      <c r="C210">
        <v>-0.00629149439478327</v>
      </c>
      <c r="AF210" s="2">
        <v>45071</v>
      </c>
      <c r="AG210">
        <v>289.0304242808962</v>
      </c>
      <c r="AH210">
        <v>235.0209417800104</v>
      </c>
      <c r="AI210">
        <v>0.03035659116758816</v>
      </c>
      <c r="AJ210">
        <v>0.02290240405641969</v>
      </c>
      <c r="AK210">
        <v>103.6058985164768</v>
      </c>
      <c r="AL210">
        <v>88.20491904115755</v>
      </c>
      <c r="AM210">
        <v>45.24144972509816</v>
      </c>
      <c r="AN210">
        <v>198.7665486655367</v>
      </c>
      <c r="AS210" s="2">
        <v>45071</v>
      </c>
      <c r="AT210">
        <v>0.2731929013137367</v>
      </c>
      <c r="AU210">
        <v>0.2220808406770795</v>
      </c>
      <c r="AV210">
        <v>0.05655829843025367</v>
      </c>
      <c r="AW210">
        <v>0.0424520232719429</v>
      </c>
      <c r="AX210">
        <v>0.09792742825324835</v>
      </c>
      <c r="AY210">
        <v>0.08337043896589921</v>
      </c>
      <c r="AZ210">
        <v>0.04222474644146685</v>
      </c>
      <c r="BA210">
        <v>0.1821933226463728</v>
      </c>
    </row>
    <row r="211" spans="1:53">
      <c r="A211" s="2">
        <v>45072</v>
      </c>
      <c r="B211">
        <v>1063.660742990911</v>
      </c>
      <c r="C211">
        <v>0.005439197652344463</v>
      </c>
      <c r="AF211" s="2">
        <v>45072</v>
      </c>
      <c r="AG211">
        <v>289.0765690250157</v>
      </c>
      <c r="AH211">
        <v>235.0584637164921</v>
      </c>
      <c r="AI211">
        <v>0.03036143770627091</v>
      </c>
      <c r="AJ211">
        <v>0.02290606050738859</v>
      </c>
      <c r="AK211">
        <v>103.6224395698563</v>
      </c>
      <c r="AL211">
        <v>88.21900127291346</v>
      </c>
      <c r="AM211">
        <v>45.24867268484834</v>
      </c>
      <c r="AN211">
        <v>198.7982824580968</v>
      </c>
      <c r="AS211" s="2">
        <v>45072</v>
      </c>
      <c r="AT211">
        <v>0.2717850990835355</v>
      </c>
      <c r="AU211">
        <v>0.2209757199232139</v>
      </c>
      <c r="AV211">
        <v>0.0561055226100744</v>
      </c>
      <c r="AW211">
        <v>0.04180897744321183</v>
      </c>
      <c r="AX211">
        <v>0.09741194197852256</v>
      </c>
      <c r="AY211">
        <v>0.08293652114743595</v>
      </c>
      <c r="AZ211">
        <v>0.04211252983180051</v>
      </c>
      <c r="BA211">
        <v>0.1868636879822053</v>
      </c>
    </row>
    <row r="212" spans="1:53">
      <c r="A212" s="2">
        <v>45073</v>
      </c>
      <c r="B212">
        <v>1064.261953317774</v>
      </c>
      <c r="C212">
        <v>0.0005652275228023029</v>
      </c>
      <c r="AF212" s="2">
        <v>45073</v>
      </c>
      <c r="AG212">
        <v>289.1227211363091</v>
      </c>
      <c r="AH212">
        <v>235.0959916434856</v>
      </c>
      <c r="AI212">
        <v>0.03036628501872094</v>
      </c>
      <c r="AJ212">
        <v>0.02290971754212301</v>
      </c>
      <c r="AK212">
        <v>103.6389832640742</v>
      </c>
      <c r="AL212">
        <v>88.23308575294818</v>
      </c>
      <c r="AM212">
        <v>45.25589679776995</v>
      </c>
      <c r="AN212">
        <v>198.8300213170707</v>
      </c>
      <c r="AS212" s="2">
        <v>45073</v>
      </c>
      <c r="AT212">
        <v>0.2717457100239142</v>
      </c>
      <c r="AU212">
        <v>0.2209551763911644</v>
      </c>
      <c r="AV212">
        <v>0.05599384901741686</v>
      </c>
      <c r="AW212">
        <v>0.04192783725402821</v>
      </c>
      <c r="AX212">
        <v>0.09737680685640823</v>
      </c>
      <c r="AY212">
        <v>0.08290121052025359</v>
      </c>
      <c r="AZ212">
        <v>0.04227165171101489</v>
      </c>
      <c r="BA212">
        <v>0.1868277582257996</v>
      </c>
    </row>
    <row r="213" spans="1:53">
      <c r="A213" s="2">
        <v>45074</v>
      </c>
      <c r="B213">
        <v>1064.517995251859</v>
      </c>
      <c r="C213">
        <v>0.0002405816850703513</v>
      </c>
      <c r="AF213" s="2">
        <v>45074</v>
      </c>
      <c r="AG213">
        <v>291.7577744697998</v>
      </c>
      <c r="AH213">
        <v>235.1335255619473</v>
      </c>
      <c r="AI213">
        <v>0.03428421988166623</v>
      </c>
      <c r="AJ213">
        <v>0.02835805781320414</v>
      </c>
      <c r="AK213">
        <v>120.9634111279401</v>
      </c>
      <c r="AL213">
        <v>107.0714872233231</v>
      </c>
      <c r="AM213">
        <v>53.62506542738237</v>
      </c>
      <c r="AN213">
        <v>133.5462916578954</v>
      </c>
      <c r="AS213" s="2">
        <v>45074</v>
      </c>
      <c r="AT213">
        <v>0.2741792988921803</v>
      </c>
      <c r="AU213">
        <v>0.2209193489463271</v>
      </c>
      <c r="AV213">
        <v>0.06333133019412999</v>
      </c>
      <c r="AW213">
        <v>0.05181721978470234</v>
      </c>
      <c r="AX213">
        <v>0.1136250497126495</v>
      </c>
      <c r="AY213">
        <v>0.1005774357089157</v>
      </c>
      <c r="AZ213">
        <v>0.05008912535989944</v>
      </c>
      <c r="BA213">
        <v>0.1254611914011958</v>
      </c>
    </row>
    <row r="214" spans="1:53">
      <c r="A214" s="2">
        <v>45075</v>
      </c>
      <c r="B214">
        <v>1064.719719360412</v>
      </c>
      <c r="C214">
        <v>0.0001894980727918938</v>
      </c>
      <c r="AF214" s="2">
        <v>45075</v>
      </c>
      <c r="AG214">
        <v>291.8043546451611</v>
      </c>
      <c r="AH214">
        <v>235.1710654728337</v>
      </c>
      <c r="AI214">
        <v>0.03428969348036336</v>
      </c>
      <c r="AJ214">
        <v>0.02836258527886721</v>
      </c>
      <c r="AK214">
        <v>120.9827233704772</v>
      </c>
      <c r="AL214">
        <v>107.0885815703722</v>
      </c>
      <c r="AM214">
        <v>53.63362686145524</v>
      </c>
      <c r="AN214">
        <v>133.5676128024496</v>
      </c>
      <c r="AS214" s="2">
        <v>45075</v>
      </c>
      <c r="AT214">
        <v>0.274125169381825</v>
      </c>
      <c r="AU214">
        <v>0.2209030873959413</v>
      </c>
      <c r="AV214">
        <v>0.06321111631014088</v>
      </c>
      <c r="AW214">
        <v>0.05177128708885401</v>
      </c>
      <c r="AX214">
        <v>0.113621688393352</v>
      </c>
      <c r="AY214">
        <v>0.1005844740918432</v>
      </c>
      <c r="AZ214">
        <v>0.05035474841785021</v>
      </c>
      <c r="BA214">
        <v>0.1254284289201935</v>
      </c>
    </row>
    <row r="215" spans="1:53">
      <c r="A215" s="2">
        <v>45076</v>
      </c>
      <c r="B215">
        <v>1064.304701870843</v>
      </c>
      <c r="C215">
        <v>-0.0003897903664438207</v>
      </c>
      <c r="AF215" s="2">
        <v>45076</v>
      </c>
      <c r="AG215">
        <v>291.8509422572146</v>
      </c>
      <c r="AH215">
        <v>235.2086113771016</v>
      </c>
      <c r="AI215">
        <v>0.03429516795294016</v>
      </c>
      <c r="AJ215">
        <v>0.02836711346735642</v>
      </c>
      <c r="AK215">
        <v>121.0020386962831</v>
      </c>
      <c r="AL215">
        <v>107.1056786465952</v>
      </c>
      <c r="AM215">
        <v>53.64218966239178</v>
      </c>
      <c r="AN215">
        <v>133.5889373510011</v>
      </c>
      <c r="AS215" s="2">
        <v>45076</v>
      </c>
      <c r="AT215">
        <v>0.2742876692172794</v>
      </c>
      <c r="AU215">
        <v>0.2209962069905241</v>
      </c>
      <c r="AV215">
        <v>0.06293750728626443</v>
      </c>
      <c r="AW215">
        <v>0.05175941682002069</v>
      </c>
      <c r="AX215">
        <v>0.1136653927765471</v>
      </c>
      <c r="AY215">
        <v>0.1006251607782574</v>
      </c>
      <c r="AZ215">
        <v>0.05024438235162029</v>
      </c>
      <c r="BA215">
        <v>0.1254842637794867</v>
      </c>
    </row>
    <row r="216" spans="1:53">
      <c r="A216" s="2">
        <v>45077</v>
      </c>
      <c r="B216">
        <v>1065.70119624211</v>
      </c>
      <c r="C216">
        <v>0.001312118953164632</v>
      </c>
      <c r="AF216" s="2">
        <v>45077</v>
      </c>
      <c r="AG216">
        <v>291.8975373071475</v>
      </c>
      <c r="AH216">
        <v>235.2461632757077</v>
      </c>
      <c r="AI216">
        <v>0.03430064329953614</v>
      </c>
      <c r="AJ216">
        <v>0.02837164237878717</v>
      </c>
      <c r="AK216">
        <v>121.0213571058501</v>
      </c>
      <c r="AL216">
        <v>107.1227784524277</v>
      </c>
      <c r="AM216">
        <v>53.6507538304102</v>
      </c>
      <c r="AN216">
        <v>133.6102653040932</v>
      </c>
      <c r="AS216" s="2">
        <v>45077</v>
      </c>
      <c r="AT216">
        <v>0.273940083647081</v>
      </c>
      <c r="AU216">
        <v>0.2207791204170181</v>
      </c>
      <c r="AV216">
        <v>0.06330124519312949</v>
      </c>
      <c r="AW216">
        <v>0.052152232487831</v>
      </c>
      <c r="AX216">
        <v>0.1135511357358854</v>
      </c>
      <c r="AY216">
        <v>0.1005092079709531</v>
      </c>
      <c r="AZ216">
        <v>0.05044911605423944</v>
      </c>
      <c r="BA216">
        <v>0.1253178584938626</v>
      </c>
    </row>
    <row r="217" spans="1:53">
      <c r="A217" s="2">
        <v>45078</v>
      </c>
      <c r="B217">
        <v>1065.00477642998</v>
      </c>
      <c r="C217">
        <v>-0.0006534850618407084</v>
      </c>
      <c r="AF217" s="2">
        <v>45078</v>
      </c>
      <c r="AG217">
        <v>291.9441397961472</v>
      </c>
      <c r="AH217">
        <v>235.2837211696092</v>
      </c>
      <c r="AI217">
        <v>0.03430611952029086</v>
      </c>
      <c r="AJ217">
        <v>0.02837617201327487</v>
      </c>
      <c r="AK217">
        <v>121.0406785996704</v>
      </c>
      <c r="AL217">
        <v>107.1398809883055</v>
      </c>
      <c r="AM217">
        <v>53.65931936572878</v>
      </c>
      <c r="AN217">
        <v>133.6315966622695</v>
      </c>
      <c r="AS217" s="2">
        <v>45078</v>
      </c>
      <c r="AT217">
        <v>0.2741901270148855</v>
      </c>
      <c r="AU217">
        <v>0.2209038034906862</v>
      </c>
      <c r="AV217">
        <v>0.06345297072694178</v>
      </c>
      <c r="AW217">
        <v>0.05239488867290733</v>
      </c>
      <c r="AX217">
        <v>0.1136444207611786</v>
      </c>
      <c r="AY217">
        <v>0.100596310615681</v>
      </c>
      <c r="AZ217">
        <v>0.05046402438873848</v>
      </c>
      <c r="BA217">
        <v>0.1243534543289812</v>
      </c>
    </row>
    <row r="218" spans="1:53">
      <c r="A218" s="2">
        <v>45079</v>
      </c>
      <c r="B218">
        <v>1066.773811376354</v>
      </c>
      <c r="C218">
        <v>0.001661058227648837</v>
      </c>
      <c r="AF218" s="2">
        <v>45079</v>
      </c>
      <c r="AG218">
        <v>291.9907497254015</v>
      </c>
      <c r="AH218">
        <v>235.3212850597632</v>
      </c>
      <c r="AI218">
        <v>0.03431159661534386</v>
      </c>
      <c r="AJ218">
        <v>0.02838070237093497</v>
      </c>
      <c r="AK218">
        <v>121.0600031782366</v>
      </c>
      <c r="AL218">
        <v>107.1569862546646</v>
      </c>
      <c r="AM218">
        <v>53.66788626856579</v>
      </c>
      <c r="AN218">
        <v>133.6529314260737</v>
      </c>
      <c r="AS218" s="2">
        <v>45079</v>
      </c>
      <c r="AT218">
        <v>0.2737291416332234</v>
      </c>
      <c r="AU218">
        <v>0.220633768212861</v>
      </c>
      <c r="AV218">
        <v>0.06373745956058799</v>
      </c>
      <c r="AW218">
        <v>0.05257809197960651</v>
      </c>
      <c r="AX218">
        <v>0.1134664336186292</v>
      </c>
      <c r="AY218">
        <v>0.1004588647291196</v>
      </c>
      <c r="AZ218">
        <v>0.05015771767649652</v>
      </c>
      <c r="BA218">
        <v>0.1252385225894758</v>
      </c>
    </row>
    <row r="219" spans="1:53">
      <c r="A219" s="2">
        <v>45080</v>
      </c>
      <c r="B219">
        <v>1065.694766838152</v>
      </c>
      <c r="C219">
        <v>-0.00101150265097838</v>
      </c>
      <c r="AF219" s="2">
        <v>45080</v>
      </c>
      <c r="AG219">
        <v>292.0373670960983</v>
      </c>
      <c r="AH219">
        <v>235.358854947127</v>
      </c>
      <c r="AI219">
        <v>0.03431707458483473</v>
      </c>
      <c r="AJ219">
        <v>0.02838523345188292</v>
      </c>
      <c r="AK219">
        <v>121.0793308420411</v>
      </c>
      <c r="AL219">
        <v>107.1740942519408</v>
      </c>
      <c r="AM219">
        <v>53.67645453913958</v>
      </c>
      <c r="AN219">
        <v>133.6742695960495</v>
      </c>
      <c r="AS219" s="2">
        <v>45080</v>
      </c>
      <c r="AT219">
        <v>0.2741201639540185</v>
      </c>
      <c r="AU219">
        <v>0.2209115681906072</v>
      </c>
      <c r="AV219">
        <v>0.06302255220131739</v>
      </c>
      <c r="AW219">
        <v>0.05189163571358299</v>
      </c>
      <c r="AX219">
        <v>0.1136144436922258</v>
      </c>
      <c r="AY219">
        <v>0.1005632155213049</v>
      </c>
      <c r="AZ219">
        <v>0.05045876306447108</v>
      </c>
      <c r="BA219">
        <v>0.125417657662472</v>
      </c>
    </row>
    <row r="220" spans="1:53">
      <c r="A220" s="2">
        <v>45081</v>
      </c>
      <c r="B220">
        <v>1065.136795770434</v>
      </c>
      <c r="C220">
        <v>-0.0005235749344757457</v>
      </c>
      <c r="AF220" s="2">
        <v>45081</v>
      </c>
      <c r="AG220">
        <v>292.0839919094254</v>
      </c>
      <c r="AH220">
        <v>235.3964308326581</v>
      </c>
      <c r="AI220">
        <v>0.03432255342890309</v>
      </c>
      <c r="AJ220">
        <v>0.0283897652562342</v>
      </c>
      <c r="AK220">
        <v>121.0986615915764</v>
      </c>
      <c r="AL220">
        <v>107.1912049805701</v>
      </c>
      <c r="AM220">
        <v>53.68502417766851</v>
      </c>
      <c r="AN220">
        <v>133.6956111727406</v>
      </c>
      <c r="AS220" s="2">
        <v>45081</v>
      </c>
      <c r="AT220">
        <v>0.2743058784440594</v>
      </c>
      <c r="AU220">
        <v>0.2210600590139224</v>
      </c>
      <c r="AV220">
        <v>0.0627977128837741</v>
      </c>
      <c r="AW220">
        <v>0.05191465485434126</v>
      </c>
      <c r="AX220">
        <v>0.1136833448189857</v>
      </c>
      <c r="AY220">
        <v>0.1006345161104431</v>
      </c>
      <c r="AZ220">
        <v>0.05010857793389124</v>
      </c>
      <c r="BA220">
        <v>0.1254952559405828</v>
      </c>
    </row>
    <row r="221" spans="1:53">
      <c r="A221" s="2">
        <v>45082</v>
      </c>
      <c r="B221">
        <v>1065.326644180116</v>
      </c>
      <c r="C221">
        <v>0.0001782385233859429</v>
      </c>
      <c r="AF221" s="2">
        <v>45082</v>
      </c>
      <c r="AG221">
        <v>292.1306241665714</v>
      </c>
      <c r="AH221">
        <v>235.4340127173141</v>
      </c>
      <c r="AI221">
        <v>0.03432803314768855</v>
      </c>
      <c r="AJ221">
        <v>0.0283942977841043</v>
      </c>
      <c r="AK221">
        <v>121.1179954273352</v>
      </c>
      <c r="AL221">
        <v>107.2083184409887</v>
      </c>
      <c r="AM221">
        <v>53.69359518437097</v>
      </c>
      <c r="AN221">
        <v>133.7169561566911</v>
      </c>
      <c r="AS221" s="2">
        <v>45082</v>
      </c>
      <c r="AT221">
        <v>0.2742811829768637</v>
      </c>
      <c r="AU221">
        <v>0.2210160624075258</v>
      </c>
      <c r="AV221">
        <v>0.06277485599328858</v>
      </c>
      <c r="AW221">
        <v>0.05199315906208291</v>
      </c>
      <c r="AX221">
        <v>0.1136293580696485</v>
      </c>
      <c r="AY221">
        <v>0.1006150336471212</v>
      </c>
      <c r="AZ221">
        <v>0.05023149945384757</v>
      </c>
      <c r="BA221">
        <v>0.1254588483896218</v>
      </c>
    </row>
    <row r="222" spans="1:53">
      <c r="A222" s="2">
        <v>45083</v>
      </c>
      <c r="B222">
        <v>1064.378338487765</v>
      </c>
      <c r="C222">
        <v>-0.0008901548623907463</v>
      </c>
      <c r="AF222" s="2">
        <v>45083</v>
      </c>
      <c r="AG222">
        <v>292.1772638687244</v>
      </c>
      <c r="AH222">
        <v>235.4716006020529</v>
      </c>
      <c r="AI222">
        <v>0.03433351374133078</v>
      </c>
      <c r="AJ222">
        <v>0.02839883103560874</v>
      </c>
      <c r="AK222">
        <v>121.1373323498103</v>
      </c>
      <c r="AL222">
        <v>107.2254346336326</v>
      </c>
      <c r="AM222">
        <v>53.70216755946539</v>
      </c>
      <c r="AN222">
        <v>133.7383045484447</v>
      </c>
      <c r="AS222" s="2">
        <v>45083</v>
      </c>
      <c r="AT222">
        <v>0.2745712186469101</v>
      </c>
      <c r="AU222">
        <v>0.22113479208869</v>
      </c>
      <c r="AV222">
        <v>0.06171330297165756</v>
      </c>
      <c r="AW222">
        <v>0.05228635445561539</v>
      </c>
      <c r="AX222">
        <v>0.1137864566212373</v>
      </c>
      <c r="AY222">
        <v>0.100759344962449</v>
      </c>
      <c r="AZ222">
        <v>0.05015121056596625</v>
      </c>
      <c r="BA222">
        <v>0.1255973196874745</v>
      </c>
    </row>
    <row r="223" spans="1:53">
      <c r="A223" s="2">
        <v>45084</v>
      </c>
      <c r="B223">
        <v>1065.670508173999</v>
      </c>
      <c r="C223">
        <v>0.001214013513343382</v>
      </c>
      <c r="AF223" s="2">
        <v>45084</v>
      </c>
      <c r="AG223">
        <v>292.2239110170732</v>
      </c>
      <c r="AH223">
        <v>235.5091944878323</v>
      </c>
      <c r="AI223">
        <v>0.03433899520996944</v>
      </c>
      <c r="AJ223">
        <v>0.02840336501086304</v>
      </c>
      <c r="AK223">
        <v>121.1566723594944</v>
      </c>
      <c r="AL223">
        <v>107.242553558938</v>
      </c>
      <c r="AM223">
        <v>53.71074130317026</v>
      </c>
      <c r="AN223">
        <v>133.7596563485458</v>
      </c>
      <c r="AS223" s="2">
        <v>45084</v>
      </c>
      <c r="AT223">
        <v>0.2742739448678602</v>
      </c>
      <c r="AU223">
        <v>0.220937668854787</v>
      </c>
      <c r="AV223">
        <v>0.06231021429195631</v>
      </c>
      <c r="AW223">
        <v>0.05227264214289708</v>
      </c>
      <c r="AX223">
        <v>0.1136470431818883</v>
      </c>
      <c r="AY223">
        <v>0.1006160427468444</v>
      </c>
      <c r="AZ223">
        <v>0.05029021605111379</v>
      </c>
      <c r="BA223">
        <v>0.125652227862653</v>
      </c>
    </row>
    <row r="224" spans="1:53">
      <c r="A224" s="2">
        <v>45085</v>
      </c>
      <c r="B224">
        <v>1064.464978580549</v>
      </c>
      <c r="C224">
        <v>-0.00113124045772417</v>
      </c>
      <c r="AF224" s="2">
        <v>45085</v>
      </c>
      <c r="AG224">
        <v>292.2705656128066</v>
      </c>
      <c r="AH224">
        <v>235.5467943756104</v>
      </c>
      <c r="AI224">
        <v>0.03434447755374424</v>
      </c>
      <c r="AJ224">
        <v>0.02840789970998276</v>
      </c>
      <c r="AK224">
        <v>121.1760154568805</v>
      </c>
      <c r="AL224">
        <v>107.2596752173413</v>
      </c>
      <c r="AM224">
        <v>53.71931641570406</v>
      </c>
      <c r="AN224">
        <v>133.7810115575383</v>
      </c>
      <c r="AS224" s="2">
        <v>45085</v>
      </c>
      <c r="AT224">
        <v>0.274596008111654</v>
      </c>
      <c r="AU224">
        <v>0.2212252591657071</v>
      </c>
      <c r="AV224">
        <v>0.06211259581960609</v>
      </c>
      <c r="AW224">
        <v>0.05184675458921484</v>
      </c>
      <c r="AX224">
        <v>0.1139083085743607</v>
      </c>
      <c r="AY224">
        <v>0.1007575972147266</v>
      </c>
      <c r="AZ224">
        <v>0.04990034775920588</v>
      </c>
      <c r="BA224">
        <v>0.1256531287655247</v>
      </c>
    </row>
    <row r="225" spans="1:53">
      <c r="A225" s="2">
        <v>45086</v>
      </c>
      <c r="B225">
        <v>1065.150675134654</v>
      </c>
      <c r="C225">
        <v>0.0006441701398385291</v>
      </c>
      <c r="AF225" s="2">
        <v>45086</v>
      </c>
      <c r="AG225">
        <v>292.3172276571136</v>
      </c>
      <c r="AH225">
        <v>235.5844002663455</v>
      </c>
      <c r="AI225">
        <v>0.03434996077279488</v>
      </c>
      <c r="AJ225">
        <v>0.02841243513308346</v>
      </c>
      <c r="AK225">
        <v>121.1953616424614</v>
      </c>
      <c r="AL225">
        <v>107.2767996092788</v>
      </c>
      <c r="AM225">
        <v>53.72789289728534</v>
      </c>
      <c r="AN225">
        <v>133.8023701759665</v>
      </c>
      <c r="AS225" s="2">
        <v>45086</v>
      </c>
      <c r="AT225">
        <v>0.2744887516199892</v>
      </c>
      <c r="AU225">
        <v>0.2211434908877446</v>
      </c>
      <c r="AV225">
        <v>0.06194655844564317</v>
      </c>
      <c r="AW225">
        <v>0.05242180318457251</v>
      </c>
      <c r="AX225">
        <v>0.113772474703078</v>
      </c>
      <c r="AY225">
        <v>0.1007081118100757</v>
      </c>
      <c r="AZ225">
        <v>0.0499245943522981</v>
      </c>
      <c r="BA225">
        <v>0.1255942149965988</v>
      </c>
    </row>
    <row r="226" spans="1:53">
      <c r="A226" s="2">
        <v>45087</v>
      </c>
      <c r="B226">
        <v>1064.989155704734</v>
      </c>
      <c r="C226">
        <v>-0.0001516399826722026</v>
      </c>
      <c r="AF226" s="2">
        <v>45087</v>
      </c>
      <c r="AG226">
        <v>292.3638971511833</v>
      </c>
      <c r="AH226">
        <v>235.6220121609959</v>
      </c>
      <c r="AI226">
        <v>0.03435544486726112</v>
      </c>
      <c r="AJ226">
        <v>0.02841697128028072</v>
      </c>
      <c r="AK226">
        <v>121.2147109167303</v>
      </c>
      <c r="AL226">
        <v>107.2939267351868</v>
      </c>
      <c r="AM226">
        <v>53.73647074813267</v>
      </c>
      <c r="AN226">
        <v>133.8237322043748</v>
      </c>
      <c r="AS226" s="2">
        <v>45087</v>
      </c>
      <c r="AT226">
        <v>0.2745199348110274</v>
      </c>
      <c r="AU226">
        <v>0.221195994088244</v>
      </c>
      <c r="AV226">
        <v>0.06182898619752879</v>
      </c>
      <c r="AW226">
        <v>0.05230891491606145</v>
      </c>
      <c r="AX226">
        <v>0.113825309238616</v>
      </c>
      <c r="AY226">
        <v>0.1007395071710446</v>
      </c>
      <c r="AZ226">
        <v>0.04993788436716212</v>
      </c>
      <c r="BA226">
        <v>0.1256434692103156</v>
      </c>
    </row>
    <row r="227" spans="1:53">
      <c r="A227" s="2">
        <v>45088</v>
      </c>
      <c r="B227">
        <v>1065.173844404336</v>
      </c>
      <c r="C227">
        <v>0.0001734183851662685</v>
      </c>
      <c r="AF227" s="2">
        <v>45088</v>
      </c>
      <c r="AG227">
        <v>292.4105740962052</v>
      </c>
      <c r="AH227">
        <v>235.6596300605202</v>
      </c>
      <c r="AI227">
        <v>0.03436092983728272</v>
      </c>
      <c r="AJ227">
        <v>0.02842150815169017</v>
      </c>
      <c r="AK227">
        <v>121.2340632801802</v>
      </c>
      <c r="AL227">
        <v>107.311056595502</v>
      </c>
      <c r="AM227">
        <v>53.74504996846467</v>
      </c>
      <c r="AN227">
        <v>133.8450976433075</v>
      </c>
      <c r="AS227" s="2">
        <v>45088</v>
      </c>
      <c r="AT227">
        <v>0.2746501885034341</v>
      </c>
      <c r="AU227">
        <v>0.2211448688667539</v>
      </c>
      <c r="AV227">
        <v>0.06195356256938209</v>
      </c>
      <c r="AW227">
        <v>0.05231029136745741</v>
      </c>
      <c r="AX227">
        <v>0.1138107283225545</v>
      </c>
      <c r="AY227">
        <v>0.1007561812062395</v>
      </c>
      <c r="AZ227">
        <v>0.05030258991644354</v>
      </c>
      <c r="BA227">
        <v>0.125071589247735</v>
      </c>
    </row>
    <row r="228" spans="1:53">
      <c r="A228" s="2">
        <v>45089</v>
      </c>
      <c r="B228">
        <v>1065.761846029199</v>
      </c>
      <c r="C228">
        <v>0.0005520240925485087</v>
      </c>
      <c r="AF228" s="2">
        <v>45089</v>
      </c>
      <c r="AG228">
        <v>292.4572584933688</v>
      </c>
      <c r="AH228">
        <v>235.6972539658772</v>
      </c>
      <c r="AI228">
        <v>0.03436641568299946</v>
      </c>
      <c r="AJ228">
        <v>0.0284260457474274</v>
      </c>
      <c r="AK228">
        <v>121.2534187333043</v>
      </c>
      <c r="AL228">
        <v>107.3281891906609</v>
      </c>
      <c r="AM228">
        <v>53.75363055849997</v>
      </c>
      <c r="AN228">
        <v>133.8664664933092</v>
      </c>
      <c r="AS228" s="2">
        <v>45089</v>
      </c>
      <c r="AT228">
        <v>0.274522883195257</v>
      </c>
      <c r="AU228">
        <v>0.2210603652107827</v>
      </c>
      <c r="AV228">
        <v>0.06185391044750389</v>
      </c>
      <c r="AW228">
        <v>0.05225782159148313</v>
      </c>
      <c r="AX228">
        <v>0.1137558171193303</v>
      </c>
      <c r="AY228">
        <v>0.1006884128336942</v>
      </c>
      <c r="AZ228">
        <v>0.05027717366335372</v>
      </c>
      <c r="BA228">
        <v>0.125583615938595</v>
      </c>
    </row>
    <row r="229" spans="1:53">
      <c r="A229" s="2">
        <v>45090</v>
      </c>
      <c r="B229">
        <v>1066.182893587003</v>
      </c>
      <c r="C229">
        <v>0.0003950672088444129</v>
      </c>
      <c r="AF229" s="2">
        <v>45090</v>
      </c>
      <c r="AG229">
        <v>292.5039503438639</v>
      </c>
      <c r="AH229">
        <v>235.7348838780257</v>
      </c>
      <c r="AI229">
        <v>0.03437190240455115</v>
      </c>
      <c r="AJ229">
        <v>0.02843058406760808</v>
      </c>
      <c r="AK229">
        <v>121.272777276596</v>
      </c>
      <c r="AL229">
        <v>107.3453245211</v>
      </c>
      <c r="AM229">
        <v>53.76221251845725</v>
      </c>
      <c r="AN229">
        <v>133.8878387549245</v>
      </c>
      <c r="AS229" s="2">
        <v>45090</v>
      </c>
      <c r="AT229">
        <v>0.2743531403322872</v>
      </c>
      <c r="AU229">
        <v>0.2210446500362846</v>
      </c>
      <c r="AV229">
        <v>0.06224148992919673</v>
      </c>
      <c r="AW229">
        <v>0.05227918754243167</v>
      </c>
      <c r="AX229">
        <v>0.1137445705252936</v>
      </c>
      <c r="AY229">
        <v>0.1006806777340911</v>
      </c>
      <c r="AZ229">
        <v>0.0501142698410182</v>
      </c>
      <c r="BA229">
        <v>0.1255420140593968</v>
      </c>
    </row>
    <row r="230" spans="1:53">
      <c r="A230" s="2">
        <v>45091</v>
      </c>
      <c r="B230">
        <v>1065.120198766144</v>
      </c>
      <c r="C230">
        <v>-0.0009967284480463245</v>
      </c>
      <c r="AF230" s="2">
        <v>45091</v>
      </c>
      <c r="AG230">
        <v>292.5506496488804</v>
      </c>
      <c r="AH230">
        <v>235.7725197979246</v>
      </c>
      <c r="AI230">
        <v>0.03437739000207761</v>
      </c>
      <c r="AJ230">
        <v>0.02843512311234785</v>
      </c>
      <c r="AK230">
        <v>121.2921389105486</v>
      </c>
      <c r="AL230">
        <v>107.362462587256</v>
      </c>
      <c r="AM230">
        <v>53.77079584855523</v>
      </c>
      <c r="AN230">
        <v>133.909214428698</v>
      </c>
      <c r="AS230" s="2">
        <v>45091</v>
      </c>
      <c r="AT230">
        <v>0.2746039538346051</v>
      </c>
      <c r="AU230">
        <v>0.2212507126359084</v>
      </c>
      <c r="AV230">
        <v>0.0618468259528264</v>
      </c>
      <c r="AW230">
        <v>0.05187450365505274</v>
      </c>
      <c r="AX230">
        <v>0.1138821329061265</v>
      </c>
      <c r="AY230">
        <v>0.1007741351884216</v>
      </c>
      <c r="AZ230">
        <v>0.05008566035967827</v>
      </c>
      <c r="BA230">
        <v>0.1256820754673808</v>
      </c>
    </row>
    <row r="231" spans="1:53">
      <c r="A231" s="2">
        <v>45092</v>
      </c>
      <c r="B231">
        <v>1065.223095083334</v>
      </c>
      <c r="C231">
        <v>9.660535713162943E-05</v>
      </c>
      <c r="AF231" s="2">
        <v>45092</v>
      </c>
      <c r="AG231">
        <v>292.5973564096086</v>
      </c>
      <c r="AH231">
        <v>235.8101617265331</v>
      </c>
      <c r="AI231">
        <v>0.03438287847571871</v>
      </c>
      <c r="AJ231">
        <v>0.0284396628817624</v>
      </c>
      <c r="AK231">
        <v>121.3115036356555</v>
      </c>
      <c r="AL231">
        <v>107.3796033895659</v>
      </c>
      <c r="AM231">
        <v>53.77938054901265</v>
      </c>
      <c r="AN231">
        <v>133.9305935151746</v>
      </c>
      <c r="AS231" s="2">
        <v>45092</v>
      </c>
      <c r="AT231">
        <v>0.2746357440419717</v>
      </c>
      <c r="AU231">
        <v>0.2212833486154135</v>
      </c>
      <c r="AV231">
        <v>0.06191408453349258</v>
      </c>
      <c r="AW231">
        <v>0.05188250500181422</v>
      </c>
      <c r="AX231">
        <v>0.1138684971525783</v>
      </c>
      <c r="AY231">
        <v>0.1008057490318275</v>
      </c>
      <c r="AZ231">
        <v>0.04991911142541618</v>
      </c>
      <c r="BA231">
        <v>0.125690960197486</v>
      </c>
    </row>
    <row r="232" spans="1:53">
      <c r="A232" s="2">
        <v>45093</v>
      </c>
      <c r="B232">
        <v>1066.371309040122</v>
      </c>
      <c r="C232">
        <v>0.001077909371367536</v>
      </c>
      <c r="AF232" s="2">
        <v>45093</v>
      </c>
      <c r="AG232">
        <v>292.6440706272386</v>
      </c>
      <c r="AH232">
        <v>235.8478096648106</v>
      </c>
      <c r="AI232">
        <v>0.03438836782561431</v>
      </c>
      <c r="AJ232">
        <v>0.02844420337596742</v>
      </c>
      <c r="AK232">
        <v>121.3308714524102</v>
      </c>
      <c r="AL232">
        <v>107.3967469284663</v>
      </c>
      <c r="AM232">
        <v>53.78796662004829</v>
      </c>
      <c r="AN232">
        <v>133.951976014899</v>
      </c>
      <c r="AS232" s="2">
        <v>45093</v>
      </c>
      <c r="AT232">
        <v>0.2741698143315534</v>
      </c>
      <c r="AU232">
        <v>0.2210626637184836</v>
      </c>
      <c r="AV232">
        <v>0.06226394957459189</v>
      </c>
      <c r="AW232">
        <v>0.05218871868016806</v>
      </c>
      <c r="AX232">
        <v>0.1137778876801637</v>
      </c>
      <c r="AY232">
        <v>0.1006968543062629</v>
      </c>
      <c r="AZ232">
        <v>0.05023177426548871</v>
      </c>
      <c r="BA232">
        <v>0.1256083374432879</v>
      </c>
    </row>
    <row r="233" spans="1:53">
      <c r="A233" s="2">
        <v>45094</v>
      </c>
      <c r="B233">
        <v>1067.19666325456</v>
      </c>
      <c r="C233">
        <v>0.0007739838904525786</v>
      </c>
      <c r="AF233" s="2">
        <v>45094</v>
      </c>
      <c r="AG233">
        <v>292.690792302961</v>
      </c>
      <c r="AH233">
        <v>235.8854636137165</v>
      </c>
      <c r="AI233">
        <v>0.03439385805190431</v>
      </c>
      <c r="AJ233">
        <v>0.02844874459507863</v>
      </c>
      <c r="AK233">
        <v>121.3502423613064</v>
      </c>
      <c r="AL233">
        <v>107.4138932043942</v>
      </c>
      <c r="AM233">
        <v>53.79655406188098</v>
      </c>
      <c r="AN233">
        <v>133.9733619284162</v>
      </c>
      <c r="AS233" s="2">
        <v>45094</v>
      </c>
      <c r="AT233">
        <v>0.2740660674513967</v>
      </c>
      <c r="AU233">
        <v>0.2210346048870581</v>
      </c>
      <c r="AV233">
        <v>0.06260184664004943</v>
      </c>
      <c r="AW233">
        <v>0.05219489113510689</v>
      </c>
      <c r="AX233">
        <v>0.1137068655682167</v>
      </c>
      <c r="AY233">
        <v>0.1006509098535726</v>
      </c>
      <c r="AZ233">
        <v>0.05024120285587355</v>
      </c>
      <c r="BA233">
        <v>0.1255036116087261</v>
      </c>
    </row>
    <row r="234" spans="1:53">
      <c r="A234" s="2">
        <v>45095</v>
      </c>
      <c r="B234">
        <v>1066.838301992839</v>
      </c>
      <c r="C234">
        <v>-0.0003357968348846052</v>
      </c>
      <c r="AF234" s="2">
        <v>45095</v>
      </c>
      <c r="AG234">
        <v>292.7375214379666</v>
      </c>
      <c r="AH234">
        <v>235.9231235742104</v>
      </c>
      <c r="AI234">
        <v>0.03439934915472864</v>
      </c>
      <c r="AJ234">
        <v>0.02845328653921177</v>
      </c>
      <c r="AK234">
        <v>121.3696163628377</v>
      </c>
      <c r="AL234">
        <v>107.4310422177865</v>
      </c>
      <c r="AM234">
        <v>53.80514287472956</v>
      </c>
      <c r="AN234">
        <v>133.9947512562711</v>
      </c>
      <c r="AS234" s="2">
        <v>45095</v>
      </c>
      <c r="AT234">
        <v>0.2742734492233718</v>
      </c>
      <c r="AU234">
        <v>0.2211413643781573</v>
      </c>
      <c r="AV234">
        <v>0.06216121087723074</v>
      </c>
      <c r="AW234">
        <v>0.05220250735674314</v>
      </c>
      <c r="AX234">
        <v>0.1137686582015579</v>
      </c>
      <c r="AY234">
        <v>0.100663941269001</v>
      </c>
      <c r="AZ234">
        <v>0.05023292513432796</v>
      </c>
      <c r="BA234">
        <v>0.1255559435596102</v>
      </c>
    </row>
    <row r="235" spans="1:53">
      <c r="A235" s="2">
        <v>45096</v>
      </c>
      <c r="B235">
        <v>1067.153498251309</v>
      </c>
      <c r="C235">
        <v>0.0002954489521804771</v>
      </c>
      <c r="AF235" s="2">
        <v>45096</v>
      </c>
      <c r="AG235">
        <v>292.7842580334462</v>
      </c>
      <c r="AH235">
        <v>235.9607895472521</v>
      </c>
      <c r="AI235">
        <v>0.03440484113422724</v>
      </c>
      <c r="AJ235">
        <v>0.02845782920848258</v>
      </c>
      <c r="AK235">
        <v>121.3889934574978</v>
      </c>
      <c r="AL235">
        <v>107.4481939690804</v>
      </c>
      <c r="AM235">
        <v>53.81373305881292</v>
      </c>
      <c r="AN235">
        <v>134.016143999009</v>
      </c>
      <c r="AS235" s="2">
        <v>45096</v>
      </c>
      <c r="AT235">
        <v>0.2742885445649663</v>
      </c>
      <c r="AU235">
        <v>0.2210818340991489</v>
      </c>
      <c r="AV235">
        <v>0.06218740863218784</v>
      </c>
      <c r="AW235">
        <v>0.05210103519303391</v>
      </c>
      <c r="AX235">
        <v>0.1137879680565489</v>
      </c>
      <c r="AY235">
        <v>0.100669573630948</v>
      </c>
      <c r="AZ235">
        <v>0.05025820504147772</v>
      </c>
      <c r="BA235">
        <v>0.1256254307816884</v>
      </c>
    </row>
    <row r="236" spans="1:53">
      <c r="A236" s="2">
        <v>45097</v>
      </c>
      <c r="B236">
        <v>1067.182194958853</v>
      </c>
      <c r="C236">
        <v>2.689089019614066E-05</v>
      </c>
      <c r="AF236" s="2">
        <v>45097</v>
      </c>
      <c r="AG236">
        <v>292.831002090591</v>
      </c>
      <c r="AH236">
        <v>235.9984615338015</v>
      </c>
      <c r="AI236">
        <v>0.03441033399054006</v>
      </c>
      <c r="AJ236">
        <v>0.02846237260300683</v>
      </c>
      <c r="AK236">
        <v>121.4083736457805</v>
      </c>
      <c r="AL236">
        <v>107.4653484587129</v>
      </c>
      <c r="AM236">
        <v>53.82232461434999</v>
      </c>
      <c r="AN236">
        <v>134.0375401571751</v>
      </c>
      <c r="AS236" s="2">
        <v>45097</v>
      </c>
      <c r="AT236">
        <v>0.2743239692974944</v>
      </c>
      <c r="AU236">
        <v>0.221118784744048</v>
      </c>
      <c r="AV236">
        <v>0.06208597583746746</v>
      </c>
      <c r="AW236">
        <v>0.05204252945919063</v>
      </c>
      <c r="AX236">
        <v>0.1137629167127956</v>
      </c>
      <c r="AY236">
        <v>0.1006867657839728</v>
      </c>
      <c r="AZ236">
        <v>0.05027031094250112</v>
      </c>
      <c r="BA236">
        <v>0.1257087472225301</v>
      </c>
    </row>
    <row r="237" spans="1:53">
      <c r="A237" s="2">
        <v>45098</v>
      </c>
      <c r="B237">
        <v>1067.565431279209</v>
      </c>
      <c r="C237">
        <v>0.0003591104894422603</v>
      </c>
      <c r="AF237" s="2">
        <v>45098</v>
      </c>
      <c r="AG237">
        <v>292.8777536105922</v>
      </c>
      <c r="AH237">
        <v>236.0361395348187</v>
      </c>
      <c r="AI237">
        <v>0.0344158277238071</v>
      </c>
      <c r="AJ237">
        <v>0.02846691672290032</v>
      </c>
      <c r="AK237">
        <v>121.4277569281799</v>
      </c>
      <c r="AL237">
        <v>107.4825056871212</v>
      </c>
      <c r="AM237">
        <v>53.83091754155972</v>
      </c>
      <c r="AN237">
        <v>134.0589397313145</v>
      </c>
      <c r="AS237" s="2">
        <v>45098</v>
      </c>
      <c r="AT237">
        <v>0.2743928164614496</v>
      </c>
      <c r="AU237">
        <v>0.2212161960837021</v>
      </c>
      <c r="AV237">
        <v>0.06202987781779765</v>
      </c>
      <c r="AW237">
        <v>0.0516352250747972</v>
      </c>
      <c r="AX237">
        <v>0.11376747470101</v>
      </c>
      <c r="AY237">
        <v>0.1006878750761676</v>
      </c>
      <c r="AZ237">
        <v>0.05069139634665134</v>
      </c>
      <c r="BA237">
        <v>0.1255791384384246</v>
      </c>
    </row>
    <row r="238" spans="1:53">
      <c r="A238" s="2">
        <v>45099</v>
      </c>
      <c r="B238">
        <v>1066.983631244766</v>
      </c>
      <c r="C238">
        <v>-0.0005449783379980477</v>
      </c>
      <c r="AF238" s="2">
        <v>45099</v>
      </c>
      <c r="AG238">
        <v>292.9245125946412</v>
      </c>
      <c r="AH238">
        <v>236.0738235512639</v>
      </c>
      <c r="AI238">
        <v>0.03442132233416836</v>
      </c>
      <c r="AJ238">
        <v>0.02847146156827885</v>
      </c>
      <c r="AK238">
        <v>121.4471433051898</v>
      </c>
      <c r="AL238">
        <v>107.4996656547426</v>
      </c>
      <c r="AM238">
        <v>53.83951184066111</v>
      </c>
      <c r="AN238">
        <v>134.0803427219728</v>
      </c>
      <c r="AS238" s="2">
        <v>45099</v>
      </c>
      <c r="AT238">
        <v>0.2745317277526976</v>
      </c>
      <c r="AU238">
        <v>0.2213216946359523</v>
      </c>
      <c r="AV238">
        <v>0.06209415801657774</v>
      </c>
      <c r="AW238">
        <v>0.05163994313094178</v>
      </c>
      <c r="AX238">
        <v>0.1138130521113599</v>
      </c>
      <c r="AY238">
        <v>0.1007522262470241</v>
      </c>
      <c r="AZ238">
        <v>0.05019939564345823</v>
      </c>
      <c r="BA238">
        <v>0.1256478024619882</v>
      </c>
    </row>
    <row r="239" spans="1:53">
      <c r="A239" s="2">
        <v>45100</v>
      </c>
      <c r="B239">
        <v>1066.02832077175</v>
      </c>
      <c r="C239">
        <v>-0.0008953375150675402</v>
      </c>
      <c r="AF239" s="2">
        <v>45100</v>
      </c>
      <c r="AG239">
        <v>292.9712790439298</v>
      </c>
      <c r="AH239">
        <v>236.1115135840976</v>
      </c>
      <c r="AI239">
        <v>0.03442681782176388</v>
      </c>
      <c r="AJ239">
        <v>0.02847600713925826</v>
      </c>
      <c r="AK239">
        <v>121.4665327773044</v>
      </c>
      <c r="AL239">
        <v>107.5168283620143</v>
      </c>
      <c r="AM239">
        <v>53.84810751187318</v>
      </c>
      <c r="AN239">
        <v>134.1017491296952</v>
      </c>
      <c r="AS239" s="2">
        <v>45100</v>
      </c>
      <c r="AT239">
        <v>0.2748490385029339</v>
      </c>
      <c r="AU239">
        <v>0.2214753448423032</v>
      </c>
      <c r="AV239">
        <v>0.06161157151194929</v>
      </c>
      <c r="AW239">
        <v>0.05119412769072989</v>
      </c>
      <c r="AX239">
        <v>0.1139540231430718</v>
      </c>
      <c r="AY239">
        <v>0.1008392680454044</v>
      </c>
      <c r="AZ239">
        <v>0.05031493236668189</v>
      </c>
      <c r="BA239">
        <v>0.1257616938969255</v>
      </c>
    </row>
    <row r="240" spans="1:53">
      <c r="A240" s="2">
        <v>45101</v>
      </c>
      <c r="B240">
        <v>1066.176303555487</v>
      </c>
      <c r="C240">
        <v>0.0001388169346479007</v>
      </c>
      <c r="AF240" s="2">
        <v>45101</v>
      </c>
      <c r="AG240">
        <v>293.0180529596498</v>
      </c>
      <c r="AH240">
        <v>236.1492096342802</v>
      </c>
      <c r="AI240">
        <v>0.03443231418673372</v>
      </c>
      <c r="AJ240">
        <v>0.02848055343595437</v>
      </c>
      <c r="AK240">
        <v>121.4859253450178</v>
      </c>
      <c r="AL240">
        <v>107.5339938093739</v>
      </c>
      <c r="AM240">
        <v>53.856704555415</v>
      </c>
      <c r="AN240">
        <v>134.1231589550275</v>
      </c>
      <c r="AS240" s="2">
        <v>45101</v>
      </c>
      <c r="AT240">
        <v>0.2749847085165708</v>
      </c>
      <c r="AU240">
        <v>0.2215662726282821</v>
      </c>
      <c r="AV240">
        <v>0.06162191691576248</v>
      </c>
      <c r="AW240">
        <v>0.05134830212117926</v>
      </c>
      <c r="AX240">
        <v>0.1139333671751683</v>
      </c>
      <c r="AY240">
        <v>0.1008581823265019</v>
      </c>
      <c r="AZ240">
        <v>0.04986766464563512</v>
      </c>
      <c r="BA240">
        <v>0.1258195856709</v>
      </c>
    </row>
    <row r="241" spans="1:53">
      <c r="A241" s="2">
        <v>45102</v>
      </c>
      <c r="B241">
        <v>1066.618719080335</v>
      </c>
      <c r="C241">
        <v>0.0004149553159005226</v>
      </c>
      <c r="AF241" s="2">
        <v>45102</v>
      </c>
      <c r="AG241">
        <v>293.0648343429933</v>
      </c>
      <c r="AH241">
        <v>236.1869117027725</v>
      </c>
      <c r="AI241">
        <v>0.03443781142921793</v>
      </c>
      <c r="AJ241">
        <v>0.02848510045848306</v>
      </c>
      <c r="AK241">
        <v>121.5053210088241</v>
      </c>
      <c r="AL241">
        <v>107.5511619972587</v>
      </c>
      <c r="AM241">
        <v>53.86530297150566</v>
      </c>
      <c r="AN241">
        <v>134.1445721985152</v>
      </c>
      <c r="AS241" s="2">
        <v>45102</v>
      </c>
      <c r="AT241">
        <v>0.2749029253695272</v>
      </c>
      <c r="AU241">
        <v>0.2214639916587515</v>
      </c>
      <c r="AV241">
        <v>0.06159874505963426</v>
      </c>
      <c r="AW241">
        <v>0.05132517508435321</v>
      </c>
      <c r="AX241">
        <v>0.113927410432548</v>
      </c>
      <c r="AY241">
        <v>0.1008428991507428</v>
      </c>
      <c r="AZ241">
        <v>0.05015786451433298</v>
      </c>
      <c r="BA241">
        <v>0.1257809887301101</v>
      </c>
    </row>
    <row r="242" spans="1:53">
      <c r="A242" s="2">
        <v>45103</v>
      </c>
      <c r="B242">
        <v>1066.455697090369</v>
      </c>
      <c r="C242">
        <v>-0.0001528399858820029</v>
      </c>
      <c r="AF242" s="2">
        <v>45103</v>
      </c>
      <c r="AG242">
        <v>293.1116231951524</v>
      </c>
      <c r="AH242">
        <v>236.2246197905353</v>
      </c>
      <c r="AI242">
        <v>0.03444330954935663</v>
      </c>
      <c r="AJ242">
        <v>0.02848964820696022</v>
      </c>
      <c r="AK242">
        <v>121.5247197692178</v>
      </c>
      <c r="AL242">
        <v>107.5683329261063</v>
      </c>
      <c r="AM242">
        <v>53.8739027603643</v>
      </c>
      <c r="AN242">
        <v>134.165988860704</v>
      </c>
      <c r="AS242" s="2">
        <v>45103</v>
      </c>
      <c r="AT242">
        <v>0.2749356149171164</v>
      </c>
      <c r="AU242">
        <v>0.2215035485831461</v>
      </c>
      <c r="AV242">
        <v>0.06152586943879872</v>
      </c>
      <c r="AW242">
        <v>0.05140161360680351</v>
      </c>
      <c r="AX242">
        <v>0.1139054551241746</v>
      </c>
      <c r="AY242">
        <v>0.1008581038290087</v>
      </c>
      <c r="AZ242">
        <v>0.05006699746466063</v>
      </c>
      <c r="BA242">
        <v>0.1258027970362914</v>
      </c>
    </row>
    <row r="243" spans="1:53">
      <c r="A243" s="2">
        <v>45104</v>
      </c>
      <c r="B243">
        <v>1066.547619453295</v>
      </c>
      <c r="C243">
        <v>8.619426308720257E-05</v>
      </c>
      <c r="AF243" s="2">
        <v>45104</v>
      </c>
      <c r="AG243">
        <v>293.1584195173196</v>
      </c>
      <c r="AH243">
        <v>236.2623338985295</v>
      </c>
      <c r="AI243">
        <v>0.03444880854728993</v>
      </c>
      <c r="AJ243">
        <v>0.02849419668150173</v>
      </c>
      <c r="AK243">
        <v>121.5441216266932</v>
      </c>
      <c r="AL243">
        <v>107.5855065963542</v>
      </c>
      <c r="AM243">
        <v>53.88250392221007</v>
      </c>
      <c r="AN243">
        <v>134.1874089421397</v>
      </c>
      <c r="AS243" s="2">
        <v>45104</v>
      </c>
      <c r="AT243">
        <v>0.2748873346196141</v>
      </c>
      <c r="AU243">
        <v>0.2215012539226114</v>
      </c>
      <c r="AV243">
        <v>0.06153147091284407</v>
      </c>
      <c r="AW243">
        <v>0.05137504242067349</v>
      </c>
      <c r="AX243">
        <v>0.1139423036805603</v>
      </c>
      <c r="AY243">
        <v>0.1008671876038642</v>
      </c>
      <c r="AZ243">
        <v>0.05010826101625086</v>
      </c>
      <c r="BA243">
        <v>0.1257871458235816</v>
      </c>
    </row>
    <row r="244" spans="1:53">
      <c r="A244" s="2">
        <v>45105</v>
      </c>
      <c r="B244">
        <v>1066.75278879193</v>
      </c>
      <c r="C244">
        <v>0.000192367724509479</v>
      </c>
      <c r="AF244" s="2">
        <v>45105</v>
      </c>
      <c r="AG244">
        <v>293.2052233106875</v>
      </c>
      <c r="AH244">
        <v>236.3000540277164</v>
      </c>
      <c r="AI244">
        <v>0.03445430842315798</v>
      </c>
      <c r="AJ244">
        <v>0.02849874588222352</v>
      </c>
      <c r="AK244">
        <v>121.5635265817447</v>
      </c>
      <c r="AL244">
        <v>107.6026830084403</v>
      </c>
      <c r="AM244">
        <v>53.89110645726219</v>
      </c>
      <c r="AN244">
        <v>134.2088324433684</v>
      </c>
      <c r="AS244" s="2">
        <v>45105</v>
      </c>
      <c r="AT244">
        <v>0.274895377515764</v>
      </c>
      <c r="AU244">
        <v>0.2215176660347542</v>
      </c>
      <c r="AV244">
        <v>0.06148381189525014</v>
      </c>
      <c r="AW244">
        <v>0.05117336294411317</v>
      </c>
      <c r="AX244">
        <v>0.1139561434743775</v>
      </c>
      <c r="AY244">
        <v>0.1008431487794866</v>
      </c>
      <c r="AZ244">
        <v>0.05034944853410007</v>
      </c>
      <c r="BA244">
        <v>0.1257810408221543</v>
      </c>
    </row>
    <row r="245" spans="1:53">
      <c r="A245" s="2">
        <v>45106</v>
      </c>
      <c r="B245">
        <v>1065.795003009934</v>
      </c>
      <c r="C245">
        <v>-0.0008978516785327351</v>
      </c>
      <c r="AF245" s="2">
        <v>45106</v>
      </c>
      <c r="AG245">
        <v>293.252034576449</v>
      </c>
      <c r="AH245">
        <v>236.3377801790572</v>
      </c>
      <c r="AI245">
        <v>0.03445980917710095</v>
      </c>
      <c r="AJ245">
        <v>0.02850329580924152</v>
      </c>
      <c r="AK245">
        <v>121.5829346348669</v>
      </c>
      <c r="AL245">
        <v>107.6198621628021</v>
      </c>
      <c r="AM245">
        <v>53.89971036573989</v>
      </c>
      <c r="AN245">
        <v>134.2302593649358</v>
      </c>
      <c r="AS245" s="2">
        <v>45106</v>
      </c>
      <c r="AT245">
        <v>0.2751323774777261</v>
      </c>
      <c r="AU245">
        <v>0.2216140832540463</v>
      </c>
      <c r="AV245">
        <v>0.06113370983205989</v>
      </c>
      <c r="AW245">
        <v>0.05109059277492925</v>
      </c>
      <c r="AX245">
        <v>0.1140953818074152</v>
      </c>
      <c r="AY245">
        <v>0.1009611631493509</v>
      </c>
      <c r="AZ245">
        <v>0.05002779717405777</v>
      </c>
      <c r="BA245">
        <v>0.1259448945304146</v>
      </c>
    </row>
    <row r="246" spans="1:53">
      <c r="A246" s="2">
        <v>45107</v>
      </c>
      <c r="B246">
        <v>1066.201333684333</v>
      </c>
      <c r="C246">
        <v>0.0003812465560937284</v>
      </c>
      <c r="AF246" s="2">
        <v>45107</v>
      </c>
      <c r="AG246">
        <v>293.298853315797</v>
      </c>
      <c r="AH246">
        <v>236.3755123535134</v>
      </c>
      <c r="AI246">
        <v>0.03446531080925901</v>
      </c>
      <c r="AJ246">
        <v>0.02850784646267169</v>
      </c>
      <c r="AK246">
        <v>121.6023457865544</v>
      </c>
      <c r="AL246">
        <v>107.6370440598776</v>
      </c>
      <c r="AM246">
        <v>53.90831564786245</v>
      </c>
      <c r="AN246">
        <v>134.2516897073881</v>
      </c>
      <c r="AS246" s="2">
        <v>45107</v>
      </c>
      <c r="AT246">
        <v>0.2750546035249791</v>
      </c>
      <c r="AU246">
        <v>0.2216796872681378</v>
      </c>
      <c r="AV246">
        <v>0.0611766621139191</v>
      </c>
      <c r="AW246">
        <v>0.05102909500275361</v>
      </c>
      <c r="AX246">
        <v>0.1140523668990405</v>
      </c>
      <c r="AY246">
        <v>0.100936739838371</v>
      </c>
      <c r="AZ246">
        <v>0.05016057258367004</v>
      </c>
      <c r="BA246">
        <v>0.1259102727691289</v>
      </c>
    </row>
    <row r="247" spans="1:53">
      <c r="A247" s="2">
        <v>45108</v>
      </c>
      <c r="B247">
        <v>1067.211799590294</v>
      </c>
      <c r="C247">
        <v>0.0009477252316587581</v>
      </c>
      <c r="AF247" s="2">
        <v>45108</v>
      </c>
      <c r="AG247">
        <v>293.3456795299247</v>
      </c>
      <c r="AH247">
        <v>236.4132505520467</v>
      </c>
      <c r="AI247">
        <v>0.03447081331977239</v>
      </c>
      <c r="AJ247">
        <v>0.02851239784263001</v>
      </c>
      <c r="AK247">
        <v>121.6217600373019</v>
      </c>
      <c r="AL247">
        <v>107.6542287001046</v>
      </c>
      <c r="AM247">
        <v>53.91692230384918</v>
      </c>
      <c r="AN247">
        <v>134.2731234712715</v>
      </c>
      <c r="AS247" s="2">
        <v>45108</v>
      </c>
      <c r="AT247">
        <v>0.2748182941864063</v>
      </c>
      <c r="AU247">
        <v>0.2215293135753195</v>
      </c>
      <c r="AV247">
        <v>0.06142894559811417</v>
      </c>
      <c r="AW247">
        <v>0.05126508893103318</v>
      </c>
      <c r="AX247">
        <v>0.113967456277594</v>
      </c>
      <c r="AY247">
        <v>0.1008494213285314</v>
      </c>
      <c r="AZ247">
        <v>0.05033848812718178</v>
      </c>
      <c r="BA247">
        <v>0.1258029919758196</v>
      </c>
    </row>
    <row r="248" spans="1:53">
      <c r="A248" s="2">
        <v>45109</v>
      </c>
      <c r="B248">
        <v>1066.956660352796</v>
      </c>
      <c r="C248">
        <v>-0.0002390708550977783</v>
      </c>
      <c r="AF248" s="2">
        <v>45109</v>
      </c>
      <c r="AG248">
        <v>293.3925132200254</v>
      </c>
      <c r="AH248">
        <v>236.4509947756187</v>
      </c>
      <c r="AI248">
        <v>0.0344763167087813</v>
      </c>
      <c r="AJ248">
        <v>0.02851694994923247</v>
      </c>
      <c r="AK248">
        <v>121.6411773876042</v>
      </c>
      <c r="AL248">
        <v>107.671416083921</v>
      </c>
      <c r="AM248">
        <v>53.9255303339194</v>
      </c>
      <c r="AN248">
        <v>134.2945606571322</v>
      </c>
      <c r="AS248" s="2">
        <v>45109</v>
      </c>
      <c r="AT248">
        <v>0.2749746513564167</v>
      </c>
      <c r="AU248">
        <v>0.2215914656349785</v>
      </c>
      <c r="AV248">
        <v>0.06122865615919153</v>
      </c>
      <c r="AW248">
        <v>0.05130260186566087</v>
      </c>
      <c r="AX248">
        <v>0.1140226650492297</v>
      </c>
      <c r="AY248">
        <v>0.1009058493993821</v>
      </c>
      <c r="AZ248">
        <v>0.05033460142272627</v>
      </c>
      <c r="BA248">
        <v>0.1256395091124143</v>
      </c>
    </row>
    <row r="249" spans="1:53">
      <c r="A249" s="2">
        <v>45110</v>
      </c>
      <c r="B249">
        <v>1067.359361780138</v>
      </c>
      <c r="C249">
        <v>0.0003774299765930689</v>
      </c>
      <c r="AF249" s="2">
        <v>45110</v>
      </c>
      <c r="AG249">
        <v>293.4393543872928</v>
      </c>
      <c r="AH249">
        <v>236.4887450251914</v>
      </c>
      <c r="AI249">
        <v>0.03448182097642602</v>
      </c>
      <c r="AJ249">
        <v>0.02852150278259508</v>
      </c>
      <c r="AK249">
        <v>121.6605978379561</v>
      </c>
      <c r="AL249">
        <v>107.6886062117649</v>
      </c>
      <c r="AM249">
        <v>53.93413973829252</v>
      </c>
      <c r="AN249">
        <v>134.3160012655165</v>
      </c>
      <c r="AS249" s="2">
        <v>45110</v>
      </c>
      <c r="AT249">
        <v>0.2749065500047876</v>
      </c>
      <c r="AU249">
        <v>0.2215425476667503</v>
      </c>
      <c r="AV249">
        <v>0.06125108716633823</v>
      </c>
      <c r="AW249">
        <v>0.05124640185377716</v>
      </c>
      <c r="AX249">
        <v>0.1139714683190067</v>
      </c>
      <c r="AY249">
        <v>0.1008772022294474</v>
      </c>
      <c r="AZ249">
        <v>0.05039624724445878</v>
      </c>
      <c r="BA249">
        <v>0.1258084955154338</v>
      </c>
    </row>
    <row r="250" spans="1:53">
      <c r="A250" s="2">
        <v>45111</v>
      </c>
      <c r="B250">
        <v>1066.752960936965</v>
      </c>
      <c r="C250">
        <v>-0.0005681318447067207</v>
      </c>
      <c r="AF250" s="2">
        <v>45111</v>
      </c>
      <c r="AG250">
        <v>293.4862030329206</v>
      </c>
      <c r="AH250">
        <v>236.5265013017269</v>
      </c>
      <c r="AI250">
        <v>0.03448732612284681</v>
      </c>
      <c r="AJ250">
        <v>0.02852605634283387</v>
      </c>
      <c r="AK250">
        <v>121.6800213888526</v>
      </c>
      <c r="AL250">
        <v>107.7057990840745</v>
      </c>
      <c r="AM250">
        <v>53.94275051718792</v>
      </c>
      <c r="AN250">
        <v>134.3374452969709</v>
      </c>
      <c r="AS250" s="2">
        <v>45111</v>
      </c>
      <c r="AT250">
        <v>0.2751268715293157</v>
      </c>
      <c r="AU250">
        <v>0.221726074694635</v>
      </c>
      <c r="AV250">
        <v>0.06131588443134971</v>
      </c>
      <c r="AW250">
        <v>0.05135279549816973</v>
      </c>
      <c r="AX250">
        <v>0.1140636235047542</v>
      </c>
      <c r="AY250">
        <v>0.1009705241684169</v>
      </c>
      <c r="AZ250">
        <v>0.05020332879279525</v>
      </c>
      <c r="BA250">
        <v>0.1252408973805634</v>
      </c>
    </row>
    <row r="251" spans="1:53">
      <c r="A251" s="2">
        <v>45112</v>
      </c>
      <c r="B251">
        <v>1067.689525116824</v>
      </c>
      <c r="C251">
        <v>0.0008779578910529384</v>
      </c>
      <c r="AF251" s="2">
        <v>45112</v>
      </c>
      <c r="AG251">
        <v>293.5330591581027</v>
      </c>
      <c r="AH251">
        <v>236.5642636061874</v>
      </c>
      <c r="AI251">
        <v>0.03449283214818399</v>
      </c>
      <c r="AJ251">
        <v>0.02853061063006488</v>
      </c>
      <c r="AK251">
        <v>121.6994480407886</v>
      </c>
      <c r="AL251">
        <v>107.7229947012877</v>
      </c>
      <c r="AM251">
        <v>53.95136267082506</v>
      </c>
      <c r="AN251">
        <v>134.3588927520418</v>
      </c>
      <c r="AS251" s="2">
        <v>45112</v>
      </c>
      <c r="AT251">
        <v>0.2749458030884465</v>
      </c>
      <c r="AU251">
        <v>0.2215352228101088</v>
      </c>
      <c r="AV251">
        <v>0.06133737715951224</v>
      </c>
      <c r="AW251">
        <v>0.05147353061463934</v>
      </c>
      <c r="AX251">
        <v>0.1139613985773406</v>
      </c>
      <c r="AY251">
        <v>0.1009007915477223</v>
      </c>
      <c r="AZ251">
        <v>0.0499949285245199</v>
      </c>
      <c r="BA251">
        <v>0.1258509476777102</v>
      </c>
    </row>
    <row r="252" spans="1:53">
      <c r="A252" s="2">
        <v>45113</v>
      </c>
      <c r="B252">
        <v>1066.5675950088</v>
      </c>
      <c r="C252">
        <v>-0.001050801831085635</v>
      </c>
      <c r="AF252" s="2">
        <v>45113</v>
      </c>
      <c r="AG252">
        <v>293.5799227640333</v>
      </c>
      <c r="AH252">
        <v>236.6020319395353</v>
      </c>
      <c r="AI252">
        <v>0.03449833905257785</v>
      </c>
      <c r="AJ252">
        <v>0.02853516564440419</v>
      </c>
      <c r="AK252">
        <v>121.7188777942594</v>
      </c>
      <c r="AL252">
        <v>107.7401930638429</v>
      </c>
      <c r="AM252">
        <v>53.95997619942343</v>
      </c>
      <c r="AN252">
        <v>134.3803436312758</v>
      </c>
      <c r="AS252" s="2">
        <v>45113</v>
      </c>
      <c r="AT252">
        <v>0.2752549031027413</v>
      </c>
      <c r="AU252">
        <v>0.2218356449664179</v>
      </c>
      <c r="AV252">
        <v>0.06120318499922658</v>
      </c>
      <c r="AW252">
        <v>0.05127704960982182</v>
      </c>
      <c r="AX252">
        <v>0.1140825784891235</v>
      </c>
      <c r="AY252">
        <v>0.1009936033961267</v>
      </c>
      <c r="AZ252">
        <v>0.04942336766375005</v>
      </c>
      <c r="BA252">
        <v>0.1259296677727922</v>
      </c>
    </row>
    <row r="253" spans="1:53">
      <c r="A253" s="2">
        <v>45114</v>
      </c>
      <c r="B253">
        <v>1067.993328822668</v>
      </c>
      <c r="C253">
        <v>0.001336749607375953</v>
      </c>
      <c r="AF253" s="2">
        <v>45114</v>
      </c>
      <c r="AG253">
        <v>293.6267938519067</v>
      </c>
      <c r="AH253">
        <v>236.6398063027331</v>
      </c>
      <c r="AI253">
        <v>0.03450384683616876</v>
      </c>
      <c r="AJ253">
        <v>0.02853972138596788</v>
      </c>
      <c r="AK253">
        <v>121.73831064976</v>
      </c>
      <c r="AL253">
        <v>107.7573941721784</v>
      </c>
      <c r="AM253">
        <v>53.96859110320254</v>
      </c>
      <c r="AN253">
        <v>134.4017979352197</v>
      </c>
      <c r="AS253" s="2">
        <v>45114</v>
      </c>
      <c r="AT253">
        <v>0.2749250085502434</v>
      </c>
      <c r="AU253">
        <v>0.2215472710887744</v>
      </c>
      <c r="AV253">
        <v>0.061083772368596</v>
      </c>
      <c r="AW253">
        <v>0.0511336260225505</v>
      </c>
      <c r="AX253">
        <v>0.1139711046227261</v>
      </c>
      <c r="AY253">
        <v>0.1008655188596438</v>
      </c>
      <c r="AZ253">
        <v>0.05066570569881668</v>
      </c>
      <c r="BA253">
        <v>0.1258079927886492</v>
      </c>
    </row>
    <row r="254" spans="1:53">
      <c r="A254" s="2">
        <v>45115</v>
      </c>
      <c r="B254">
        <v>1069.144365610166</v>
      </c>
      <c r="C254">
        <v>0.001077756533148566</v>
      </c>
      <c r="AF254" s="2">
        <v>45115</v>
      </c>
      <c r="AG254">
        <v>293.6736724229174</v>
      </c>
      <c r="AH254">
        <v>236.6775866967434</v>
      </c>
      <c r="AI254">
        <v>0.03450935549909708</v>
      </c>
      <c r="AJ254">
        <v>0.02854427785487206</v>
      </c>
      <c r="AK254">
        <v>121.7577466077856</v>
      </c>
      <c r="AL254">
        <v>107.7745980267326</v>
      </c>
      <c r="AM254">
        <v>53.97720738238194</v>
      </c>
      <c r="AN254">
        <v>134.4232556644202</v>
      </c>
      <c r="AS254" s="2">
        <v>45115</v>
      </c>
      <c r="AT254">
        <v>0.274712291413421</v>
      </c>
      <c r="AU254">
        <v>0.2213648427298817</v>
      </c>
      <c r="AV254">
        <v>0.06150404301493899</v>
      </c>
      <c r="AW254">
        <v>0.05144144653680853</v>
      </c>
      <c r="AX254">
        <v>0.113884418160118</v>
      </c>
      <c r="AY254">
        <v>0.1007988059594552</v>
      </c>
      <c r="AZ254">
        <v>0.05057411493761069</v>
      </c>
      <c r="BA254">
        <v>0.1257200372477658</v>
      </c>
    </row>
    <row r="255" spans="1:53">
      <c r="A255" s="2">
        <v>45116</v>
      </c>
      <c r="B255">
        <v>1069.371995532206</v>
      </c>
      <c r="C255">
        <v>0.0002129084989475061</v>
      </c>
      <c r="AF255" s="2">
        <v>45116</v>
      </c>
      <c r="AG255">
        <v>293.7205584782602</v>
      </c>
      <c r="AH255">
        <v>236.7153731225293</v>
      </c>
      <c r="AI255">
        <v>0.0345148650415032</v>
      </c>
      <c r="AJ255">
        <v>0.02854883505123284</v>
      </c>
      <c r="AK255">
        <v>121.7771856688318</v>
      </c>
      <c r="AL255">
        <v>107.7918046279438</v>
      </c>
      <c r="AM255">
        <v>53.98582503718122</v>
      </c>
      <c r="AN255">
        <v>134.4447168194241</v>
      </c>
      <c r="AS255" s="2">
        <v>45116</v>
      </c>
      <c r="AT255">
        <v>0.2747074665347975</v>
      </c>
      <c r="AU255">
        <v>0.2213424989599103</v>
      </c>
      <c r="AV255">
        <v>0.06146505846831937</v>
      </c>
      <c r="AW255">
        <v>0.05137208671877561</v>
      </c>
      <c r="AX255">
        <v>0.1138970501997003</v>
      </c>
      <c r="AY255">
        <v>0.100801104674315</v>
      </c>
      <c r="AZ255">
        <v>0.05072131212017954</v>
      </c>
      <c r="BA255">
        <v>0.1256934223240022</v>
      </c>
    </row>
    <row r="256" spans="1:53">
      <c r="A256" s="2">
        <v>45117</v>
      </c>
      <c r="B256">
        <v>1069.596152965485</v>
      </c>
      <c r="C256">
        <v>0.0002096159561082445</v>
      </c>
      <c r="AF256" s="2">
        <v>45117</v>
      </c>
      <c r="AG256">
        <v>293.7674520191298</v>
      </c>
      <c r="AH256">
        <v>236.7531655810535</v>
      </c>
      <c r="AI256">
        <v>0.03452037546352752</v>
      </c>
      <c r="AJ256">
        <v>0.02855339297516637</v>
      </c>
      <c r="AK256">
        <v>121.7966278333937</v>
      </c>
      <c r="AL256">
        <v>107.8090139762507</v>
      </c>
      <c r="AM256">
        <v>53.99444406782001</v>
      </c>
      <c r="AN256">
        <v>134.4661814007784</v>
      </c>
      <c r="AS256" s="2">
        <v>45117</v>
      </c>
      <c r="AT256">
        <v>0.2746993855906615</v>
      </c>
      <c r="AU256">
        <v>0.2213357211465349</v>
      </c>
      <c r="AV256">
        <v>0.06142242407970006</v>
      </c>
      <c r="AW256">
        <v>0.05142298832312695</v>
      </c>
      <c r="AX256">
        <v>0.1138727904934081</v>
      </c>
      <c r="AY256">
        <v>0.1007978741007259</v>
      </c>
      <c r="AZ256">
        <v>0.0507735303515769</v>
      </c>
      <c r="BA256">
        <v>0.1256752859142657</v>
      </c>
    </row>
    <row r="257" spans="1:53">
      <c r="A257" s="2">
        <v>45118</v>
      </c>
      <c r="B257">
        <v>1069.562808611835</v>
      </c>
      <c r="C257">
        <v>-3.117471351943291E-05</v>
      </c>
      <c r="AF257" s="2">
        <v>45118</v>
      </c>
      <c r="AG257">
        <v>293.8143530467216</v>
      </c>
      <c r="AH257">
        <v>236.7909640732794</v>
      </c>
      <c r="AI257">
        <v>0.03452588676531049</v>
      </c>
      <c r="AJ257">
        <v>0.0285579516267888</v>
      </c>
      <c r="AK257">
        <v>121.816073101967</v>
      </c>
      <c r="AL257">
        <v>107.8262260720918</v>
      </c>
      <c r="AM257">
        <v>54.00306447451796</v>
      </c>
      <c r="AN257">
        <v>134.4876494090302</v>
      </c>
      <c r="AS257" s="2">
        <v>45118</v>
      </c>
      <c r="AT257">
        <v>0.2747412767715408</v>
      </c>
      <c r="AU257">
        <v>0.2214221525301523</v>
      </c>
      <c r="AV257">
        <v>0.06159240401187955</v>
      </c>
      <c r="AW257">
        <v>0.0513911223877651</v>
      </c>
      <c r="AX257">
        <v>0.1138929722713602</v>
      </c>
      <c r="AY257">
        <v>0.1007921144972407</v>
      </c>
      <c r="AZ257">
        <v>0.05045331535507584</v>
      </c>
      <c r="BA257">
        <v>0.1257146421749858</v>
      </c>
    </row>
    <row r="258" spans="1:53">
      <c r="A258" s="2">
        <v>45119</v>
      </c>
      <c r="B258">
        <v>1070.256866729372</v>
      </c>
      <c r="C258">
        <v>0.0006489175875865616</v>
      </c>
      <c r="AF258" s="2">
        <v>45119</v>
      </c>
      <c r="AG258">
        <v>293.8612615622307</v>
      </c>
      <c r="AH258">
        <v>236.8287686001701</v>
      </c>
      <c r="AI258">
        <v>0.03453139894699257</v>
      </c>
      <c r="AJ258">
        <v>0.02856251100621632</v>
      </c>
      <c r="AK258">
        <v>121.8355214750471</v>
      </c>
      <c r="AL258">
        <v>107.8434409159057</v>
      </c>
      <c r="AM258">
        <v>54.01168625749477</v>
      </c>
      <c r="AN258">
        <v>134.5091208447264</v>
      </c>
      <c r="AS258" s="2">
        <v>45119</v>
      </c>
      <c r="AT258">
        <v>0.27458318027843</v>
      </c>
      <c r="AU258">
        <v>0.2213029075013062</v>
      </c>
      <c r="AV258">
        <v>0.06186770554382329</v>
      </c>
      <c r="AW258">
        <v>0.05157962946791367</v>
      </c>
      <c r="AX258">
        <v>0.1138311280562713</v>
      </c>
      <c r="AY258">
        <v>0.100744257450854</v>
      </c>
      <c r="AZ258">
        <v>0.05040798593052049</v>
      </c>
      <c r="BA258">
        <v>0.125683205770881</v>
      </c>
    </row>
    <row r="259" spans="1:53">
      <c r="A259" s="2">
        <v>45120</v>
      </c>
      <c r="B259">
        <v>1071.944267529637</v>
      </c>
      <c r="C259">
        <v>0.001576631603795953</v>
      </c>
      <c r="AF259" s="2">
        <v>45120</v>
      </c>
      <c r="AG259">
        <v>293.9081775668525</v>
      </c>
      <c r="AH259">
        <v>236.8665791626891</v>
      </c>
      <c r="AI259">
        <v>0.03453691200871422</v>
      </c>
      <c r="AJ259">
        <v>0.02856707111356513</v>
      </c>
      <c r="AK259">
        <v>121.8549729531298</v>
      </c>
      <c r="AL259">
        <v>107.8606585081312</v>
      </c>
      <c r="AM259">
        <v>54.02030941697015</v>
      </c>
      <c r="AN259">
        <v>134.5305957084144</v>
      </c>
      <c r="AS259" s="2">
        <v>45120</v>
      </c>
      <c r="AT259">
        <v>0.2741688843891703</v>
      </c>
      <c r="AU259">
        <v>0.2209431042678661</v>
      </c>
      <c r="AV259">
        <v>0.06267374790776091</v>
      </c>
      <c r="AW259">
        <v>0.05214419842190287</v>
      </c>
      <c r="AX259">
        <v>0.1136809804355295</v>
      </c>
      <c r="AY259">
        <v>0.1006246273587678</v>
      </c>
      <c r="AZ259">
        <v>0.05031932668375746</v>
      </c>
      <c r="BA259">
        <v>0.1254451305352451</v>
      </c>
    </row>
    <row r="260" spans="1:53">
      <c r="A260" s="2">
        <v>45121</v>
      </c>
      <c r="B260">
        <v>1072.275012562913</v>
      </c>
      <c r="C260">
        <v>0.0003085468557411097</v>
      </c>
      <c r="AF260" s="2">
        <v>45121</v>
      </c>
      <c r="AG260">
        <v>293.9551010617828</v>
      </c>
      <c r="AH260">
        <v>236.9043957618001</v>
      </c>
      <c r="AI260">
        <v>0.03454242595061596</v>
      </c>
      <c r="AJ260">
        <v>0.02857163194895143</v>
      </c>
      <c r="AK260">
        <v>121.8744275367107</v>
      </c>
      <c r="AL260">
        <v>107.877878849207</v>
      </c>
      <c r="AM260">
        <v>54.02893395316388</v>
      </c>
      <c r="AN260">
        <v>134.5520740006414</v>
      </c>
      <c r="AS260" s="2">
        <v>45121</v>
      </c>
      <c r="AT260">
        <v>0.2742269230449667</v>
      </c>
      <c r="AU260">
        <v>0.2210281974860001</v>
      </c>
      <c r="AV260">
        <v>0.06250316448120068</v>
      </c>
      <c r="AW260">
        <v>0.05220058811528491</v>
      </c>
      <c r="AX260">
        <v>0.1136320716464754</v>
      </c>
      <c r="AY260">
        <v>0.1005918181190619</v>
      </c>
      <c r="AZ260">
        <v>0.05034593374450194</v>
      </c>
      <c r="BA260">
        <v>0.1254713033625083</v>
      </c>
    </row>
    <row r="261" spans="1:53">
      <c r="A261" s="2">
        <v>45122</v>
      </c>
      <c r="B261">
        <v>1071.977753955933</v>
      </c>
      <c r="C261">
        <v>-0.0002772223576016364</v>
      </c>
      <c r="AF261" s="2">
        <v>45122</v>
      </c>
      <c r="AG261">
        <v>294.0020320482174</v>
      </c>
      <c r="AH261">
        <v>236.9422183984669</v>
      </c>
      <c r="AI261">
        <v>0.03454794077283829</v>
      </c>
      <c r="AJ261">
        <v>0.02857619351249146</v>
      </c>
      <c r="AK261">
        <v>121.8938852262857</v>
      </c>
      <c r="AL261">
        <v>107.8951019395721</v>
      </c>
      <c r="AM261">
        <v>54.03755986629575</v>
      </c>
      <c r="AN261">
        <v>134.5735557219548</v>
      </c>
      <c r="AS261" s="2">
        <v>45122</v>
      </c>
      <c r="AT261">
        <v>0.2744000532274576</v>
      </c>
      <c r="AU261">
        <v>0.2210857657438456</v>
      </c>
      <c r="AV261">
        <v>0.06216062531600825</v>
      </c>
      <c r="AW261">
        <v>0.0521207129794407</v>
      </c>
      <c r="AX261">
        <v>0.1137072792406213</v>
      </c>
      <c r="AY261">
        <v>0.1006370278230742</v>
      </c>
      <c r="AZ261">
        <v>0.05035088836278159</v>
      </c>
      <c r="BA261">
        <v>0.1255376473067706</v>
      </c>
    </row>
    <row r="262" spans="1:53">
      <c r="A262" s="2">
        <v>45123</v>
      </c>
      <c r="B262">
        <v>1071.820664288134</v>
      </c>
      <c r="C262">
        <v>-0.0001465419102391063</v>
      </c>
      <c r="AF262" s="2">
        <v>45123</v>
      </c>
      <c r="AG262">
        <v>228.8406965981835</v>
      </c>
      <c r="AH262">
        <v>236.9800470736537</v>
      </c>
      <c r="AI262">
        <v>0.01945083685958689</v>
      </c>
      <c r="AJ262">
        <v>0.01958916752735885</v>
      </c>
      <c r="AK262">
        <v>181.4440438729189</v>
      </c>
      <c r="AL262">
        <v>231.2017650818793</v>
      </c>
      <c r="AM262">
        <v>43.46342377476422</v>
      </c>
      <c r="AN262">
        <v>74.21831663730795</v>
      </c>
      <c r="AS262" s="2">
        <v>45123</v>
      </c>
      <c r="AT262">
        <v>0.213567486822743</v>
      </c>
      <c r="AU262">
        <v>0.2210986370281849</v>
      </c>
      <c r="AV262">
        <v>0.03491803034617837</v>
      </c>
      <c r="AW262">
        <v>0.03574739347708644</v>
      </c>
      <c r="AX262">
        <v>0.1692623397381972</v>
      </c>
      <c r="AY262">
        <v>0.2156874675670941</v>
      </c>
      <c r="AZ262">
        <v>0.04049477317350437</v>
      </c>
      <c r="BA262">
        <v>0.06922387184701184</v>
      </c>
    </row>
    <row r="263" spans="1:53">
      <c r="A263" s="2">
        <v>45124</v>
      </c>
      <c r="B263">
        <v>1072.020897926242</v>
      </c>
      <c r="C263">
        <v>0.0001868163628295783</v>
      </c>
      <c r="AF263" s="2">
        <v>45124</v>
      </c>
      <c r="AG263">
        <v>228.8772318363506</v>
      </c>
      <c r="AH263">
        <v>237.0178817883237</v>
      </c>
      <c r="AI263">
        <v>0.01945394225547049</v>
      </c>
      <c r="AJ263">
        <v>0.0195922950082298</v>
      </c>
      <c r="AK263">
        <v>181.4730120654451</v>
      </c>
      <c r="AL263">
        <v>231.2386772731001</v>
      </c>
      <c r="AM263">
        <v>43.47036286629285</v>
      </c>
      <c r="AN263">
        <v>74.2301658578138</v>
      </c>
      <c r="AS263" s="2">
        <v>45124</v>
      </c>
      <c r="AT263">
        <v>0.2135835276570989</v>
      </c>
      <c r="AU263">
        <v>0.2210999546148534</v>
      </c>
      <c r="AV263">
        <v>0.03495868477548007</v>
      </c>
      <c r="AW263">
        <v>0.03569100037516782</v>
      </c>
      <c r="AX263">
        <v>0.1692288203023767</v>
      </c>
      <c r="AY263">
        <v>0.2157151186976798</v>
      </c>
      <c r="AZ263">
        <v>0.04049361106408803</v>
      </c>
      <c r="BA263">
        <v>0.06922928251325533</v>
      </c>
    </row>
    <row r="264" spans="1:53">
      <c r="A264" s="2">
        <v>45125</v>
      </c>
      <c r="B264">
        <v>1071.936883544907</v>
      </c>
      <c r="C264">
        <v>-7.837009660727201E-05</v>
      </c>
      <c r="AF264" s="2">
        <v>45125</v>
      </c>
      <c r="AG264">
        <v>228.9137729074996</v>
      </c>
      <c r="AH264">
        <v>237.0557225434417</v>
      </c>
      <c r="AI264">
        <v>0.01945704814714167</v>
      </c>
      <c r="AJ264">
        <v>0.0195954229884143</v>
      </c>
      <c r="AK264">
        <v>181.5019848828473</v>
      </c>
      <c r="AL264">
        <v>231.2755953574846</v>
      </c>
      <c r="AM264">
        <v>43.47730306567232</v>
      </c>
      <c r="AN264">
        <v>74.24201697009022</v>
      </c>
      <c r="AS264" s="2">
        <v>45125</v>
      </c>
      <c r="AT264">
        <v>0.2135832343450294</v>
      </c>
      <c r="AU264">
        <v>0.2211293726982142</v>
      </c>
      <c r="AV264">
        <v>0.03475193048897225</v>
      </c>
      <c r="AW264">
        <v>0.03573079967378662</v>
      </c>
      <c r="AX264">
        <v>0.1692975924986256</v>
      </c>
      <c r="AY264">
        <v>0.21571894970602</v>
      </c>
      <c r="AZ264">
        <v>0.04053893189967302</v>
      </c>
      <c r="BA264">
        <v>0.06924918868967889</v>
      </c>
    </row>
    <row r="265" spans="1:53">
      <c r="A265" s="2">
        <v>45126</v>
      </c>
      <c r="B265">
        <v>1072.842549266702</v>
      </c>
      <c r="C265">
        <v>0.0008448871717148254</v>
      </c>
      <c r="AF265" s="2">
        <v>45126</v>
      </c>
      <c r="AG265">
        <v>228.9503198125616</v>
      </c>
      <c r="AH265">
        <v>237.093569339972</v>
      </c>
      <c r="AI265">
        <v>0.01946015453467961</v>
      </c>
      <c r="AJ265">
        <v>0.01959855146799206</v>
      </c>
      <c r="AK265">
        <v>181.5309623258636</v>
      </c>
      <c r="AL265">
        <v>231.3125193359737</v>
      </c>
      <c r="AM265">
        <v>43.48424437307953</v>
      </c>
      <c r="AN265">
        <v>74.25386997443923</v>
      </c>
      <c r="AS265" s="2">
        <v>45126</v>
      </c>
      <c r="AT265">
        <v>0.2134379970517316</v>
      </c>
      <c r="AU265">
        <v>0.2209972669158373</v>
      </c>
      <c r="AV265">
        <v>0.03518399352270611</v>
      </c>
      <c r="AW265">
        <v>0.03610912731480337</v>
      </c>
      <c r="AX265">
        <v>0.1691760069651278</v>
      </c>
      <c r="AY265">
        <v>0.2155229065576905</v>
      </c>
      <c r="AZ265">
        <v>0.0404012536975393</v>
      </c>
      <c r="BA265">
        <v>0.06917144797456407</v>
      </c>
    </row>
    <row r="266" spans="1:53">
      <c r="A266" s="2">
        <v>45127</v>
      </c>
      <c r="B266">
        <v>1073.050820612203</v>
      </c>
      <c r="C266">
        <v>0.0001941303927994742</v>
      </c>
      <c r="AF266" s="2">
        <v>45127</v>
      </c>
      <c r="AG266">
        <v>228.9868725524682</v>
      </c>
      <c r="AH266">
        <v>237.1314221788791</v>
      </c>
      <c r="AI266">
        <v>0.01946326141816346</v>
      </c>
      <c r="AJ266">
        <v>0.01960168044704281</v>
      </c>
      <c r="AK266">
        <v>181.5599443952327</v>
      </c>
      <c r="AL266">
        <v>231.3494492095084</v>
      </c>
      <c r="AM266">
        <v>43.49118678869137</v>
      </c>
      <c r="AN266">
        <v>74.2657248711629</v>
      </c>
      <c r="AS266" s="2">
        <v>45127</v>
      </c>
      <c r="AT266">
        <v>0.2134136419413621</v>
      </c>
      <c r="AU266">
        <v>0.2209632549819577</v>
      </c>
      <c r="AV266">
        <v>0.03517661231454362</v>
      </c>
      <c r="AW266">
        <v>0.03612277731291459</v>
      </c>
      <c r="AX266">
        <v>0.1691831703563318</v>
      </c>
      <c r="AY266">
        <v>0.2155586046380818</v>
      </c>
      <c r="AZ266">
        <v>0.04040157898624445</v>
      </c>
      <c r="BA266">
        <v>0.069180359468564</v>
      </c>
    </row>
    <row r="267" spans="1:53">
      <c r="A267" s="2">
        <v>45128</v>
      </c>
      <c r="B267">
        <v>1072.978398083217</v>
      </c>
      <c r="C267">
        <v>-6.749217054247136E-05</v>
      </c>
      <c r="AF267" s="2">
        <v>45128</v>
      </c>
      <c r="AG267">
        <v>229.0234311281508</v>
      </c>
      <c r="AH267">
        <v>237.1692810611278</v>
      </c>
      <c r="AI267">
        <v>0.0194663687976724</v>
      </c>
      <c r="AJ267">
        <v>0.01960480992564628</v>
      </c>
      <c r="AK267">
        <v>181.5889310916931</v>
      </c>
      <c r="AL267">
        <v>231.38638497903</v>
      </c>
      <c r="AM267">
        <v>43.49813031268477</v>
      </c>
      <c r="AN267">
        <v>74.27758166056337</v>
      </c>
      <c r="AS267" s="2">
        <v>45128</v>
      </c>
      <c r="AT267">
        <v>0.2134310089951295</v>
      </c>
      <c r="AU267">
        <v>0.2210279385583509</v>
      </c>
      <c r="AV267">
        <v>0.03509702539886209</v>
      </c>
      <c r="AW267">
        <v>0.0360558397881135</v>
      </c>
      <c r="AX267">
        <v>0.1692290434963215</v>
      </c>
      <c r="AY267">
        <v>0.2155702706369033</v>
      </c>
      <c r="AZ267">
        <v>0.04039235722835721</v>
      </c>
      <c r="BA267">
        <v>0.06919651589796208</v>
      </c>
    </row>
    <row r="268" spans="1:53">
      <c r="A268" s="2">
        <v>45129</v>
      </c>
      <c r="B268">
        <v>1072.722983438054</v>
      </c>
      <c r="C268">
        <v>-0.0002380426722660145</v>
      </c>
      <c r="AF268" s="2">
        <v>45129</v>
      </c>
      <c r="AG268">
        <v>229.0599955405411</v>
      </c>
      <c r="AH268">
        <v>237.2071459876828</v>
      </c>
      <c r="AI268">
        <v>0.01946947667328563</v>
      </c>
      <c r="AJ268">
        <v>0.01960793990388224</v>
      </c>
      <c r="AK268">
        <v>181.6179224159837</v>
      </c>
      <c r="AL268">
        <v>231.4233266454796</v>
      </c>
      <c r="AM268">
        <v>43.50507494523669</v>
      </c>
      <c r="AN268">
        <v>74.2894403429428</v>
      </c>
      <c r="AS268" s="2">
        <v>45129</v>
      </c>
      <c r="AT268">
        <v>0.2135449854396232</v>
      </c>
      <c r="AU268">
        <v>0.2211151345060989</v>
      </c>
      <c r="AV268">
        <v>0.03493329236912194</v>
      </c>
      <c r="AW268">
        <v>0.0358574725803253</v>
      </c>
      <c r="AX268">
        <v>0.169303396667343</v>
      </c>
      <c r="AY268">
        <v>0.2157334487210558</v>
      </c>
      <c r="AZ268">
        <v>0.04027548230757305</v>
      </c>
      <c r="BA268">
        <v>0.06923678740885895</v>
      </c>
    </row>
    <row r="269" spans="1:53">
      <c r="A269" s="2">
        <v>45130</v>
      </c>
      <c r="B269">
        <v>1072.933195022785</v>
      </c>
      <c r="C269">
        <v>0.0001959607354147241</v>
      </c>
      <c r="AF269" s="2">
        <v>45130</v>
      </c>
      <c r="AG269">
        <v>229.0965657905711</v>
      </c>
      <c r="AH269">
        <v>237.2450169595092</v>
      </c>
      <c r="AI269">
        <v>0.01947258504508235</v>
      </c>
      <c r="AJ269">
        <v>0.01961107038183046</v>
      </c>
      <c r="AK269">
        <v>181.6469183688431</v>
      </c>
      <c r="AL269">
        <v>231.4602742097989</v>
      </c>
      <c r="AM269">
        <v>43.5120206865241</v>
      </c>
      <c r="AN269">
        <v>74.30130091860342</v>
      </c>
      <c r="AS269" s="2">
        <v>45130</v>
      </c>
      <c r="AT269">
        <v>0.2135558596593461</v>
      </c>
      <c r="AU269">
        <v>0.2211176829737988</v>
      </c>
      <c r="AV269">
        <v>0.03493460242405578</v>
      </c>
      <c r="AW269">
        <v>0.03587003694759282</v>
      </c>
      <c r="AX269">
        <v>0.1692955957843385</v>
      </c>
      <c r="AY269">
        <v>0.2156736856172228</v>
      </c>
      <c r="AZ269">
        <v>0.04031451869227144</v>
      </c>
      <c r="BA269">
        <v>0.06923801790137378</v>
      </c>
    </row>
    <row r="270" spans="1:53">
      <c r="A270" s="2">
        <v>45131</v>
      </c>
      <c r="B270">
        <v>1073.21425532822</v>
      </c>
      <c r="C270">
        <v>0.0002619550841924667</v>
      </c>
      <c r="AF270" s="2">
        <v>45131</v>
      </c>
      <c r="AG270">
        <v>229.1331418791727</v>
      </c>
      <c r="AH270">
        <v>237.2828939775721</v>
      </c>
      <c r="AI270">
        <v>0.01947569391314178</v>
      </c>
      <c r="AJ270">
        <v>0.01961420135957071</v>
      </c>
      <c r="AK270">
        <v>181.6759189510104</v>
      </c>
      <c r="AL270">
        <v>231.4972276729293</v>
      </c>
      <c r="AM270">
        <v>43.51896753672402</v>
      </c>
      <c r="AN270">
        <v>74.31316338784748</v>
      </c>
      <c r="AS270" s="2">
        <v>45131</v>
      </c>
      <c r="AT270">
        <v>0.2134859580627735</v>
      </c>
      <c r="AU270">
        <v>0.2210719768376562</v>
      </c>
      <c r="AV270">
        <v>0.03506431705229591</v>
      </c>
      <c r="AW270">
        <v>0.03583049972559982</v>
      </c>
      <c r="AX270">
        <v>0.1692598291907865</v>
      </c>
      <c r="AY270">
        <v>0.2156411257504616</v>
      </c>
      <c r="AZ270">
        <v>0.04042862231631322</v>
      </c>
      <c r="BA270">
        <v>0.06921767106411332</v>
      </c>
    </row>
    <row r="271" spans="1:53">
      <c r="A271" s="2">
        <v>45132</v>
      </c>
      <c r="B271">
        <v>1073.710676556206</v>
      </c>
      <c r="C271">
        <v>0.0004625555666275538</v>
      </c>
      <c r="AF271" s="2">
        <v>45132</v>
      </c>
      <c r="AG271">
        <v>229.169723807278</v>
      </c>
      <c r="AH271">
        <v>237.3207770428368</v>
      </c>
      <c r="AI271">
        <v>0.01947880327754315</v>
      </c>
      <c r="AJ271">
        <v>0.01961733283718279</v>
      </c>
      <c r="AK271">
        <v>181.7049241632247</v>
      </c>
      <c r="AL271">
        <v>231.5341870358126</v>
      </c>
      <c r="AM271">
        <v>43.5259154960135</v>
      </c>
      <c r="AN271">
        <v>74.32502775097733</v>
      </c>
      <c r="AS271" s="2">
        <v>45132</v>
      </c>
      <c r="AT271">
        <v>0.2134201644545715</v>
      </c>
      <c r="AU271">
        <v>0.2209901856723057</v>
      </c>
      <c r="AV271">
        <v>0.03511962966378673</v>
      </c>
      <c r="AW271">
        <v>0.03568880157945432</v>
      </c>
      <c r="AX271">
        <v>0.1692299534574339</v>
      </c>
      <c r="AY271">
        <v>0.2156313915703014</v>
      </c>
      <c r="AZ271">
        <v>0.04070332241184909</v>
      </c>
      <c r="BA271">
        <v>0.06921655119029756</v>
      </c>
    </row>
    <row r="272" spans="1:53">
      <c r="A272" s="2">
        <v>45133</v>
      </c>
      <c r="B272">
        <v>1074.148414915544</v>
      </c>
      <c r="C272">
        <v>0.0004076874421541365</v>
      </c>
      <c r="AF272" s="2">
        <v>45133</v>
      </c>
      <c r="AG272">
        <v>229.2063115758195</v>
      </c>
      <c r="AH272">
        <v>237.3586661562688</v>
      </c>
      <c r="AI272">
        <v>0.01948191313836569</v>
      </c>
      <c r="AJ272">
        <v>0.0196204648147465</v>
      </c>
      <c r="AK272">
        <v>181.7339340062252</v>
      </c>
      <c r="AL272">
        <v>231.5711522993909</v>
      </c>
      <c r="AM272">
        <v>43.53286456456961</v>
      </c>
      <c r="AN272">
        <v>74.3368940082953</v>
      </c>
      <c r="AS272" s="2">
        <v>45133</v>
      </c>
      <c r="AT272">
        <v>0.2133567498154126</v>
      </c>
      <c r="AU272">
        <v>0.2209561352396369</v>
      </c>
      <c r="AV272">
        <v>0.03527837023416652</v>
      </c>
      <c r="AW272">
        <v>0.03589087074185218</v>
      </c>
      <c r="AX272">
        <v>0.1692102816808882</v>
      </c>
      <c r="AY272">
        <v>0.2155612253884632</v>
      </c>
      <c r="AZ272">
        <v>0.04058444963409349</v>
      </c>
      <c r="BA272">
        <v>0.06916191726548677</v>
      </c>
    </row>
    <row r="273" spans="1:53">
      <c r="A273" s="2">
        <v>45134</v>
      </c>
      <c r="B273">
        <v>1074.755781076562</v>
      </c>
      <c r="C273">
        <v>0.0005654397032883729</v>
      </c>
      <c r="AF273" s="2">
        <v>45134</v>
      </c>
      <c r="AG273">
        <v>229.2429051857294</v>
      </c>
      <c r="AH273">
        <v>237.3965613188336</v>
      </c>
      <c r="AI273">
        <v>0.01948502349568868</v>
      </c>
      <c r="AJ273">
        <v>0.01962359729234167</v>
      </c>
      <c r="AK273">
        <v>181.7629484807512</v>
      </c>
      <c r="AL273">
        <v>231.6081234646061</v>
      </c>
      <c r="AM273">
        <v>43.53981474256945</v>
      </c>
      <c r="AN273">
        <v>74.34876216010383</v>
      </c>
      <c r="AS273" s="2">
        <v>45134</v>
      </c>
      <c r="AT273">
        <v>0.2132959091320039</v>
      </c>
      <c r="AU273">
        <v>0.2208935206873635</v>
      </c>
      <c r="AV273">
        <v>0.03545182405935027</v>
      </c>
      <c r="AW273">
        <v>0.03601448540618164</v>
      </c>
      <c r="AX273">
        <v>0.1691156109972392</v>
      </c>
      <c r="AY273">
        <v>0.2154873506516959</v>
      </c>
      <c r="AZ273">
        <v>0.04057143325832396</v>
      </c>
      <c r="BA273">
        <v>0.06916986580784182</v>
      </c>
    </row>
    <row r="274" spans="1:53">
      <c r="A274" s="2">
        <v>45135</v>
      </c>
      <c r="B274">
        <v>1073.895879270129</v>
      </c>
      <c r="C274">
        <v>-0.0008000904220040184</v>
      </c>
      <c r="AF274" s="2">
        <v>45135</v>
      </c>
      <c r="AG274">
        <v>229.2795046379404</v>
      </c>
      <c r="AH274">
        <v>237.4344625314971</v>
      </c>
      <c r="AI274">
        <v>0.01948813434959137</v>
      </c>
      <c r="AJ274">
        <v>0.01962673027004812</v>
      </c>
      <c r="AK274">
        <v>181.7919675875422</v>
      </c>
      <c r="AL274">
        <v>231.6451005324004</v>
      </c>
      <c r="AM274">
        <v>43.54676603019013</v>
      </c>
      <c r="AN274">
        <v>74.36063220670538</v>
      </c>
      <c r="AS274" s="2">
        <v>45135</v>
      </c>
      <c r="AT274">
        <v>0.213452360367388</v>
      </c>
      <c r="AU274">
        <v>0.2210742613131583</v>
      </c>
      <c r="AV274">
        <v>0.03521653827024438</v>
      </c>
      <c r="AW274">
        <v>0.03559697471238083</v>
      </c>
      <c r="AX274">
        <v>0.1692794700005056</v>
      </c>
      <c r="AY274">
        <v>0.2155375658537427</v>
      </c>
      <c r="AZ274">
        <v>0.04061537079749097</v>
      </c>
      <c r="BA274">
        <v>0.06922745868508909</v>
      </c>
    </row>
    <row r="275" spans="1:53">
      <c r="A275" s="2">
        <v>45136</v>
      </c>
      <c r="B275">
        <v>1074.393408788779</v>
      </c>
      <c r="C275">
        <v>0.0004632940010791398</v>
      </c>
      <c r="AF275" s="2">
        <v>45136</v>
      </c>
      <c r="AG275">
        <v>229.3161099333853</v>
      </c>
      <c r="AH275">
        <v>237.4723697952252</v>
      </c>
      <c r="AI275">
        <v>0.01949124570015304</v>
      </c>
      <c r="AJ275">
        <v>0.0196298637479457</v>
      </c>
      <c r="AK275">
        <v>181.8209913273377</v>
      </c>
      <c r="AL275">
        <v>231.6820835037163</v>
      </c>
      <c r="AM275">
        <v>43.55371842760881</v>
      </c>
      <c r="AN275">
        <v>74.37250414840244</v>
      </c>
      <c r="AS275" s="2">
        <v>45136</v>
      </c>
      <c r="AT275">
        <v>0.2134315539647618</v>
      </c>
      <c r="AU275">
        <v>0.2210184812560056</v>
      </c>
      <c r="AV275">
        <v>0.03532940616472396</v>
      </c>
      <c r="AW275">
        <v>0.03579444699441504</v>
      </c>
      <c r="AX275">
        <v>0.1692357676588217</v>
      </c>
      <c r="AY275">
        <v>0.2156142788022254</v>
      </c>
      <c r="AZ275">
        <v>0.04060022485628308</v>
      </c>
      <c r="BA275">
        <v>0.06897584030276349</v>
      </c>
    </row>
    <row r="276" spans="1:53">
      <c r="A276" s="2">
        <v>45137</v>
      </c>
      <c r="B276">
        <v>1074.863529828075</v>
      </c>
      <c r="C276">
        <v>0.0004375688043600778</v>
      </c>
      <c r="AF276" s="2">
        <v>45137</v>
      </c>
      <c r="AG276">
        <v>229.3527210729969</v>
      </c>
      <c r="AH276">
        <v>237.510283110984</v>
      </c>
      <c r="AI276">
        <v>0.019494357547453</v>
      </c>
      <c r="AJ276">
        <v>0.01963299772611427</v>
      </c>
      <c r="AK276">
        <v>181.8500197008773</v>
      </c>
      <c r="AL276">
        <v>231.7190723794962</v>
      </c>
      <c r="AM276">
        <v>43.56067193500269</v>
      </c>
      <c r="AN276">
        <v>74.38437798549758</v>
      </c>
      <c r="AS276" s="2">
        <v>45137</v>
      </c>
      <c r="AT276">
        <v>0.2133774317559936</v>
      </c>
      <c r="AU276">
        <v>0.2209807065022949</v>
      </c>
      <c r="AV276">
        <v>0.03532340419275458</v>
      </c>
      <c r="AW276">
        <v>0.03579857116388444</v>
      </c>
      <c r="AX276">
        <v>0.1691838951641963</v>
      </c>
      <c r="AY276">
        <v>0.2155525844573621</v>
      </c>
      <c r="AZ276">
        <v>0.04058710393217459</v>
      </c>
      <c r="BA276">
        <v>0.0691963028313394</v>
      </c>
    </row>
    <row r="277" spans="1:53">
      <c r="A277" s="2">
        <v>45138</v>
      </c>
      <c r="B277">
        <v>1075.155940598566</v>
      </c>
      <c r="C277">
        <v>0.0002720445548451966</v>
      </c>
      <c r="AF277" s="2">
        <v>45138</v>
      </c>
      <c r="AG277">
        <v>229.3893380577082</v>
      </c>
      <c r="AH277">
        <v>237.5482024797396</v>
      </c>
      <c r="AI277">
        <v>0.01949746989157054</v>
      </c>
      <c r="AJ277">
        <v>0.0196361322046337</v>
      </c>
      <c r="AK277">
        <v>181.8790527089009</v>
      </c>
      <c r="AL277">
        <v>231.7560671606828</v>
      </c>
      <c r="AM277">
        <v>43.56762655254897</v>
      </c>
      <c r="AN277">
        <v>74.39625371829341</v>
      </c>
      <c r="AS277" s="2">
        <v>45138</v>
      </c>
      <c r="AT277">
        <v>0.2133366969082337</v>
      </c>
      <c r="AU277">
        <v>0.2209075482589991</v>
      </c>
      <c r="AV277">
        <v>0.03531349830597774</v>
      </c>
      <c r="AW277">
        <v>0.03575849547752438</v>
      </c>
      <c r="AX277">
        <v>0.1691505072519445</v>
      </c>
      <c r="AY277">
        <v>0.2155371481836549</v>
      </c>
      <c r="AZ277">
        <v>0.04084629347164181</v>
      </c>
      <c r="BA277">
        <v>0.06914981214202376</v>
      </c>
    </row>
    <row r="278" spans="1:53">
      <c r="A278" s="2">
        <v>45139</v>
      </c>
      <c r="B278">
        <v>1075.168480413146</v>
      </c>
      <c r="C278">
        <v>1.166325191226392E-05</v>
      </c>
      <c r="AF278" s="2">
        <v>45139</v>
      </c>
      <c r="AG278">
        <v>229.4259608884526</v>
      </c>
      <c r="AH278">
        <v>237.5861279024585</v>
      </c>
      <c r="AI278">
        <v>0.01950058273258498</v>
      </c>
      <c r="AJ278">
        <v>0.01963926718358387</v>
      </c>
      <c r="AK278">
        <v>181.9080903521484</v>
      </c>
      <c r="AL278">
        <v>231.793067848219</v>
      </c>
      <c r="AM278">
        <v>43.57458228042489</v>
      </c>
      <c r="AN278">
        <v>74.40813134709259</v>
      </c>
      <c r="AS278" s="2">
        <v>45139</v>
      </c>
      <c r="AT278">
        <v>0.2133628580811568</v>
      </c>
      <c r="AU278">
        <v>0.220935470753402</v>
      </c>
      <c r="AV278">
        <v>0.03540609156131288</v>
      </c>
      <c r="AW278">
        <v>0.03587326327421115</v>
      </c>
      <c r="AX278">
        <v>0.1691775809858822</v>
      </c>
      <c r="AY278">
        <v>0.2155363347622535</v>
      </c>
      <c r="AZ278">
        <v>0.04052810470805265</v>
      </c>
      <c r="BA278">
        <v>0.0691802958737288</v>
      </c>
    </row>
    <row r="279" spans="1:53">
      <c r="A279" s="2">
        <v>45140</v>
      </c>
      <c r="B279">
        <v>1074.655501508209</v>
      </c>
      <c r="C279">
        <v>-0.0004771149027178456</v>
      </c>
      <c r="AF279" s="2">
        <v>45140</v>
      </c>
      <c r="AG279">
        <v>229.4625895661632</v>
      </c>
      <c r="AH279">
        <v>237.6240593801071</v>
      </c>
      <c r="AI279">
        <v>0.01950369607057566</v>
      </c>
      <c r="AJ279">
        <v>0.01964240266304467</v>
      </c>
      <c r="AK279">
        <v>181.9371326313598</v>
      </c>
      <c r="AL279">
        <v>231.8300744430477</v>
      </c>
      <c r="AM279">
        <v>43.58153911880772</v>
      </c>
      <c r="AN279">
        <v>74.42001087219782</v>
      </c>
      <c r="AS279" s="2">
        <v>45140</v>
      </c>
      <c r="AT279">
        <v>0.2134120030888428</v>
      </c>
      <c r="AU279">
        <v>0.2211352649428622</v>
      </c>
      <c r="AV279">
        <v>0.03531616027906173</v>
      </c>
      <c r="AW279">
        <v>0.03558156180339098</v>
      </c>
      <c r="AX279">
        <v>0.1692424818425356</v>
      </c>
      <c r="AY279">
        <v>0.2156523970861023</v>
      </c>
      <c r="AZ279">
        <v>0.04040476758300931</v>
      </c>
      <c r="BA279">
        <v>0.06925536337419513</v>
      </c>
    </row>
    <row r="280" spans="1:53">
      <c r="A280" s="2">
        <v>45141</v>
      </c>
      <c r="B280">
        <v>1074.091075158622</v>
      </c>
      <c r="C280">
        <v>-0.000525216079752866</v>
      </c>
      <c r="AF280" s="2">
        <v>45141</v>
      </c>
      <c r="AG280">
        <v>229.4992240917737</v>
      </c>
      <c r="AH280">
        <v>237.6619969136523</v>
      </c>
      <c r="AI280">
        <v>0.01950680990562192</v>
      </c>
      <c r="AJ280">
        <v>0.01964553864309602</v>
      </c>
      <c r="AK280">
        <v>181.9661795472753</v>
      </c>
      <c r="AL280">
        <v>231.867086946112</v>
      </c>
      <c r="AM280">
        <v>43.58849706787475</v>
      </c>
      <c r="AN280">
        <v>74.43189229391184</v>
      </c>
      <c r="AS280" s="2">
        <v>45141</v>
      </c>
      <c r="AT280">
        <v>0.2135433241675467</v>
      </c>
      <c r="AU280">
        <v>0.221213702228272</v>
      </c>
      <c r="AV280">
        <v>0.03498968814976737</v>
      </c>
      <c r="AW280">
        <v>0.03540778998784483</v>
      </c>
      <c r="AX280">
        <v>0.1693857333898598</v>
      </c>
      <c r="AY280">
        <v>0.21582964153669</v>
      </c>
      <c r="AZ280">
        <v>0.04034174649226091</v>
      </c>
      <c r="BA280">
        <v>0.06928837404775838</v>
      </c>
    </row>
    <row r="281" spans="1:53">
      <c r="A281" s="2">
        <v>45142</v>
      </c>
      <c r="B281">
        <v>1075.167249874132</v>
      </c>
      <c r="C281">
        <v>0.001001939910311611</v>
      </c>
      <c r="AF281" s="2">
        <v>45142</v>
      </c>
      <c r="AG281">
        <v>229.5358644662176</v>
      </c>
      <c r="AH281">
        <v>237.6999405040607</v>
      </c>
      <c r="AI281">
        <v>0.01950992423780311</v>
      </c>
      <c r="AJ281">
        <v>0.01964867512381784</v>
      </c>
      <c r="AK281">
        <v>181.9952311006351</v>
      </c>
      <c r="AL281">
        <v>231.9041053583551</v>
      </c>
      <c r="AM281">
        <v>43.59545612780332</v>
      </c>
      <c r="AN281">
        <v>74.44377561253746</v>
      </c>
      <c r="AS281" s="2">
        <v>45142</v>
      </c>
      <c r="AT281">
        <v>0.213317925461154</v>
      </c>
      <c r="AU281">
        <v>0.2210622804418969</v>
      </c>
      <c r="AV281">
        <v>0.03506822510786833</v>
      </c>
      <c r="AW281">
        <v>0.03537116733365172</v>
      </c>
      <c r="AX281">
        <v>0.1692737017083489</v>
      </c>
      <c r="AY281">
        <v>0.2156649872716291</v>
      </c>
      <c r="AZ281">
        <v>0.04030007783881179</v>
      </c>
      <c r="BA281">
        <v>0.06994163483663923</v>
      </c>
    </row>
    <row r="282" spans="1:53">
      <c r="A282" s="2">
        <v>45143</v>
      </c>
      <c r="B282">
        <v>1074.64266152246</v>
      </c>
      <c r="C282">
        <v>-0.0004879132541785181</v>
      </c>
      <c r="AF282" s="2">
        <v>45143</v>
      </c>
      <c r="AG282">
        <v>229.5725106904287</v>
      </c>
      <c r="AH282">
        <v>237.7378901522995</v>
      </c>
      <c r="AI282">
        <v>0.01951303906719861</v>
      </c>
      <c r="AJ282">
        <v>0.01965181210529005</v>
      </c>
      <c r="AK282">
        <v>182.0242872921797</v>
      </c>
      <c r="AL282">
        <v>231.9411296807206</v>
      </c>
      <c r="AM282">
        <v>43.60241629877076</v>
      </c>
      <c r="AN282">
        <v>74.45566082837755</v>
      </c>
      <c r="AS282" s="2">
        <v>45143</v>
      </c>
      <c r="AT282">
        <v>0.2133255535089596</v>
      </c>
      <c r="AU282">
        <v>0.2211776234667855</v>
      </c>
      <c r="AV282">
        <v>0.03527868154341268</v>
      </c>
      <c r="AW282">
        <v>0.03551846374579763</v>
      </c>
      <c r="AX282">
        <v>0.1693910359123016</v>
      </c>
      <c r="AY282">
        <v>0.2157698231201146</v>
      </c>
      <c r="AZ282">
        <v>0.04029805434341022</v>
      </c>
      <c r="BA282">
        <v>0.06924076435921818</v>
      </c>
    </row>
    <row r="283" spans="1:53">
      <c r="A283" s="2">
        <v>45144</v>
      </c>
      <c r="B283">
        <v>1074.886451338437</v>
      </c>
      <c r="C283">
        <v>0.0002268566330987376</v>
      </c>
      <c r="AF283" s="2">
        <v>45144</v>
      </c>
      <c r="AG283">
        <v>229.609162765341</v>
      </c>
      <c r="AH283">
        <v>237.7758458593358</v>
      </c>
      <c r="AI283">
        <v>0.01951615439388779</v>
      </c>
      <c r="AJ283">
        <v>0.01965494958759261</v>
      </c>
      <c r="AK283">
        <v>182.0533481226494</v>
      </c>
      <c r="AL283">
        <v>231.978159914152</v>
      </c>
      <c r="AM283">
        <v>43.60937758095447</v>
      </c>
      <c r="AN283">
        <v>74.46754794173496</v>
      </c>
      <c r="AS283" s="2">
        <v>45144</v>
      </c>
      <c r="AT283">
        <v>0.2134104047417514</v>
      </c>
      <c r="AU283">
        <v>0.2212041837791619</v>
      </c>
      <c r="AV283">
        <v>0.03521859811615519</v>
      </c>
      <c r="AW283">
        <v>0.03550579280788103</v>
      </c>
      <c r="AX283">
        <v>0.1693624453954915</v>
      </c>
      <c r="AY283">
        <v>0.2157621832689121</v>
      </c>
      <c r="AZ283">
        <v>0.04022061994421565</v>
      </c>
      <c r="BA283">
        <v>0.06931577194643132</v>
      </c>
    </row>
    <row r="284" spans="1:53">
      <c r="A284" s="2">
        <v>45145</v>
      </c>
      <c r="B284">
        <v>1074.596782412353</v>
      </c>
      <c r="C284">
        <v>-0.0002694879312354903</v>
      </c>
      <c r="AF284" s="2">
        <v>45145</v>
      </c>
      <c r="AG284">
        <v>229.6458206918885</v>
      </c>
      <c r="AH284">
        <v>237.8138076261369</v>
      </c>
      <c r="AI284">
        <v>0.01951927021795006</v>
      </c>
      <c r="AJ284">
        <v>0.01965808757080547</v>
      </c>
      <c r="AK284">
        <v>182.082413592785</v>
      </c>
      <c r="AL284">
        <v>232.015196059593</v>
      </c>
      <c r="AM284">
        <v>43.61633997453185</v>
      </c>
      <c r="AN284">
        <v>74.47943695291268</v>
      </c>
      <c r="AS284" s="2">
        <v>45145</v>
      </c>
      <c r="AT284">
        <v>0.2133604287435499</v>
      </c>
      <c r="AU284">
        <v>0.2212209729246458</v>
      </c>
      <c r="AV284">
        <v>0.03518469635134751</v>
      </c>
      <c r="AW284">
        <v>0.03557261819454387</v>
      </c>
      <c r="AX284">
        <v>0.1694120140241218</v>
      </c>
      <c r="AY284">
        <v>0.2158688288320588</v>
      </c>
      <c r="AZ284">
        <v>0.04012737407827861</v>
      </c>
      <c r="BA284">
        <v>0.06925306685145381</v>
      </c>
    </row>
    <row r="285" spans="1:53">
      <c r="A285" s="2">
        <v>45146</v>
      </c>
      <c r="B285">
        <v>1077.935577935041</v>
      </c>
      <c r="C285">
        <v>0.003107021700914148</v>
      </c>
      <c r="AF285" s="2">
        <v>45146</v>
      </c>
      <c r="AG285">
        <v>229.6824844710056</v>
      </c>
      <c r="AH285">
        <v>237.8517754536702</v>
      </c>
      <c r="AI285">
        <v>0.01952238653946482</v>
      </c>
      <c r="AJ285">
        <v>0.01966122605500862</v>
      </c>
      <c r="AK285">
        <v>182.1114837033271</v>
      </c>
      <c r="AL285">
        <v>232.0522381179875</v>
      </c>
      <c r="AM285">
        <v>43.62330347968035</v>
      </c>
      <c r="AN285">
        <v>74.49132786221368</v>
      </c>
      <c r="AS285" s="2">
        <v>45146</v>
      </c>
      <c r="AT285">
        <v>0.2128289621297032</v>
      </c>
      <c r="AU285">
        <v>0.2206601638444667</v>
      </c>
      <c r="AV285">
        <v>0.03516833664358374</v>
      </c>
      <c r="AW285">
        <v>0.03533996815261887</v>
      </c>
      <c r="AX285">
        <v>0.1689499631296831</v>
      </c>
      <c r="AY285">
        <v>0.215235871272213</v>
      </c>
      <c r="AZ285">
        <v>0.0398601943759702</v>
      </c>
      <c r="BA285">
        <v>0.07195654045176127</v>
      </c>
    </row>
    <row r="286" spans="1:53">
      <c r="A286" s="2">
        <v>45147</v>
      </c>
      <c r="B286">
        <v>1074.735396791607</v>
      </c>
      <c r="C286">
        <v>-0.002968805565880417</v>
      </c>
      <c r="AF286" s="2">
        <v>45147</v>
      </c>
      <c r="AG286">
        <v>229.7191541036264</v>
      </c>
      <c r="AH286">
        <v>237.8897493429034</v>
      </c>
      <c r="AI286">
        <v>0.01952550335851149</v>
      </c>
      <c r="AJ286">
        <v>0.01966436504028202</v>
      </c>
      <c r="AK286">
        <v>182.1405584550167</v>
      </c>
      <c r="AL286">
        <v>232.0892860902795</v>
      </c>
      <c r="AM286">
        <v>43.63026809657742</v>
      </c>
      <c r="AN286">
        <v>74.50322066994102</v>
      </c>
      <c r="AS286" s="2">
        <v>45147</v>
      </c>
      <c r="AT286">
        <v>0.213667491674171</v>
      </c>
      <c r="AU286">
        <v>0.2215267712840883</v>
      </c>
      <c r="AV286">
        <v>0.03503727103678154</v>
      </c>
      <c r="AW286">
        <v>0.03523497903246495</v>
      </c>
      <c r="AX286">
        <v>0.1694710405849192</v>
      </c>
      <c r="AY286">
        <v>0.215956860617072</v>
      </c>
      <c r="AZ286">
        <v>0.03989959759377631</v>
      </c>
      <c r="BA286">
        <v>0.06920598817672671</v>
      </c>
    </row>
    <row r="287" spans="1:53">
      <c r="A287" s="2">
        <v>45148</v>
      </c>
      <c r="B287">
        <v>1074.487717811906</v>
      </c>
      <c r="C287">
        <v>-0.0002304557758495696</v>
      </c>
      <c r="AF287" s="2">
        <v>45148</v>
      </c>
      <c r="AG287">
        <v>229.7558295906857</v>
      </c>
      <c r="AH287">
        <v>237.9277292948043</v>
      </c>
      <c r="AI287">
        <v>0.0195286206751695</v>
      </c>
      <c r="AJ287">
        <v>0.01966750452670568</v>
      </c>
      <c r="AK287">
        <v>182.1696378485947</v>
      </c>
      <c r="AL287">
        <v>232.1263399774132</v>
      </c>
      <c r="AM287">
        <v>43.63723382540057</v>
      </c>
      <c r="AN287">
        <v>74.51511537639776</v>
      </c>
      <c r="AS287" s="2">
        <v>45148</v>
      </c>
      <c r="AT287">
        <v>0.2136867076035838</v>
      </c>
      <c r="AU287">
        <v>0.2214723628722261</v>
      </c>
      <c r="AV287">
        <v>0.03490581661094308</v>
      </c>
      <c r="AW287">
        <v>0.0351027559683709</v>
      </c>
      <c r="AX287">
        <v>0.1695430687031897</v>
      </c>
      <c r="AY287">
        <v>0.2160479952572958</v>
      </c>
      <c r="AZ287">
        <v>0.03990311277498988</v>
      </c>
      <c r="BA287">
        <v>0.06933818020940083</v>
      </c>
    </row>
    <row r="288" spans="1:53">
      <c r="A288" s="2">
        <v>45149</v>
      </c>
      <c r="B288">
        <v>1074.304077448853</v>
      </c>
      <c r="C288">
        <v>-0.0001709096902730023</v>
      </c>
      <c r="AF288" s="2">
        <v>45149</v>
      </c>
      <c r="AG288">
        <v>229.7925109331181</v>
      </c>
      <c r="AH288">
        <v>237.9657153103407</v>
      </c>
      <c r="AI288">
        <v>0.01953173848951829</v>
      </c>
      <c r="AJ288">
        <v>0.01967064451435962</v>
      </c>
      <c r="AK288">
        <v>182.1987218848022</v>
      </c>
      <c r="AL288">
        <v>232.1633997803329</v>
      </c>
      <c r="AM288">
        <v>43.64420066632731</v>
      </c>
      <c r="AN288">
        <v>74.52701198188706</v>
      </c>
      <c r="AS288" s="2">
        <v>45149</v>
      </c>
      <c r="AT288">
        <v>0.213673700415948</v>
      </c>
      <c r="AU288">
        <v>0.221504525547372</v>
      </c>
      <c r="AV288">
        <v>0.03484520155818643</v>
      </c>
      <c r="AW288">
        <v>0.03500357347104956</v>
      </c>
      <c r="AX288">
        <v>0.1696079194911347</v>
      </c>
      <c r="AY288">
        <v>0.2161167121114069</v>
      </c>
      <c r="AZ288">
        <v>0.03989424137205251</v>
      </c>
      <c r="BA288">
        <v>0.06935412603284979</v>
      </c>
    </row>
    <row r="289" spans="1:53">
      <c r="A289" s="2">
        <v>45150</v>
      </c>
      <c r="B289">
        <v>1074.299902394855</v>
      </c>
      <c r="C289">
        <v>-3.886287025300916E-06</v>
      </c>
      <c r="AF289" s="2">
        <v>45150</v>
      </c>
      <c r="AG289">
        <v>229.8291981318584</v>
      </c>
      <c r="AH289">
        <v>238.0037073904808</v>
      </c>
      <c r="AI289">
        <v>0.01953485680163734</v>
      </c>
      <c r="AJ289">
        <v>0.01967378500332384</v>
      </c>
      <c r="AK289">
        <v>182.2278105643805</v>
      </c>
      <c r="AL289">
        <v>232.200465499983</v>
      </c>
      <c r="AM289">
        <v>43.65116861953521</v>
      </c>
      <c r="AN289">
        <v>74.53891048671211</v>
      </c>
      <c r="AS289" s="2">
        <v>45150</v>
      </c>
      <c r="AT289">
        <v>0.2137305559210267</v>
      </c>
      <c r="AU289">
        <v>0.2215322871259422</v>
      </c>
      <c r="AV289">
        <v>0.03463771700269962</v>
      </c>
      <c r="AW289">
        <v>0.03504844370554576</v>
      </c>
      <c r="AX289">
        <v>0.1696401955198063</v>
      </c>
      <c r="AY289">
        <v>0.216099886482102</v>
      </c>
      <c r="AZ289">
        <v>0.03992123555920173</v>
      </c>
      <c r="BA289">
        <v>0.06938967868367558</v>
      </c>
    </row>
    <row r="290" spans="1:53">
      <c r="A290" s="2">
        <v>45151</v>
      </c>
      <c r="B290">
        <v>1074.600711418685</v>
      </c>
      <c r="C290">
        <v>0.0002800047018143292</v>
      </c>
      <c r="AF290" s="2">
        <v>45151</v>
      </c>
      <c r="AG290">
        <v>229.8658911878415</v>
      </c>
      <c r="AH290">
        <v>205.5952514329738</v>
      </c>
      <c r="AI290">
        <v>0.02536798123371579</v>
      </c>
      <c r="AJ290">
        <v>0.0336350126341888</v>
      </c>
      <c r="AK290">
        <v>182.2569038880708</v>
      </c>
      <c r="AL290">
        <v>209.0921897404074</v>
      </c>
      <c r="AM290">
        <v>73.76774884591521</v>
      </c>
      <c r="AN290">
        <v>62.73009582212651</v>
      </c>
      <c r="AS290" s="2">
        <v>45151</v>
      </c>
      <c r="AT290">
        <v>0.213794293187528</v>
      </c>
      <c r="AU290">
        <v>0.1913235959201105</v>
      </c>
      <c r="AV290">
        <v>0.0449315066397662</v>
      </c>
      <c r="AW290">
        <v>0.05991354110041978</v>
      </c>
      <c r="AX290">
        <v>0.1696095702773319</v>
      </c>
      <c r="AY290">
        <v>0.1945614351795423</v>
      </c>
      <c r="AZ290">
        <v>0.0674810386562707</v>
      </c>
      <c r="BA290">
        <v>0.05838501903903074</v>
      </c>
    </row>
    <row r="291" spans="1:53">
      <c r="A291" s="2">
        <v>45152</v>
      </c>
      <c r="B291">
        <v>1074.526433851943</v>
      </c>
      <c r="C291">
        <v>-6.912108465284561E-05</v>
      </c>
      <c r="AF291" s="2">
        <v>45152</v>
      </c>
      <c r="AG291">
        <v>229.9025901020027</v>
      </c>
      <c r="AH291">
        <v>205.6280754524284</v>
      </c>
      <c r="AI291">
        <v>0.02537203132292619</v>
      </c>
      <c r="AJ291">
        <v>0.03364038258461988</v>
      </c>
      <c r="AK291">
        <v>182.2860018566145</v>
      </c>
      <c r="AL291">
        <v>209.1255720586078</v>
      </c>
      <c r="AM291">
        <v>73.77952613165678</v>
      </c>
      <c r="AN291">
        <v>62.74011090696577</v>
      </c>
      <c r="AS291" s="2">
        <v>45152</v>
      </c>
      <c r="AT291">
        <v>0.2137698954593455</v>
      </c>
      <c r="AU291">
        <v>0.1912894817296467</v>
      </c>
      <c r="AV291">
        <v>0.04494210175536297</v>
      </c>
      <c r="AW291">
        <v>0.0599224329517745</v>
      </c>
      <c r="AX291">
        <v>0.1696526178856697</v>
      </c>
      <c r="AY291">
        <v>0.194583826081151</v>
      </c>
      <c r="AZ291">
        <v>0.06746128786624879</v>
      </c>
      <c r="BA291">
        <v>0.05837835627080082</v>
      </c>
    </row>
    <row r="292" spans="1:53">
      <c r="A292" s="2">
        <v>45153</v>
      </c>
      <c r="B292">
        <v>1074.351411651951</v>
      </c>
      <c r="C292">
        <v>-0.0001628831031771361</v>
      </c>
      <c r="AF292" s="2">
        <v>45153</v>
      </c>
      <c r="AG292">
        <v>229.9392948752772</v>
      </c>
      <c r="AH292">
        <v>205.6609047123554</v>
      </c>
      <c r="AI292">
        <v>0.02537608205874785</v>
      </c>
      <c r="AJ292">
        <v>0.0336457533923828</v>
      </c>
      <c r="AK292">
        <v>182.3151044707534</v>
      </c>
      <c r="AL292">
        <v>209.1589597064151</v>
      </c>
      <c r="AM292">
        <v>73.79130529768427</v>
      </c>
      <c r="AN292">
        <v>62.75012759074926</v>
      </c>
      <c r="AS292" s="2">
        <v>45153</v>
      </c>
      <c r="AT292">
        <v>0.2138560650138248</v>
      </c>
      <c r="AU292">
        <v>0.1914725647262192</v>
      </c>
      <c r="AV292">
        <v>0.04486492883714865</v>
      </c>
      <c r="AW292">
        <v>0.05972310442655065</v>
      </c>
      <c r="AX292">
        <v>0.169692378122426</v>
      </c>
      <c r="AY292">
        <v>0.194696373039606</v>
      </c>
      <c r="AZ292">
        <v>0.06727695166334732</v>
      </c>
      <c r="BA292">
        <v>0.05841763417087725</v>
      </c>
    </row>
    <row r="293" spans="1:53">
      <c r="A293" s="2">
        <v>45154</v>
      </c>
      <c r="B293">
        <v>1074.872237406512</v>
      </c>
      <c r="C293">
        <v>0.000484781561147285</v>
      </c>
      <c r="AF293" s="2">
        <v>45154</v>
      </c>
      <c r="AG293">
        <v>229.9760055086004</v>
      </c>
      <c r="AH293">
        <v>205.6937392135915</v>
      </c>
      <c r="AI293">
        <v>0.02538013344128403</v>
      </c>
      <c r="AJ293">
        <v>0.03365112505761444</v>
      </c>
      <c r="AK293">
        <v>182.344211731229</v>
      </c>
      <c r="AL293">
        <v>209.1923526846801</v>
      </c>
      <c r="AM293">
        <v>73.80308634429788</v>
      </c>
      <c r="AN293">
        <v>62.76014587373225</v>
      </c>
      <c r="AS293" s="2">
        <v>45154</v>
      </c>
      <c r="AT293">
        <v>0.213727578988435</v>
      </c>
      <c r="AU293">
        <v>0.1913288829625522</v>
      </c>
      <c r="AV293">
        <v>0.04479067137427376</v>
      </c>
      <c r="AW293">
        <v>0.0595240457843696</v>
      </c>
      <c r="AX293">
        <v>0.169653454778917</v>
      </c>
      <c r="AY293">
        <v>0.1946268723791819</v>
      </c>
      <c r="AZ293">
        <v>0.06797573185992734</v>
      </c>
      <c r="BA293">
        <v>0.05837276187234344</v>
      </c>
    </row>
    <row r="294" spans="1:53">
      <c r="A294" s="2">
        <v>45155</v>
      </c>
      <c r="B294">
        <v>1074.652902624982</v>
      </c>
      <c r="C294">
        <v>-0.0002040566068203242</v>
      </c>
      <c r="AF294" s="2">
        <v>45155</v>
      </c>
      <c r="AG294">
        <v>230.0127220029079</v>
      </c>
      <c r="AH294">
        <v>205.7265789569735</v>
      </c>
      <c r="AI294">
        <v>0.02538418547063797</v>
      </c>
      <c r="AJ294">
        <v>0.03365649758045171</v>
      </c>
      <c r="AK294">
        <v>182.3733236387831</v>
      </c>
      <c r="AL294">
        <v>209.225750994254</v>
      </c>
      <c r="AM294">
        <v>73.81486927179785</v>
      </c>
      <c r="AN294">
        <v>62.77016575617005</v>
      </c>
      <c r="AS294" s="2">
        <v>45155</v>
      </c>
      <c r="AT294">
        <v>0.2137798392839402</v>
      </c>
      <c r="AU294">
        <v>0.1913843962373941</v>
      </c>
      <c r="AV294">
        <v>0.04465242157523345</v>
      </c>
      <c r="AW294">
        <v>0.05930458088578254</v>
      </c>
      <c r="AX294">
        <v>0.1697296229180117</v>
      </c>
      <c r="AY294">
        <v>0.1946831604373951</v>
      </c>
      <c r="AZ294">
        <v>0.06798395231730665</v>
      </c>
      <c r="BA294">
        <v>0.05848202634493607</v>
      </c>
    </row>
    <row r="295" spans="1:53">
      <c r="A295" s="2">
        <v>45156</v>
      </c>
      <c r="B295">
        <v>1074.354285640845</v>
      </c>
      <c r="C295">
        <v>-0.0002778729610347641</v>
      </c>
      <c r="AF295" s="2">
        <v>45156</v>
      </c>
      <c r="AG295">
        <v>230.0494443591355</v>
      </c>
      <c r="AH295">
        <v>205.7594239433384</v>
      </c>
      <c r="AI295">
        <v>0.02538823814691292</v>
      </c>
      <c r="AJ295">
        <v>0.03366187096103153</v>
      </c>
      <c r="AK295">
        <v>182.4024401941577</v>
      </c>
      <c r="AL295">
        <v>209.2591546359877</v>
      </c>
      <c r="AM295">
        <v>73.82665408048445</v>
      </c>
      <c r="AN295">
        <v>62.78018723831804</v>
      </c>
      <c r="AS295" s="2">
        <v>45156</v>
      </c>
      <c r="AT295">
        <v>0.2141364857435343</v>
      </c>
      <c r="AU295">
        <v>0.1917462295857167</v>
      </c>
      <c r="AV295">
        <v>0.044260063366081</v>
      </c>
      <c r="AW295">
        <v>0.0592271441189615</v>
      </c>
      <c r="AX295">
        <v>0.1698692323353237</v>
      </c>
      <c r="AY295">
        <v>0.1948258430063878</v>
      </c>
      <c r="AZ295">
        <v>0.06746168909536064</v>
      </c>
      <c r="BA295">
        <v>0.05847331274863424</v>
      </c>
    </row>
    <row r="296" spans="1:53">
      <c r="A296" s="2">
        <v>45157</v>
      </c>
      <c r="B296">
        <v>1074.035187884077</v>
      </c>
      <c r="C296">
        <v>-0.0002970135280634389</v>
      </c>
      <c r="AF296" s="2">
        <v>45157</v>
      </c>
      <c r="AG296">
        <v>230.086172578219</v>
      </c>
      <c r="AH296">
        <v>205.7922741735232</v>
      </c>
      <c r="AI296">
        <v>0.02539229147021219</v>
      </c>
      <c r="AJ296">
        <v>0.03366724519949083</v>
      </c>
      <c r="AK296">
        <v>182.4315613980949</v>
      </c>
      <c r="AL296">
        <v>209.2925636107327</v>
      </c>
      <c r="AM296">
        <v>73.83844077065804</v>
      </c>
      <c r="AN296">
        <v>62.79021032043159</v>
      </c>
      <c r="AS296" s="2">
        <v>45157</v>
      </c>
      <c r="AT296">
        <v>0.2141778012866499</v>
      </c>
      <c r="AU296">
        <v>0.1916674175855402</v>
      </c>
      <c r="AV296">
        <v>0.04431156980256455</v>
      </c>
      <c r="AW296">
        <v>0.05923631720202946</v>
      </c>
      <c r="AX296">
        <v>0.1698672225640048</v>
      </c>
      <c r="AY296">
        <v>0.1948545434442775</v>
      </c>
      <c r="AZ296">
        <v>0.06740059209728493</v>
      </c>
      <c r="BA296">
        <v>0.05848453601764869</v>
      </c>
    </row>
    <row r="297" spans="1:53">
      <c r="A297" s="2">
        <v>45158</v>
      </c>
      <c r="B297">
        <v>1074.369377138097</v>
      </c>
      <c r="C297">
        <v>0.0003111529843622396</v>
      </c>
      <c r="AF297" s="2">
        <v>45158</v>
      </c>
      <c r="AG297">
        <v>208.0511204902428</v>
      </c>
      <c r="AH297">
        <v>205.8251296483651</v>
      </c>
      <c r="AI297">
        <v>0.03099713242208481</v>
      </c>
      <c r="AJ297">
        <v>0.03367262029596658</v>
      </c>
      <c r="AK297">
        <v>182.4606872513367</v>
      </c>
      <c r="AL297">
        <v>220.9044616371899</v>
      </c>
      <c r="AM297">
        <v>73.850229342619</v>
      </c>
      <c r="AN297">
        <v>62.80023500276616</v>
      </c>
      <c r="AS297" s="2">
        <v>45158</v>
      </c>
      <c r="AT297">
        <v>0.1936221963713603</v>
      </c>
      <c r="AU297">
        <v>0.1915664103782275</v>
      </c>
      <c r="AV297">
        <v>0.05404815379289282</v>
      </c>
      <c r="AW297">
        <v>0.05922017559136367</v>
      </c>
      <c r="AX297">
        <v>0.1698226400393144</v>
      </c>
      <c r="AY297">
        <v>0.2055793492916195</v>
      </c>
      <c r="AZ297">
        <v>0.06741744257857839</v>
      </c>
      <c r="BA297">
        <v>0.05872363195664345</v>
      </c>
    </row>
    <row r="298" spans="1:53">
      <c r="A298" s="2">
        <v>45159</v>
      </c>
      <c r="B298">
        <v>1074.369057738973</v>
      </c>
      <c r="C298">
        <v>-2.972898619502118E-07</v>
      </c>
      <c r="AF298" s="2">
        <v>45159</v>
      </c>
      <c r="AG298">
        <v>208.0843365980026</v>
      </c>
      <c r="AH298">
        <v>205.8579903687014</v>
      </c>
      <c r="AI298">
        <v>0.03100208122547675</v>
      </c>
      <c r="AJ298">
        <v>0.03367799625059578</v>
      </c>
      <c r="AK298">
        <v>182.4898177546255</v>
      </c>
      <c r="AL298">
        <v>220.9397298269746</v>
      </c>
      <c r="AM298">
        <v>73.86201979666777</v>
      </c>
      <c r="AN298">
        <v>62.81026128557724</v>
      </c>
      <c r="AS298" s="2">
        <v>45159</v>
      </c>
      <c r="AT298">
        <v>0.1936799480829908</v>
      </c>
      <c r="AU298">
        <v>0.1916174917406516</v>
      </c>
      <c r="AV298">
        <v>0.05413954883307856</v>
      </c>
      <c r="AW298">
        <v>0.05922116667989333</v>
      </c>
      <c r="AX298">
        <v>0.1698600156070837</v>
      </c>
      <c r="AY298">
        <v>0.2056021259229787</v>
      </c>
      <c r="AZ298">
        <v>0.0674077508006074</v>
      </c>
      <c r="BA298">
        <v>0.05847195233271612</v>
      </c>
    </row>
    <row r="299" spans="1:53">
      <c r="A299" s="2">
        <v>45160</v>
      </c>
      <c r="B299">
        <v>1075.956993259025</v>
      </c>
      <c r="C299">
        <v>0.00147801680308457</v>
      </c>
      <c r="AF299" s="2">
        <v>45160</v>
      </c>
      <c r="AG299">
        <v>208.1175580088332</v>
      </c>
      <c r="AH299">
        <v>205.8908563353696</v>
      </c>
      <c r="AI299">
        <v>0.0310070308189629</v>
      </c>
      <c r="AJ299">
        <v>0.0336833730635154</v>
      </c>
      <c r="AK299">
        <v>182.5189529087037</v>
      </c>
      <c r="AL299">
        <v>220.9750036474523</v>
      </c>
      <c r="AM299">
        <v>73.87381213310482</v>
      </c>
      <c r="AN299">
        <v>62.82028916912034</v>
      </c>
      <c r="AS299" s="2">
        <v>45160</v>
      </c>
      <c r="AT299">
        <v>0.1934028071059299</v>
      </c>
      <c r="AU299">
        <v>0.1913590920336065</v>
      </c>
      <c r="AV299">
        <v>0.05414778931051266</v>
      </c>
      <c r="AW299">
        <v>0.06042059677077785</v>
      </c>
      <c r="AX299">
        <v>0.1696429981878008</v>
      </c>
      <c r="AY299">
        <v>0.205343758221626</v>
      </c>
      <c r="AZ299">
        <v>0.06735184959477437</v>
      </c>
      <c r="BA299">
        <v>0.05833110877497197</v>
      </c>
    </row>
    <row r="300" spans="1:53">
      <c r="A300" s="2">
        <v>45161</v>
      </c>
      <c r="B300">
        <v>1075.111146423146</v>
      </c>
      <c r="C300">
        <v>-0.0007861344284006977</v>
      </c>
      <c r="AF300" s="2">
        <v>45161</v>
      </c>
      <c r="AG300">
        <v>208.1507847235812</v>
      </c>
      <c r="AH300">
        <v>205.9237275492073</v>
      </c>
      <c r="AI300">
        <v>0.03101198120266941</v>
      </c>
      <c r="AJ300">
        <v>0.03368875073486251</v>
      </c>
      <c r="AK300">
        <v>182.5480927143137</v>
      </c>
      <c r="AL300">
        <v>221.010283099522</v>
      </c>
      <c r="AM300">
        <v>73.8856063522307</v>
      </c>
      <c r="AN300">
        <v>62.83031865365101</v>
      </c>
      <c r="AS300" s="2">
        <v>45161</v>
      </c>
      <c r="AT300">
        <v>0.1934863632929512</v>
      </c>
      <c r="AU300">
        <v>0.1914986157909517</v>
      </c>
      <c r="AV300">
        <v>0.05446034584398277</v>
      </c>
      <c r="AW300">
        <v>0.0594763326557181</v>
      </c>
      <c r="AX300">
        <v>0.1697974995736202</v>
      </c>
      <c r="AY300">
        <v>0.2055509005482271</v>
      </c>
      <c r="AZ300">
        <v>0.06739938715166537</v>
      </c>
      <c r="BA300">
        <v>0.0583305551428836</v>
      </c>
    </row>
    <row r="301" spans="1:53">
      <c r="A301" s="2">
        <v>45162</v>
      </c>
      <c r="B301">
        <v>1077.233374772838</v>
      </c>
      <c r="C301">
        <v>0.001973961814788039</v>
      </c>
      <c r="AF301" s="2">
        <v>45162</v>
      </c>
      <c r="AG301">
        <v>208.1840167430935</v>
      </c>
      <c r="AH301">
        <v>205.9566040110522</v>
      </c>
      <c r="AI301">
        <v>0.03101693237672243</v>
      </c>
      <c r="AJ301">
        <v>0.03369412926477414</v>
      </c>
      <c r="AK301">
        <v>182.5772371721982</v>
      </c>
      <c r="AL301">
        <v>221.0455681840828</v>
      </c>
      <c r="AM301">
        <v>73.89740245434596</v>
      </c>
      <c r="AN301">
        <v>62.84034973942487</v>
      </c>
      <c r="AS301" s="2">
        <v>45162</v>
      </c>
      <c r="AT301">
        <v>0.1932321111955907</v>
      </c>
      <c r="AU301">
        <v>0.1912403474382227</v>
      </c>
      <c r="AV301">
        <v>0.05497524208175341</v>
      </c>
      <c r="AW301">
        <v>0.05998609543051614</v>
      </c>
      <c r="AX301">
        <v>0.1694943637250437</v>
      </c>
      <c r="AY301">
        <v>0.2051672100236779</v>
      </c>
      <c r="AZ301">
        <v>0.06758925497643073</v>
      </c>
      <c r="BA301">
        <v>0.05831537512876454</v>
      </c>
    </row>
    <row r="302" spans="1:53">
      <c r="A302" s="2">
        <v>45163</v>
      </c>
      <c r="B302">
        <v>1076.860972534604</v>
      </c>
      <c r="C302">
        <v>-0.000345702469822462</v>
      </c>
      <c r="AF302" s="2">
        <v>45163</v>
      </c>
      <c r="AG302">
        <v>208.2172540682168</v>
      </c>
      <c r="AH302">
        <v>205.9894857217421</v>
      </c>
      <c r="AI302">
        <v>0.03102188434124816</v>
      </c>
      <c r="AJ302">
        <v>0.03369950865338735</v>
      </c>
      <c r="AK302">
        <v>182.6063862831</v>
      </c>
      <c r="AL302">
        <v>221.080858902034</v>
      </c>
      <c r="AM302">
        <v>73.90920043975125</v>
      </c>
      <c r="AN302">
        <v>62.85038242669756</v>
      </c>
      <c r="AS302" s="2">
        <v>45163</v>
      </c>
      <c r="AT302">
        <v>0.1933006709703525</v>
      </c>
      <c r="AU302">
        <v>0.1913201610233196</v>
      </c>
      <c r="AV302">
        <v>0.05490912327609421</v>
      </c>
      <c r="AW302">
        <v>0.05998705654861941</v>
      </c>
      <c r="AX302">
        <v>0.1695876785058119</v>
      </c>
      <c r="AY302">
        <v>0.2052406146279726</v>
      </c>
      <c r="AZ302">
        <v>0.06731273059400598</v>
      </c>
      <c r="BA302">
        <v>0.05834196445382378</v>
      </c>
    </row>
    <row r="303" spans="1:53">
      <c r="A303" s="2">
        <v>45164</v>
      </c>
      <c r="B303">
        <v>1076.717828320598</v>
      </c>
      <c r="C303">
        <v>-0.0001329272929906367</v>
      </c>
      <c r="AF303" s="2">
        <v>45164</v>
      </c>
      <c r="AG303">
        <v>208.2504966997984</v>
      </c>
      <c r="AH303">
        <v>206.0223726821152</v>
      </c>
      <c r="AI303">
        <v>0.03102683709637279</v>
      </c>
      <c r="AJ303">
        <v>0.03370488890083927</v>
      </c>
      <c r="AK303">
        <v>182.6355400477619</v>
      </c>
      <c r="AL303">
        <v>221.1161552542748</v>
      </c>
      <c r="AM303">
        <v>73.92100030874722</v>
      </c>
      <c r="AN303">
        <v>62.86041671572477</v>
      </c>
      <c r="AS303" s="2">
        <v>45164</v>
      </c>
      <c r="AT303">
        <v>0.1933430639940489</v>
      </c>
      <c r="AU303">
        <v>0.1913418690328616</v>
      </c>
      <c r="AV303">
        <v>0.05481360531680553</v>
      </c>
      <c r="AW303">
        <v>0.05992181062984291</v>
      </c>
      <c r="AX303">
        <v>0.1696537774714131</v>
      </c>
      <c r="AY303">
        <v>0.2053403352171782</v>
      </c>
      <c r="AZ303">
        <v>0.0673047726462499</v>
      </c>
      <c r="BA303">
        <v>0.05828076569159976</v>
      </c>
    </row>
    <row r="304" spans="1:53">
      <c r="A304" s="2">
        <v>45165</v>
      </c>
      <c r="B304">
        <v>1077.00361072674</v>
      </c>
      <c r="C304">
        <v>0.0002654199629887888</v>
      </c>
      <c r="AF304" s="2">
        <v>45165</v>
      </c>
      <c r="AG304">
        <v>208.2837446386854</v>
      </c>
      <c r="AH304">
        <v>206.0552648930095</v>
      </c>
      <c r="AI304">
        <v>0.03103179064222254</v>
      </c>
      <c r="AJ304">
        <v>0.03038610393355138</v>
      </c>
      <c r="AK304">
        <v>182.6646984669269</v>
      </c>
      <c r="AL304">
        <v>221.1514572417049</v>
      </c>
      <c r="AM304">
        <v>80.4203290158877</v>
      </c>
      <c r="AN304">
        <v>62.87045260676221</v>
      </c>
      <c r="AS304" s="2">
        <v>45165</v>
      </c>
      <c r="AT304">
        <v>0.193320730554912</v>
      </c>
      <c r="AU304">
        <v>0.1913260467017348</v>
      </c>
      <c r="AV304">
        <v>0.05484248723302337</v>
      </c>
      <c r="AW304">
        <v>0.05399595992505724</v>
      </c>
      <c r="AX304">
        <v>0.1696222218289931</v>
      </c>
      <c r="AY304">
        <v>0.2053380716863516</v>
      </c>
      <c r="AZ304">
        <v>0.07322436774465751</v>
      </c>
      <c r="BA304">
        <v>0.05833011432527038</v>
      </c>
    </row>
    <row r="305" spans="1:53">
      <c r="A305" s="2">
        <v>45166</v>
      </c>
      <c r="B305">
        <v>1077.097281448434</v>
      </c>
      <c r="C305">
        <v>8.697345186359229E-05</v>
      </c>
      <c r="AF305" s="2">
        <v>45166</v>
      </c>
      <c r="AG305">
        <v>208.3169978857251</v>
      </c>
      <c r="AH305">
        <v>206.0881623552632</v>
      </c>
      <c r="AI305">
        <v>0.03103674497892365</v>
      </c>
      <c r="AJ305">
        <v>0.03039095518405309</v>
      </c>
      <c r="AK305">
        <v>182.6938615413381</v>
      </c>
      <c r="AL305">
        <v>221.186764865224</v>
      </c>
      <c r="AM305">
        <v>80.43316840991923</v>
      </c>
      <c r="AN305">
        <v>62.88049010006567</v>
      </c>
      <c r="AS305" s="2">
        <v>45166</v>
      </c>
      <c r="AT305">
        <v>0.1933262300162789</v>
      </c>
      <c r="AU305">
        <v>0.1913262197475891</v>
      </c>
      <c r="AV305">
        <v>0.05476336770375996</v>
      </c>
      <c r="AW305">
        <v>0.05402587265039376</v>
      </c>
      <c r="AX305">
        <v>0.1696319959647059</v>
      </c>
      <c r="AY305">
        <v>0.2053371060238859</v>
      </c>
      <c r="AZ305">
        <v>0.07322501229637686</v>
      </c>
      <c r="BA305">
        <v>0.05836419559700932</v>
      </c>
    </row>
    <row r="306" spans="1:53">
      <c r="A306" s="2">
        <v>45167</v>
      </c>
      <c r="B306">
        <v>1077.40544066846</v>
      </c>
      <c r="C306">
        <v>0.0002861015669926026</v>
      </c>
      <c r="AF306" s="2">
        <v>45167</v>
      </c>
      <c r="AG306">
        <v>208.3502564417649</v>
      </c>
      <c r="AH306">
        <v>206.1210650697147</v>
      </c>
      <c r="AI306">
        <v>0.0310417001066024</v>
      </c>
      <c r="AJ306">
        <v>0.03039580720907434</v>
      </c>
      <c r="AK306">
        <v>182.7230292717388</v>
      </c>
      <c r="AL306">
        <v>221.2220781257318</v>
      </c>
      <c r="AM306">
        <v>80.44600985380607</v>
      </c>
      <c r="AN306">
        <v>62.89052919589094</v>
      </c>
      <c r="AS306" s="2">
        <v>45167</v>
      </c>
      <c r="AT306">
        <v>0.1932571324384166</v>
      </c>
      <c r="AU306">
        <v>0.1912715206846552</v>
      </c>
      <c r="AV306">
        <v>0.05482222842253581</v>
      </c>
      <c r="AW306">
        <v>0.0542322226522623</v>
      </c>
      <c r="AX306">
        <v>0.1696108724830695</v>
      </c>
      <c r="AY306">
        <v>0.2053205216804687</v>
      </c>
      <c r="AZ306">
        <v>0.07315305992948183</v>
      </c>
      <c r="BA306">
        <v>0.05833244170910998</v>
      </c>
    </row>
    <row r="307" spans="1:53">
      <c r="A307" s="2">
        <v>45168</v>
      </c>
      <c r="B307">
        <v>1079.208444126517</v>
      </c>
      <c r="C307">
        <v>0.00167346793509604</v>
      </c>
      <c r="AF307" s="2">
        <v>45168</v>
      </c>
      <c r="AG307">
        <v>208.3835203076526</v>
      </c>
      <c r="AH307">
        <v>206.1539730372027</v>
      </c>
      <c r="AI307">
        <v>0.03104665602538505</v>
      </c>
      <c r="AJ307">
        <v>0.03040066000873879</v>
      </c>
      <c r="AK307">
        <v>182.7522016588723</v>
      </c>
      <c r="AL307">
        <v>221.2573970241284</v>
      </c>
      <c r="AM307">
        <v>80.4588533478755</v>
      </c>
      <c r="AN307">
        <v>62.90056989449387</v>
      </c>
      <c r="AS307" s="2">
        <v>45168</v>
      </c>
      <c r="AT307">
        <v>0.1931133512331001</v>
      </c>
      <c r="AU307">
        <v>0.1910422061446011</v>
      </c>
      <c r="AV307">
        <v>0.05504890668879171</v>
      </c>
      <c r="AW307">
        <v>0.05442062256428946</v>
      </c>
      <c r="AX307">
        <v>0.1693183423996568</v>
      </c>
      <c r="AY307">
        <v>0.2050675904307866</v>
      </c>
      <c r="AZ307">
        <v>0.07370088531880342</v>
      </c>
      <c r="BA307">
        <v>0.05828809521997093</v>
      </c>
    </row>
    <row r="308" spans="1:53">
      <c r="A308" s="2">
        <v>45169</v>
      </c>
      <c r="B308">
        <v>1079.73608678794</v>
      </c>
      <c r="C308">
        <v>0.0004889163574421929</v>
      </c>
      <c r="AF308" s="2">
        <v>45169</v>
      </c>
      <c r="AG308">
        <v>208.4167894842357</v>
      </c>
      <c r="AH308">
        <v>206.1868862585658</v>
      </c>
      <c r="AI308">
        <v>0.03105161273539792</v>
      </c>
      <c r="AJ308">
        <v>0.03040551358317012</v>
      </c>
      <c r="AK308">
        <v>182.781378703482</v>
      </c>
      <c r="AL308">
        <v>221.2927215613138</v>
      </c>
      <c r="AM308">
        <v>80.47169889245484</v>
      </c>
      <c r="AN308">
        <v>62.91061219613035</v>
      </c>
      <c r="AS308" s="2">
        <v>45169</v>
      </c>
      <c r="AT308">
        <v>0.1930322579033718</v>
      </c>
      <c r="AU308">
        <v>0.1909447043730185</v>
      </c>
      <c r="AV308">
        <v>0.05534837490723852</v>
      </c>
      <c r="AW308">
        <v>0.05472956051473352</v>
      </c>
      <c r="AX308">
        <v>0.1693136819347983</v>
      </c>
      <c r="AY308">
        <v>0.2049498320284369</v>
      </c>
      <c r="AZ308">
        <v>0.0734175620094788</v>
      </c>
      <c r="BA308">
        <v>0.05826402632892371</v>
      </c>
    </row>
    <row r="309" spans="1:53">
      <c r="A309" s="2">
        <v>45170</v>
      </c>
      <c r="B309">
        <v>1079.353298376191</v>
      </c>
      <c r="C309">
        <v>-0.0003545203466226443</v>
      </c>
      <c r="AF309" s="2">
        <v>45170</v>
      </c>
      <c r="AG309">
        <v>208.4500639723623</v>
      </c>
      <c r="AH309">
        <v>206.2198047346427</v>
      </c>
      <c r="AI309">
        <v>0.03105657023676732</v>
      </c>
      <c r="AJ309">
        <v>0.03041036793249202</v>
      </c>
      <c r="AK309">
        <v>182.8105604063116</v>
      </c>
      <c r="AL309">
        <v>221.3280517381882</v>
      </c>
      <c r="AM309">
        <v>80.48454648787144</v>
      </c>
      <c r="AN309">
        <v>62.92065610105632</v>
      </c>
      <c r="AS309" s="2">
        <v>45170</v>
      </c>
      <c r="AT309">
        <v>0.19307080351451</v>
      </c>
      <c r="AU309">
        <v>0.1910484581251348</v>
      </c>
      <c r="AV309">
        <v>0.05518485608276313</v>
      </c>
      <c r="AW309">
        <v>0.0546260977313956</v>
      </c>
      <c r="AX309">
        <v>0.1693678886648458</v>
      </c>
      <c r="AY309">
        <v>0.2050485101177356</v>
      </c>
      <c r="AZ309">
        <v>0.07337837181224355</v>
      </c>
      <c r="BA309">
        <v>0.05827501395137152</v>
      </c>
    </row>
    <row r="310" spans="1:53">
      <c r="A310" s="2">
        <v>45171</v>
      </c>
      <c r="B310">
        <v>1079.119463715492</v>
      </c>
      <c r="C310">
        <v>-0.0002166433002525059</v>
      </c>
      <c r="AF310" s="2">
        <v>45171</v>
      </c>
      <c r="AG310">
        <v>208.4833437728803</v>
      </c>
      <c r="AH310">
        <v>206.2527284662724</v>
      </c>
      <c r="AI310">
        <v>0.0310615285296196</v>
      </c>
      <c r="AJ310">
        <v>0.0304152230568282</v>
      </c>
      <c r="AK310">
        <v>182.8397467681048</v>
      </c>
      <c r="AL310">
        <v>221.3633875556522</v>
      </c>
      <c r="AM310">
        <v>80.49739613445274</v>
      </c>
      <c r="AN310">
        <v>62.93070160952774</v>
      </c>
      <c r="AS310" s="2">
        <v>45171</v>
      </c>
      <c r="AT310">
        <v>0.193116387092107</v>
      </c>
      <c r="AU310">
        <v>0.1911527267602647</v>
      </c>
      <c r="AV310">
        <v>0.05515335080279127</v>
      </c>
      <c r="AW310">
        <v>0.05432402681520565</v>
      </c>
      <c r="AX310">
        <v>0.1694482449437857</v>
      </c>
      <c r="AY310">
        <v>0.2051207289874471</v>
      </c>
      <c r="AZ310">
        <v>0.07339995424831317</v>
      </c>
      <c r="BA310">
        <v>0.05828458035008534</v>
      </c>
    </row>
    <row r="311" spans="1:53">
      <c r="A311" s="2">
        <v>45172</v>
      </c>
      <c r="B311">
        <v>1079.480527596162</v>
      </c>
      <c r="C311">
        <v>0.0003345912040415566</v>
      </c>
      <c r="AF311" s="2">
        <v>45172</v>
      </c>
      <c r="AG311">
        <v>208.5166288866378</v>
      </c>
      <c r="AH311">
        <v>206.285657454294</v>
      </c>
      <c r="AI311">
        <v>0.03106648761408113</v>
      </c>
      <c r="AJ311">
        <v>0.03042007895630241</v>
      </c>
      <c r="AK311">
        <v>182.8689377896053</v>
      </c>
      <c r="AL311">
        <v>221.3987290146062</v>
      </c>
      <c r="AM311">
        <v>80.51024783252622</v>
      </c>
      <c r="AN311">
        <v>62.94074872180062</v>
      </c>
      <c r="AS311" s="2">
        <v>45172</v>
      </c>
      <c r="AT311">
        <v>0.1931529601098191</v>
      </c>
      <c r="AU311">
        <v>0.1911243648840289</v>
      </c>
      <c r="AV311">
        <v>0.05516428330121485</v>
      </c>
      <c r="AW311">
        <v>0.05450735042443431</v>
      </c>
      <c r="AX311">
        <v>0.1694198668579538</v>
      </c>
      <c r="AY311">
        <v>0.2051066005988647</v>
      </c>
      <c r="AZ311">
        <v>0.07323237772317646</v>
      </c>
      <c r="BA311">
        <v>0.05829219610050784</v>
      </c>
    </row>
    <row r="312" spans="1:53">
      <c r="A312" s="2">
        <v>45173</v>
      </c>
      <c r="B312">
        <v>1080.764118532232</v>
      </c>
      <c r="C312">
        <v>0.001189082066101577</v>
      </c>
      <c r="AF312" s="2">
        <v>45173</v>
      </c>
      <c r="AG312">
        <v>208.5499193144831</v>
      </c>
      <c r="AH312">
        <v>206.3185916995466</v>
      </c>
      <c r="AI312">
        <v>0.03107144749027827</v>
      </c>
      <c r="AJ312">
        <v>0.03042493563103838</v>
      </c>
      <c r="AK312">
        <v>182.8981334715571</v>
      </c>
      <c r="AL312">
        <v>221.4340761159509</v>
      </c>
      <c r="AM312">
        <v>80.5231015824194</v>
      </c>
      <c r="AN312">
        <v>62.95079743813103</v>
      </c>
      <c r="AS312" s="2">
        <v>45173</v>
      </c>
      <c r="AT312">
        <v>0.1929400793270079</v>
      </c>
      <c r="AU312">
        <v>0.1908709501062454</v>
      </c>
      <c r="AV312">
        <v>0.05512315382828317</v>
      </c>
      <c r="AW312">
        <v>0.05446523542318513</v>
      </c>
      <c r="AX312">
        <v>0.1692367964472734</v>
      </c>
      <c r="AY312">
        <v>0.2048719897515519</v>
      </c>
      <c r="AZ312">
        <v>0.07419445988867103</v>
      </c>
      <c r="BA312">
        <v>0.05829733522778216</v>
      </c>
    </row>
    <row r="313" spans="1:53">
      <c r="A313" s="2">
        <v>45174</v>
      </c>
      <c r="B313">
        <v>1080.796444302513</v>
      </c>
      <c r="C313">
        <v>2.991010686481665E-05</v>
      </c>
      <c r="AF313" s="2">
        <v>45174</v>
      </c>
      <c r="AG313">
        <v>208.5832150572646</v>
      </c>
      <c r="AH313">
        <v>206.3515312028697</v>
      </c>
      <c r="AI313">
        <v>0.03107640815833745</v>
      </c>
      <c r="AJ313">
        <v>0.03042979308115989</v>
      </c>
      <c r="AK313">
        <v>182.9273338147042</v>
      </c>
      <c r="AL313">
        <v>221.4694288605871</v>
      </c>
      <c r="AM313">
        <v>80.53595738445986</v>
      </c>
      <c r="AN313">
        <v>62.96084775877504</v>
      </c>
      <c r="AS313" s="2">
        <v>45174</v>
      </c>
      <c r="AT313">
        <v>0.1928861809882341</v>
      </c>
      <c r="AU313">
        <v>0.190861605218749</v>
      </c>
      <c r="AV313">
        <v>0.05515371623667215</v>
      </c>
      <c r="AW313">
        <v>0.05441861833623837</v>
      </c>
      <c r="AX313">
        <v>0.169249736648268</v>
      </c>
      <c r="AY313">
        <v>0.2048438839869408</v>
      </c>
      <c r="AZ313">
        <v>0.07419854887627117</v>
      </c>
      <c r="BA313">
        <v>0.05838770970862648</v>
      </c>
    </row>
    <row r="314" spans="1:53">
      <c r="A314" s="2">
        <v>45175</v>
      </c>
      <c r="B314">
        <v>1080.939695723994</v>
      </c>
      <c r="C314">
        <v>0.0001325424618447979</v>
      </c>
      <c r="AF314" s="2">
        <v>45175</v>
      </c>
      <c r="AG314">
        <v>208.616516115831</v>
      </c>
      <c r="AH314">
        <v>206.3844759651026</v>
      </c>
      <c r="AI314">
        <v>0.03108136961838508</v>
      </c>
      <c r="AJ314">
        <v>0.03043465130679075</v>
      </c>
      <c r="AK314">
        <v>182.9565388197909</v>
      </c>
      <c r="AL314">
        <v>221.5047872494158</v>
      </c>
      <c r="AM314">
        <v>80.54881523897524</v>
      </c>
      <c r="AN314">
        <v>62.9708996839888</v>
      </c>
      <c r="AS314" s="2">
        <v>45175</v>
      </c>
      <c r="AT314">
        <v>0.1929181482930576</v>
      </c>
      <c r="AU314">
        <v>0.1909035747116123</v>
      </c>
      <c r="AV314">
        <v>0.05493531440011513</v>
      </c>
      <c r="AW314">
        <v>0.05429130005599142</v>
      </c>
      <c r="AX314">
        <v>0.1692701695243281</v>
      </c>
      <c r="AY314">
        <v>0.2049173208405448</v>
      </c>
      <c r="AZ314">
        <v>0.07418887609635055</v>
      </c>
      <c r="BA314">
        <v>0.05857529607800007</v>
      </c>
    </row>
    <row r="315" spans="1:53">
      <c r="A315" s="2">
        <v>45176</v>
      </c>
      <c r="B315">
        <v>1079.823569478652</v>
      </c>
      <c r="C315">
        <v>-0.001032551815570937</v>
      </c>
      <c r="AF315" s="2">
        <v>45176</v>
      </c>
      <c r="AG315">
        <v>208.6498224910308</v>
      </c>
      <c r="AH315">
        <v>206.417425987085</v>
      </c>
      <c r="AI315">
        <v>0.0310863318705476</v>
      </c>
      <c r="AJ315">
        <v>0.03043951030805475</v>
      </c>
      <c r="AK315">
        <v>182.9857484875615</v>
      </c>
      <c r="AL315">
        <v>221.5401512833381</v>
      </c>
      <c r="AM315">
        <v>80.56167514629321</v>
      </c>
      <c r="AN315">
        <v>62.98095321402848</v>
      </c>
      <c r="AS315" s="2">
        <v>45176</v>
      </c>
      <c r="AT315">
        <v>0.1931273840467858</v>
      </c>
      <c r="AU315">
        <v>0.1911674870698055</v>
      </c>
      <c r="AV315">
        <v>0.05464117973370571</v>
      </c>
      <c r="AW315">
        <v>0.05392593036010232</v>
      </c>
      <c r="AX315">
        <v>0.1694813302169313</v>
      </c>
      <c r="AY315">
        <v>0.2050808321013046</v>
      </c>
      <c r="AZ315">
        <v>0.07425328322282052</v>
      </c>
      <c r="BA315">
        <v>0.05832257324854408</v>
      </c>
    </row>
    <row r="316" spans="1:53">
      <c r="A316" s="2">
        <v>45177</v>
      </c>
      <c r="B316">
        <v>1080.489364434779</v>
      </c>
      <c r="C316">
        <v>0.0006165775363184967</v>
      </c>
      <c r="AF316" s="2">
        <v>45177</v>
      </c>
      <c r="AG316">
        <v>208.6831341837129</v>
      </c>
      <c r="AH316">
        <v>206.4503812696566</v>
      </c>
      <c r="AI316">
        <v>0.03109129491495148</v>
      </c>
      <c r="AJ316">
        <v>0.03044437008507574</v>
      </c>
      <c r="AK316">
        <v>183.0149628187602</v>
      </c>
      <c r="AL316">
        <v>221.5755209632554</v>
      </c>
      <c r="AM316">
        <v>80.57453710674153</v>
      </c>
      <c r="AN316">
        <v>62.9910083491503</v>
      </c>
      <c r="AS316" s="2">
        <v>45177</v>
      </c>
      <c r="AT316">
        <v>0.1931317802544794</v>
      </c>
      <c r="AU316">
        <v>0.191177747822123</v>
      </c>
      <c r="AV316">
        <v>0.05488201674176656</v>
      </c>
      <c r="AW316">
        <v>0.05373060159683121</v>
      </c>
      <c r="AX316">
        <v>0.1694651452383415</v>
      </c>
      <c r="AY316">
        <v>0.2050354248754896</v>
      </c>
      <c r="AZ316">
        <v>0.07425105755196126</v>
      </c>
      <c r="BA316">
        <v>0.05832622591900733</v>
      </c>
    </row>
    <row r="317" spans="1:53">
      <c r="A317" s="2">
        <v>45178</v>
      </c>
      <c r="B317">
        <v>1080.559667220686</v>
      </c>
      <c r="C317">
        <v>6.506568988173811E-05</v>
      </c>
      <c r="AF317" s="2">
        <v>45178</v>
      </c>
      <c r="AG317">
        <v>208.7164511947262</v>
      </c>
      <c r="AH317">
        <v>206.4833418136573</v>
      </c>
      <c r="AI317">
        <v>0.03109625875172321</v>
      </c>
      <c r="AJ317">
        <v>0.03044923063797757</v>
      </c>
      <c r="AK317">
        <v>183.0441818141318</v>
      </c>
      <c r="AL317">
        <v>221.6108962900689</v>
      </c>
      <c r="AM317">
        <v>80.58740112064797</v>
      </c>
      <c r="AN317">
        <v>63.00106508961051</v>
      </c>
      <c r="AS317" s="2">
        <v>45178</v>
      </c>
      <c r="AT317">
        <v>0.1931081911099902</v>
      </c>
      <c r="AU317">
        <v>0.1910776085431572</v>
      </c>
      <c r="AV317">
        <v>0.05470368507907598</v>
      </c>
      <c r="AW317">
        <v>0.05404094909194773</v>
      </c>
      <c r="AX317">
        <v>0.1694160681419143</v>
      </c>
      <c r="AY317">
        <v>0.2050762296512214</v>
      </c>
      <c r="AZ317">
        <v>0.07427015245118171</v>
      </c>
      <c r="BA317">
        <v>0.05830711593151137</v>
      </c>
    </row>
    <row r="318" spans="1:53">
      <c r="A318" s="2">
        <v>45179</v>
      </c>
      <c r="B318">
        <v>1080.298537896582</v>
      </c>
      <c r="C318">
        <v>-0.0002416611798735646</v>
      </c>
      <c r="AF318" s="2">
        <v>45179</v>
      </c>
      <c r="AG318">
        <v>208.7497735249199</v>
      </c>
      <c r="AH318">
        <v>206.5163076199271</v>
      </c>
      <c r="AI318">
        <v>0.03110122338098928</v>
      </c>
      <c r="AJ318">
        <v>0.0304540919668841</v>
      </c>
      <c r="AK318">
        <v>183.0734054744208</v>
      </c>
      <c r="AL318">
        <v>221.6462772646802</v>
      </c>
      <c r="AM318">
        <v>80.60026718834038</v>
      </c>
      <c r="AN318">
        <v>63.01112343566542</v>
      </c>
      <c r="AS318" s="2">
        <v>45179</v>
      </c>
      <c r="AT318">
        <v>0.1931950625050262</v>
      </c>
      <c r="AU318">
        <v>0.1911268472177915</v>
      </c>
      <c r="AV318">
        <v>0.05463599139919858</v>
      </c>
      <c r="AW318">
        <v>0.05406971174484287</v>
      </c>
      <c r="AX318">
        <v>0.1694844328735242</v>
      </c>
      <c r="AY318">
        <v>0.2051701059740202</v>
      </c>
      <c r="AZ318">
        <v>0.07398761638120785</v>
      </c>
      <c r="BA318">
        <v>0.05833023190438849</v>
      </c>
    </row>
    <row r="319" spans="1:53">
      <c r="A319" s="2">
        <v>45180</v>
      </c>
      <c r="B319">
        <v>1079.815228508748</v>
      </c>
      <c r="C319">
        <v>-0.0004473850244907096</v>
      </c>
      <c r="AF319" s="2">
        <v>45180</v>
      </c>
      <c r="AG319">
        <v>208.7831011751431</v>
      </c>
      <c r="AH319">
        <v>206.5492786893062</v>
      </c>
      <c r="AI319">
        <v>0.03110618880287623</v>
      </c>
      <c r="AJ319">
        <v>0.03045895407191923</v>
      </c>
      <c r="AK319">
        <v>183.102633800372</v>
      </c>
      <c r="AL319">
        <v>221.6816638879911</v>
      </c>
      <c r="AM319">
        <v>80.61313531014666</v>
      </c>
      <c r="AN319">
        <v>63.02118338757136</v>
      </c>
      <c r="AS319" s="2">
        <v>45180</v>
      </c>
      <c r="AT319">
        <v>0.1932798575919976</v>
      </c>
      <c r="AU319">
        <v>0.1912362663433077</v>
      </c>
      <c r="AV319">
        <v>0.05464761246809476</v>
      </c>
      <c r="AW319">
        <v>0.05415191983398156</v>
      </c>
      <c r="AX319">
        <v>0.1695636633596067</v>
      </c>
      <c r="AY319">
        <v>0.2052779314063015</v>
      </c>
      <c r="AZ319">
        <v>0.07348021262068334</v>
      </c>
      <c r="BA319">
        <v>0.0583625363760267</v>
      </c>
    </row>
    <row r="320" spans="1:53">
      <c r="A320" s="2">
        <v>45181</v>
      </c>
      <c r="B320">
        <v>1080.11744911323</v>
      </c>
      <c r="C320">
        <v>0.0002798817765330419</v>
      </c>
      <c r="AF320" s="2">
        <v>45181</v>
      </c>
      <c r="AG320">
        <v>208.8164341462452</v>
      </c>
      <c r="AH320">
        <v>206.5822550226347</v>
      </c>
      <c r="AI320">
        <v>0.0311111550175106</v>
      </c>
      <c r="AJ320">
        <v>0.03046381695320688</v>
      </c>
      <c r="AK320">
        <v>183.1318667927303</v>
      </c>
      <c r="AL320">
        <v>221.7170561609034</v>
      </c>
      <c r="AM320">
        <v>80.62600548639475</v>
      </c>
      <c r="AN320">
        <v>63.0312449455847</v>
      </c>
      <c r="AS320" s="2">
        <v>45181</v>
      </c>
      <c r="AT320">
        <v>0.1932487820537045</v>
      </c>
      <c r="AU320">
        <v>0.1912265660206472</v>
      </c>
      <c r="AV320">
        <v>0.05479065809895761</v>
      </c>
      <c r="AW320">
        <v>0.0542047437356839</v>
      </c>
      <c r="AX320">
        <v>0.1695300393547738</v>
      </c>
      <c r="AY320">
        <v>0.2052245240775341</v>
      </c>
      <c r="AZ320">
        <v>0.0734249829433218</v>
      </c>
      <c r="BA320">
        <v>0.05834970371537702</v>
      </c>
    </row>
    <row r="321" spans="1:53">
      <c r="A321" s="2">
        <v>45182</v>
      </c>
      <c r="B321">
        <v>1079.89071819635</v>
      </c>
      <c r="C321">
        <v>-0.0002099132062594045</v>
      </c>
      <c r="AF321" s="2">
        <v>45182</v>
      </c>
      <c r="AG321">
        <v>208.8497724390758</v>
      </c>
      <c r="AH321">
        <v>206.6152366207532</v>
      </c>
      <c r="AI321">
        <v>0.03111612202501894</v>
      </c>
      <c r="AJ321">
        <v>0.03046868061087096</v>
      </c>
      <c r="AK321">
        <v>183.1611044522407</v>
      </c>
      <c r="AL321">
        <v>221.7524540843189</v>
      </c>
      <c r="AM321">
        <v>80.63887771741264</v>
      </c>
      <c r="AN321">
        <v>63.04130810996188</v>
      </c>
      <c r="AS321" s="2">
        <v>45182</v>
      </c>
      <c r="AT321">
        <v>0.1933975875493659</v>
      </c>
      <c r="AU321">
        <v>0.1913059601361622</v>
      </c>
      <c r="AV321">
        <v>0.05452120304145398</v>
      </c>
      <c r="AW321">
        <v>0.05390169885479627</v>
      </c>
      <c r="AX321">
        <v>0.1696126612269623</v>
      </c>
      <c r="AY321">
        <v>0.2053268616321599</v>
      </c>
      <c r="AZ321">
        <v>0.07357741370863703</v>
      </c>
      <c r="BA321">
        <v>0.0583566138504624</v>
      </c>
    </row>
    <row r="322" spans="1:53">
      <c r="A322" s="2">
        <v>45183</v>
      </c>
      <c r="B322">
        <v>1080.585989094543</v>
      </c>
      <c r="C322">
        <v>0.0006438344977672816</v>
      </c>
      <c r="AF322" s="2">
        <v>45183</v>
      </c>
      <c r="AG322">
        <v>208.8831160544844</v>
      </c>
      <c r="AH322">
        <v>206.6482234845021</v>
      </c>
      <c r="AI322">
        <v>0.03112108982552786</v>
      </c>
      <c r="AJ322">
        <v>0.03047354504503544</v>
      </c>
      <c r="AK322">
        <v>183.1903467796483</v>
      </c>
      <c r="AL322">
        <v>221.7878576591399</v>
      </c>
      <c r="AM322">
        <v>80.6517520035284</v>
      </c>
      <c r="AN322">
        <v>63.05137288095936</v>
      </c>
      <c r="AS322" s="2">
        <v>45183</v>
      </c>
      <c r="AT322">
        <v>0.1933531017170894</v>
      </c>
      <c r="AU322">
        <v>0.1912902545436242</v>
      </c>
      <c r="AV322">
        <v>0.05439916403290043</v>
      </c>
      <c r="AW322">
        <v>0.05385273394731355</v>
      </c>
      <c r="AX322">
        <v>0.1695547139948547</v>
      </c>
      <c r="AY322">
        <v>0.2052820170519613</v>
      </c>
      <c r="AZ322">
        <v>0.07392499305540465</v>
      </c>
      <c r="BA322">
        <v>0.05834302165685167</v>
      </c>
    </row>
    <row r="323" spans="1:53">
      <c r="A323" s="2">
        <v>45184</v>
      </c>
      <c r="B323">
        <v>1081.016987202665</v>
      </c>
      <c r="C323">
        <v>0.0003988559101000266</v>
      </c>
      <c r="AF323" s="2">
        <v>45184</v>
      </c>
      <c r="AG323">
        <v>208.9164649933208</v>
      </c>
      <c r="AH323">
        <v>206.6812156147222</v>
      </c>
      <c r="AI323">
        <v>0.03112605841916394</v>
      </c>
      <c r="AJ323">
        <v>0.03047841025582429</v>
      </c>
      <c r="AK323">
        <v>183.2195937756984</v>
      </c>
      <c r="AL323">
        <v>221.8232668862687</v>
      </c>
      <c r="AM323">
        <v>80.66462834507013</v>
      </c>
      <c r="AN323">
        <v>63.06143925883363</v>
      </c>
      <c r="AS323" s="2">
        <v>45184</v>
      </c>
      <c r="AT323">
        <v>0.1933445945739938</v>
      </c>
      <c r="AU323">
        <v>0.1912263228253562</v>
      </c>
      <c r="AV323">
        <v>0.05456695215746666</v>
      </c>
      <c r="AW323">
        <v>0.05388014852017416</v>
      </c>
      <c r="AX323">
        <v>0.1695010769650831</v>
      </c>
      <c r="AY323">
        <v>0.205177081060733</v>
      </c>
      <c r="AZ323">
        <v>0.07395473324295748</v>
      </c>
      <c r="BA323">
        <v>0.05834909065423553</v>
      </c>
    </row>
    <row r="324" spans="1:53">
      <c r="A324" s="2">
        <v>45185</v>
      </c>
      <c r="B324">
        <v>1081.95838375661</v>
      </c>
      <c r="C324">
        <v>0.0008708434419526512</v>
      </c>
      <c r="AF324" s="2">
        <v>45185</v>
      </c>
      <c r="AG324">
        <v>208.949819256435</v>
      </c>
      <c r="AH324">
        <v>206.7142130122542</v>
      </c>
      <c r="AI324">
        <v>0.03113102780605383</v>
      </c>
      <c r="AJ324">
        <v>0.03048327624336149</v>
      </c>
      <c r="AK324">
        <v>183.2488454411364</v>
      </c>
      <c r="AL324">
        <v>221.8586817666076</v>
      </c>
      <c r="AM324">
        <v>80.67750674236596</v>
      </c>
      <c r="AN324">
        <v>63.07150724384124</v>
      </c>
      <c r="AS324" s="2">
        <v>45185</v>
      </c>
      <c r="AT324">
        <v>0.1931490113527351</v>
      </c>
      <c r="AU324">
        <v>0.1910545397119969</v>
      </c>
      <c r="AV324">
        <v>0.05496304609841037</v>
      </c>
      <c r="AW324">
        <v>0.05424147045421599</v>
      </c>
      <c r="AX324">
        <v>0.1693806944344906</v>
      </c>
      <c r="AY324">
        <v>0.2050607418418082</v>
      </c>
      <c r="AZ324">
        <v>0.07388005536117351</v>
      </c>
      <c r="BA324">
        <v>0.05827044074516926</v>
      </c>
    </row>
    <row r="325" spans="1:53">
      <c r="A325" s="2">
        <v>45186</v>
      </c>
      <c r="B325">
        <v>1081.967442392385</v>
      </c>
      <c r="C325">
        <v>8.372443811799357E-06</v>
      </c>
      <c r="AF325" s="2">
        <v>45186</v>
      </c>
      <c r="AG325">
        <v>208.9831788446769</v>
      </c>
      <c r="AH325">
        <v>206.7472156779391</v>
      </c>
      <c r="AI325">
        <v>0.03113599798632416</v>
      </c>
      <c r="AJ325">
        <v>0.03048814300777106</v>
      </c>
      <c r="AK325">
        <v>183.2781017767076</v>
      </c>
      <c r="AL325">
        <v>221.8941023010592</v>
      </c>
      <c r="AM325">
        <v>80.69038719574414</v>
      </c>
      <c r="AN325">
        <v>63.08157683623877</v>
      </c>
      <c r="AS325" s="2">
        <v>45186</v>
      </c>
      <c r="AT325">
        <v>0.1932099944053315</v>
      </c>
      <c r="AU325">
        <v>0.1911141380931423</v>
      </c>
      <c r="AV325">
        <v>0.05485590986777941</v>
      </c>
      <c r="AW325">
        <v>0.05424937240773454</v>
      </c>
      <c r="AX325">
        <v>0.1694054957455043</v>
      </c>
      <c r="AY325">
        <v>0.2050740312995235</v>
      </c>
      <c r="AZ325">
        <v>0.0737875274230109</v>
      </c>
      <c r="BA325">
        <v>0.05830353075797332</v>
      </c>
    </row>
    <row r="326" spans="1:53">
      <c r="A326" s="2">
        <v>45187</v>
      </c>
      <c r="B326">
        <v>1081.249285890982</v>
      </c>
      <c r="C326">
        <v>-0.0006637505651874154</v>
      </c>
      <c r="AF326" s="2">
        <v>45187</v>
      </c>
      <c r="AG326">
        <v>209.0165437588967</v>
      </c>
      <c r="AH326">
        <v>206.7802236126179</v>
      </c>
      <c r="AI326">
        <v>0.0311409689601016</v>
      </c>
      <c r="AJ326">
        <v>0.03049301054917702</v>
      </c>
      <c r="AK326">
        <v>183.3073627831578</v>
      </c>
      <c r="AL326">
        <v>221.9295284905262</v>
      </c>
      <c r="AM326">
        <v>80.70326970553289</v>
      </c>
      <c r="AN326">
        <v>63.09164803628286</v>
      </c>
      <c r="AS326" s="2">
        <v>45187</v>
      </c>
      <c r="AT326">
        <v>0.1933284798327005</v>
      </c>
      <c r="AU326">
        <v>0.1912372123819699</v>
      </c>
      <c r="AV326">
        <v>0.05498073608924502</v>
      </c>
      <c r="AW326">
        <v>0.05429685926511348</v>
      </c>
      <c r="AX326">
        <v>0.1695328948579468</v>
      </c>
      <c r="AY326">
        <v>0.2052484924170495</v>
      </c>
      <c r="AZ326">
        <v>0.0730318499569499</v>
      </c>
      <c r="BA326">
        <v>0.05834347519902482</v>
      </c>
    </row>
    <row r="327" spans="1:53">
      <c r="A327" s="2">
        <v>45188</v>
      </c>
      <c r="B327">
        <v>1082.499541037957</v>
      </c>
      <c r="C327">
        <v>0.001156306101921967</v>
      </c>
      <c r="AF327" s="2">
        <v>45188</v>
      </c>
      <c r="AG327">
        <v>209.0499139999448</v>
      </c>
      <c r="AH327">
        <v>206.813236817132</v>
      </c>
      <c r="AI327">
        <v>0.03114594072751284</v>
      </c>
      <c r="AJ327">
        <v>0.03049787886770344</v>
      </c>
      <c r="AK327">
        <v>183.3366284612327</v>
      </c>
      <c r="AL327">
        <v>221.9649603359114</v>
      </c>
      <c r="AM327">
        <v>80.71615427206055</v>
      </c>
      <c r="AN327">
        <v>63.10172084423017</v>
      </c>
      <c r="AS327" s="2">
        <v>45188</v>
      </c>
      <c r="AT327">
        <v>0.1931634434714775</v>
      </c>
      <c r="AU327">
        <v>0.1910633166365242</v>
      </c>
      <c r="AV327">
        <v>0.0552688274734944</v>
      </c>
      <c r="AW327">
        <v>0.05449330185474349</v>
      </c>
      <c r="AX327">
        <v>0.1693576080241949</v>
      </c>
      <c r="AY327">
        <v>0.2050354579665638</v>
      </c>
      <c r="AZ327">
        <v>0.07331706241236542</v>
      </c>
      <c r="BA327">
        <v>0.05830098216063626</v>
      </c>
    </row>
    <row r="328" spans="1:53">
      <c r="A328" s="2">
        <v>45189</v>
      </c>
      <c r="B328">
        <v>1082.54304609142</v>
      </c>
      <c r="C328">
        <v>4.018944287120796E-05</v>
      </c>
      <c r="AF328" s="2">
        <v>45189</v>
      </c>
      <c r="AG328">
        <v>209.0832895686716</v>
      </c>
      <c r="AH328">
        <v>206.8462552923226</v>
      </c>
      <c r="AI328">
        <v>0.03115091328868458</v>
      </c>
      <c r="AJ328">
        <v>0.03050274796347437</v>
      </c>
      <c r="AK328">
        <v>183.3658988116781</v>
      </c>
      <c r="AL328">
        <v>222.0003978381179</v>
      </c>
      <c r="AM328">
        <v>80.72904089565549</v>
      </c>
      <c r="AN328">
        <v>63.1117952603374</v>
      </c>
      <c r="AS328" s="2">
        <v>45189</v>
      </c>
      <c r="AT328">
        <v>0.1931668627968936</v>
      </c>
      <c r="AU328">
        <v>0.1910680250384792</v>
      </c>
      <c r="AV328">
        <v>0.05526675556665898</v>
      </c>
      <c r="AW328">
        <v>0.05442034137910603</v>
      </c>
      <c r="AX328">
        <v>0.1693771607441582</v>
      </c>
      <c r="AY328">
        <v>0.2050671739888986</v>
      </c>
      <c r="AZ328">
        <v>0.07333298545599345</v>
      </c>
      <c r="BA328">
        <v>0.05830069502981176</v>
      </c>
    </row>
    <row r="329" spans="1:53">
      <c r="A329" s="2">
        <v>45190</v>
      </c>
      <c r="B329">
        <v>1082.532156437963</v>
      </c>
      <c r="C329">
        <v>-1.005932604314363E-05</v>
      </c>
      <c r="AF329" s="2">
        <v>45190</v>
      </c>
      <c r="AG329">
        <v>209.1166704659277</v>
      </c>
      <c r="AH329">
        <v>206.8792790390312</v>
      </c>
      <c r="AI329">
        <v>0.03115588664374355</v>
      </c>
      <c r="AJ329">
        <v>0.03050761783661391</v>
      </c>
      <c r="AK329">
        <v>183.3951738352399</v>
      </c>
      <c r="AL329">
        <v>222.0358409980487</v>
      </c>
      <c r="AM329">
        <v>80.7419295766461</v>
      </c>
      <c r="AN329">
        <v>63.1218712848613</v>
      </c>
      <c r="AS329" s="2">
        <v>45190</v>
      </c>
      <c r="AT329">
        <v>0.1931837522003857</v>
      </c>
      <c r="AU329">
        <v>0.1911087520358845</v>
      </c>
      <c r="AV329">
        <v>0.05528077695704483</v>
      </c>
      <c r="AW329">
        <v>0.0544594162631248</v>
      </c>
      <c r="AX329">
        <v>0.1694163408153094</v>
      </c>
      <c r="AY329">
        <v>0.2050902229386506</v>
      </c>
      <c r="AZ329">
        <v>0.07315492140202205</v>
      </c>
      <c r="BA329">
        <v>0.05830581738757792</v>
      </c>
    </row>
    <row r="330" spans="1:53">
      <c r="A330" s="2">
        <v>45191</v>
      </c>
      <c r="B330">
        <v>1081.437968590597</v>
      </c>
      <c r="C330">
        <v>-0.001010767062076479</v>
      </c>
      <c r="AF330" s="2">
        <v>45191</v>
      </c>
      <c r="AG330">
        <v>209.1500566925638</v>
      </c>
      <c r="AH330">
        <v>206.9123080580994</v>
      </c>
      <c r="AI330">
        <v>0.0311608607928165</v>
      </c>
      <c r="AJ330">
        <v>0.03051248848724616</v>
      </c>
      <c r="AK330">
        <v>183.4244535326642</v>
      </c>
      <c r="AL330">
        <v>222.0712898166071</v>
      </c>
      <c r="AM330">
        <v>80.75482031536087</v>
      </c>
      <c r="AN330">
        <v>63.13194891805866</v>
      </c>
      <c r="AS330" s="2">
        <v>45191</v>
      </c>
      <c r="AT330">
        <v>0.1933905866912257</v>
      </c>
      <c r="AU330">
        <v>0.1913378111719221</v>
      </c>
      <c r="AV330">
        <v>0.05509546878312161</v>
      </c>
      <c r="AW330">
        <v>0.05420044702379495</v>
      </c>
      <c r="AX330">
        <v>0.1696111636998341</v>
      </c>
      <c r="AY330">
        <v>0.2051486835425307</v>
      </c>
      <c r="AZ330">
        <v>0.07284149738672535</v>
      </c>
      <c r="BA330">
        <v>0.05837434170084555</v>
      </c>
    </row>
    <row r="331" spans="1:53">
      <c r="A331" s="2">
        <v>45192</v>
      </c>
      <c r="B331">
        <v>1082.088894893961</v>
      </c>
      <c r="C331">
        <v>0.000601908128130324</v>
      </c>
      <c r="AF331" s="2">
        <v>45192</v>
      </c>
      <c r="AG331">
        <v>209.1834482494307</v>
      </c>
      <c r="AH331">
        <v>206.9453423503691</v>
      </c>
      <c r="AI331">
        <v>0.03116583573603019</v>
      </c>
      <c r="AJ331">
        <v>0.03051735991549527</v>
      </c>
      <c r="AK331">
        <v>183.4537379046972</v>
      </c>
      <c r="AL331">
        <v>222.1067442946966</v>
      </c>
      <c r="AM331">
        <v>80.76771311212833</v>
      </c>
      <c r="AN331">
        <v>63.14202816018632</v>
      </c>
      <c r="AS331" s="2">
        <v>45192</v>
      </c>
      <c r="AT331">
        <v>0.1933108742178925</v>
      </c>
      <c r="AU331">
        <v>0.1912727793869479</v>
      </c>
      <c r="AV331">
        <v>0.05505671508061327</v>
      </c>
      <c r="AW331">
        <v>0.05429189750271204</v>
      </c>
      <c r="AX331">
        <v>0.1695396073016992</v>
      </c>
      <c r="AY331">
        <v>0.2052426294698266</v>
      </c>
      <c r="AZ331">
        <v>0.07293180033385052</v>
      </c>
      <c r="BA331">
        <v>0.05835369670645775</v>
      </c>
    </row>
    <row r="332" spans="1:53">
      <c r="A332" s="2">
        <v>45193</v>
      </c>
      <c r="B332">
        <v>1082.439089580263</v>
      </c>
      <c r="C332">
        <v>0.0003236283894563208</v>
      </c>
      <c r="AF332" s="2">
        <v>45193</v>
      </c>
      <c r="AG332">
        <v>214.958478592288</v>
      </c>
      <c r="AH332">
        <v>206.9783819166819</v>
      </c>
      <c r="AI332">
        <v>0.03117081147351141</v>
      </c>
      <c r="AJ332">
        <v>0.03596313095638255</v>
      </c>
      <c r="AK332">
        <v>183.4830269520854</v>
      </c>
      <c r="AL332">
        <v>196.6621640921943</v>
      </c>
      <c r="AM332">
        <v>80.78060796727705</v>
      </c>
      <c r="AN332">
        <v>72.41728002407612</v>
      </c>
      <c r="AS332" s="2">
        <v>45193</v>
      </c>
      <c r="AT332">
        <v>0.1986233930239585</v>
      </c>
      <c r="AU332">
        <v>0.1912481944070838</v>
      </c>
      <c r="AV332">
        <v>0.05509423105413958</v>
      </c>
      <c r="AW332">
        <v>0.06396528960251144</v>
      </c>
      <c r="AX332">
        <v>0.1695146198468385</v>
      </c>
      <c r="AY332">
        <v>0.181708188144936</v>
      </c>
      <c r="AZ332">
        <v>0.07294144633283478</v>
      </c>
      <c r="BA332">
        <v>0.06690463758769734</v>
      </c>
    </row>
    <row r="333" spans="1:53">
      <c r="A333" s="2">
        <v>45194</v>
      </c>
      <c r="B333">
        <v>1082.723265490869</v>
      </c>
      <c r="C333">
        <v>0.0002625329345007366</v>
      </c>
      <c r="AF333" s="2">
        <v>45194</v>
      </c>
      <c r="AG333">
        <v>214.9927974845487</v>
      </c>
      <c r="AH333">
        <v>207.0114267578801</v>
      </c>
      <c r="AI333">
        <v>0.03117578800538697</v>
      </c>
      <c r="AJ333">
        <v>0.03596887259925578</v>
      </c>
      <c r="AK333">
        <v>183.512320675575</v>
      </c>
      <c r="AL333">
        <v>196.6935619122079</v>
      </c>
      <c r="AM333">
        <v>80.79350488113565</v>
      </c>
      <c r="AN333">
        <v>72.42884170262555</v>
      </c>
      <c r="AS333" s="2">
        <v>45194</v>
      </c>
      <c r="AT333">
        <v>0.1986026925423456</v>
      </c>
      <c r="AU333">
        <v>0.1911989676742268</v>
      </c>
      <c r="AV333">
        <v>0.05508844980600346</v>
      </c>
      <c r="AW333">
        <v>0.06395912106740122</v>
      </c>
      <c r="AX333">
        <v>0.1694886601420075</v>
      </c>
      <c r="AY333">
        <v>0.1817167550907826</v>
      </c>
      <c r="AZ333">
        <v>0.07304132174277864</v>
      </c>
      <c r="BA333">
        <v>0.06690403193445423</v>
      </c>
    </row>
    <row r="334" spans="1:53">
      <c r="A334" s="2">
        <v>45195</v>
      </c>
      <c r="B334">
        <v>1082.425190759748</v>
      </c>
      <c r="C334">
        <v>-0.0002753009384963701</v>
      </c>
      <c r="AF334" s="2">
        <v>45195</v>
      </c>
      <c r="AG334">
        <v>215.0271218559436</v>
      </c>
      <c r="AH334">
        <v>207.0444768748058</v>
      </c>
      <c r="AI334">
        <v>0.0311807653317837</v>
      </c>
      <c r="AJ334">
        <v>0.03597461515880288</v>
      </c>
      <c r="AK334">
        <v>183.5416190759126</v>
      </c>
      <c r="AL334">
        <v>196.724964744996</v>
      </c>
      <c r="AM334">
        <v>80.80640385403281</v>
      </c>
      <c r="AN334">
        <v>72.44040522703843</v>
      </c>
      <c r="AS334" s="2">
        <v>45195</v>
      </c>
      <c r="AT334">
        <v>0.1985958926762131</v>
      </c>
      <c r="AU334">
        <v>0.1912823949950323</v>
      </c>
      <c r="AV334">
        <v>0.05491743263799655</v>
      </c>
      <c r="AW334">
        <v>0.06369363092240254</v>
      </c>
      <c r="AX334">
        <v>0.1695714454038209</v>
      </c>
      <c r="AY334">
        <v>0.181711209589543</v>
      </c>
      <c r="AZ334">
        <v>0.07330969660590997</v>
      </c>
      <c r="BA334">
        <v>0.06691829716908156</v>
      </c>
    </row>
    <row r="335" spans="1:53">
      <c r="A335" s="2">
        <v>45196</v>
      </c>
      <c r="B335">
        <v>1081.769243246189</v>
      </c>
      <c r="C335">
        <v>-0.0006059980118336972</v>
      </c>
      <c r="AF335" s="2">
        <v>45196</v>
      </c>
      <c r="AG335">
        <v>215.0614517073476</v>
      </c>
      <c r="AH335">
        <v>207.0775322683011</v>
      </c>
      <c r="AI335">
        <v>0.03118574345282844</v>
      </c>
      <c r="AJ335">
        <v>0.03598035863517022</v>
      </c>
      <c r="AK335">
        <v>183.570922153845</v>
      </c>
      <c r="AL335">
        <v>196.7563725913591</v>
      </c>
      <c r="AM335">
        <v>80.81930488629727</v>
      </c>
      <c r="AN335">
        <v>72.45197059760946</v>
      </c>
      <c r="AS335" s="2">
        <v>45196</v>
      </c>
      <c r="AT335">
        <v>0.1986929205732297</v>
      </c>
      <c r="AU335">
        <v>0.1914084799308595</v>
      </c>
      <c r="AV335">
        <v>0.05473450697826026</v>
      </c>
      <c r="AW335">
        <v>0.06331901434694982</v>
      </c>
      <c r="AX335">
        <v>0.1696965644520398</v>
      </c>
      <c r="AY335">
        <v>0.1818814119239709</v>
      </c>
      <c r="AZ335">
        <v>0.073295149064269</v>
      </c>
      <c r="BA335">
        <v>0.06697195273042111</v>
      </c>
    </row>
    <row r="336" spans="1:53">
      <c r="A336" s="2">
        <v>45197</v>
      </c>
      <c r="B336">
        <v>1080.709196329356</v>
      </c>
      <c r="C336">
        <v>-0.0009799196302268109</v>
      </c>
      <c r="AF336" s="2">
        <v>45197</v>
      </c>
      <c r="AG336">
        <v>215.0957870396355</v>
      </c>
      <c r="AH336">
        <v>207.1105929392086</v>
      </c>
      <c r="AI336">
        <v>0.03119072236864807</v>
      </c>
      <c r="AJ336">
        <v>0.03598610302850416</v>
      </c>
      <c r="AK336">
        <v>183.6002299101189</v>
      </c>
      <c r="AL336">
        <v>196.7877854520975</v>
      </c>
      <c r="AM336">
        <v>80.83220797825781</v>
      </c>
      <c r="AN336">
        <v>72.4635378146334</v>
      </c>
      <c r="AS336" s="2">
        <v>45197</v>
      </c>
      <c r="AT336">
        <v>0.198910179252502</v>
      </c>
      <c r="AU336">
        <v>0.1917009921931163</v>
      </c>
      <c r="AV336">
        <v>0.05425847554997265</v>
      </c>
      <c r="AW336">
        <v>0.06257922797571568</v>
      </c>
      <c r="AX336">
        <v>0.1699047862691059</v>
      </c>
      <c r="AY336">
        <v>0.1820649619870215</v>
      </c>
      <c r="AZ336">
        <v>0.07351923556660557</v>
      </c>
      <c r="BA336">
        <v>0.06706214120596053</v>
      </c>
    </row>
    <row r="337" spans="1:53">
      <c r="A337" s="2">
        <v>45198</v>
      </c>
      <c r="B337">
        <v>1082.469238870853</v>
      </c>
      <c r="C337">
        <v>0.001628599578382905</v>
      </c>
      <c r="AF337" s="2">
        <v>45198</v>
      </c>
      <c r="AG337">
        <v>215.1301278536824</v>
      </c>
      <c r="AH337">
        <v>207.1436588883709</v>
      </c>
      <c r="AI337">
        <v>0.03119570207936947</v>
      </c>
      <c r="AJ337">
        <v>0.03599184833895111</v>
      </c>
      <c r="AK337">
        <v>183.6295423454812</v>
      </c>
      <c r="AL337">
        <v>196.8192033280118</v>
      </c>
      <c r="AM337">
        <v>80.84511313024328</v>
      </c>
      <c r="AN337">
        <v>72.47510687840503</v>
      </c>
      <c r="AS337" s="2">
        <v>45198</v>
      </c>
      <c r="AT337">
        <v>0.1987535329509046</v>
      </c>
      <c r="AU337">
        <v>0.1913653649148088</v>
      </c>
      <c r="AV337">
        <v>0.05395150233894579</v>
      </c>
      <c r="AW337">
        <v>0.06208484659193048</v>
      </c>
      <c r="AX337">
        <v>0.1696577363054316</v>
      </c>
      <c r="AY337">
        <v>0.1818000959637298</v>
      </c>
      <c r="AZ337">
        <v>0.07541275523247142</v>
      </c>
      <c r="BA337">
        <v>0.06697416570177742</v>
      </c>
    </row>
    <row r="338" spans="1:53">
      <c r="A338" s="2">
        <v>45199</v>
      </c>
      <c r="B338">
        <v>1079.715225201892</v>
      </c>
      <c r="C338">
        <v>-0.002544195779487612</v>
      </c>
      <c r="AF338" s="2">
        <v>45199</v>
      </c>
      <c r="AG338">
        <v>215.1644741503634</v>
      </c>
      <c r="AH338">
        <v>207.1767301166305</v>
      </c>
      <c r="AI338">
        <v>0.03120068258511955</v>
      </c>
      <c r="AJ338">
        <v>0.03599759456665749</v>
      </c>
      <c r="AK338">
        <v>183.658859460679</v>
      </c>
      <c r="AL338">
        <v>196.8506262199028</v>
      </c>
      <c r="AM338">
        <v>80.85802034258255</v>
      </c>
      <c r="AN338">
        <v>72.4866777892192</v>
      </c>
      <c r="AS338" s="2">
        <v>45199</v>
      </c>
      <c r="AT338">
        <v>0.1992727480443234</v>
      </c>
      <c r="AU338">
        <v>0.1918960325403855</v>
      </c>
      <c r="AV338">
        <v>0.05387450428861486</v>
      </c>
      <c r="AW338">
        <v>0.06169635052727004</v>
      </c>
      <c r="AX338">
        <v>0.1701054259041411</v>
      </c>
      <c r="AY338">
        <v>0.1823086045423476</v>
      </c>
      <c r="AZ338">
        <v>0.07369554856107145</v>
      </c>
      <c r="BA338">
        <v>0.06715078559184591</v>
      </c>
    </row>
    <row r="339" spans="1:53">
      <c r="A339" s="2">
        <v>45200</v>
      </c>
      <c r="B339">
        <v>1080.390088123012</v>
      </c>
      <c r="C339">
        <v>0.0006250378853305261</v>
      </c>
      <c r="AF339" s="2">
        <v>45200</v>
      </c>
      <c r="AG339">
        <v>215.1988259305539</v>
      </c>
      <c r="AH339">
        <v>207.2098066248304</v>
      </c>
      <c r="AI339">
        <v>0.0352922457222072</v>
      </c>
      <c r="AJ339">
        <v>0.03600334171176973</v>
      </c>
      <c r="AK339">
        <v>183.6881812564594</v>
      </c>
      <c r="AL339">
        <v>196.8820541285711</v>
      </c>
      <c r="AM339">
        <v>73.14220057935229</v>
      </c>
      <c r="AN339">
        <v>72.49825054737079</v>
      </c>
      <c r="AS339" s="2">
        <v>45200</v>
      </c>
      <c r="AT339">
        <v>0.1992027559218078</v>
      </c>
      <c r="AU339">
        <v>0.1917948262912099</v>
      </c>
      <c r="AV339">
        <v>0.06104586596385918</v>
      </c>
      <c r="AW339">
        <v>0.06173185692214282</v>
      </c>
      <c r="AX339">
        <v>0.1700189322192975</v>
      </c>
      <c r="AY339">
        <v>0.1822068426011498</v>
      </c>
      <c r="AZ339">
        <v>0.06689553105963698</v>
      </c>
      <c r="BA339">
        <v>0.06710338902089603</v>
      </c>
    </row>
    <row r="340" spans="1:53">
      <c r="A340" s="2">
        <v>45201</v>
      </c>
      <c r="B340">
        <v>1080.659512263639</v>
      </c>
      <c r="C340">
        <v>0.0002493767238238576</v>
      </c>
      <c r="AF340" s="2">
        <v>45201</v>
      </c>
      <c r="AG340">
        <v>215.2331831951294</v>
      </c>
      <c r="AH340">
        <v>207.2428884138134</v>
      </c>
      <c r="AI340">
        <v>0.03529788025584602</v>
      </c>
      <c r="AJ340">
        <v>0.0360090897744343</v>
      </c>
      <c r="AK340">
        <v>183.7175077335697</v>
      </c>
      <c r="AL340">
        <v>196.9134870548178</v>
      </c>
      <c r="AM340">
        <v>73.15387799406898</v>
      </c>
      <c r="AN340">
        <v>72.50982515315474</v>
      </c>
      <c r="AS340" s="2">
        <v>45201</v>
      </c>
      <c r="AT340">
        <v>0.1991391248900181</v>
      </c>
      <c r="AU340">
        <v>0.1917531989287392</v>
      </c>
      <c r="AV340">
        <v>0.06091059367465352</v>
      </c>
      <c r="AW340">
        <v>0.06164356988465865</v>
      </c>
      <c r="AX340">
        <v>0.1700085510046687</v>
      </c>
      <c r="AY340">
        <v>0.1822003194797841</v>
      </c>
      <c r="AZ340">
        <v>0.06726148469798271</v>
      </c>
      <c r="BA340">
        <v>0.06708315743949511</v>
      </c>
    </row>
    <row r="341" spans="1:53">
      <c r="A341" s="2">
        <v>45202</v>
      </c>
      <c r="B341">
        <v>1078.756123715937</v>
      </c>
      <c r="C341">
        <v>-0.001761321235877022</v>
      </c>
      <c r="AF341" s="2">
        <v>45202</v>
      </c>
      <c r="AG341">
        <v>215.2675459449653</v>
      </c>
      <c r="AH341">
        <v>207.2759754844228</v>
      </c>
      <c r="AI341">
        <v>0.03530351568905835</v>
      </c>
      <c r="AJ341">
        <v>0.0360148387547977</v>
      </c>
      <c r="AK341">
        <v>183.7468388927573</v>
      </c>
      <c r="AL341">
        <v>196.944924999444</v>
      </c>
      <c r="AM341">
        <v>73.16555727312682</v>
      </c>
      <c r="AN341">
        <v>72.52140160686602</v>
      </c>
      <c r="AS341" s="2">
        <v>45202</v>
      </c>
      <c r="AT341">
        <v>0.1996111709248716</v>
      </c>
      <c r="AU341">
        <v>0.1922054427029541</v>
      </c>
      <c r="AV341">
        <v>0.06025653827485378</v>
      </c>
      <c r="AW341">
        <v>0.06161900985145178</v>
      </c>
      <c r="AX341">
        <v>0.1703326712516101</v>
      </c>
      <c r="AY341">
        <v>0.1825362120701285</v>
      </c>
      <c r="AZ341">
        <v>0.06621120325875809</v>
      </c>
      <c r="BA341">
        <v>0.06722775166537211</v>
      </c>
    </row>
    <row r="342" spans="1:53">
      <c r="A342" s="2">
        <v>45203</v>
      </c>
      <c r="B342">
        <v>1077.922634454937</v>
      </c>
      <c r="C342">
        <v>-0.0007726391931194287</v>
      </c>
      <c r="AF342" s="2">
        <v>45203</v>
      </c>
      <c r="AG342">
        <v>215.3019141809376</v>
      </c>
      <c r="AH342">
        <v>207.3090678375017</v>
      </c>
      <c r="AI342">
        <v>0.0353091520219878</v>
      </c>
      <c r="AJ342">
        <v>0.03602058865300644</v>
      </c>
      <c r="AK342">
        <v>183.7761747347696</v>
      </c>
      <c r="AL342">
        <v>196.9763679632508</v>
      </c>
      <c r="AM342">
        <v>73.17723841682346</v>
      </c>
      <c r="AN342">
        <v>72.53297990879966</v>
      </c>
      <c r="AS342" s="2">
        <v>45203</v>
      </c>
      <c r="AT342">
        <v>0.199753424418441</v>
      </c>
      <c r="AU342">
        <v>0.1923326166038633</v>
      </c>
      <c r="AV342">
        <v>0.05996881222131001</v>
      </c>
      <c r="AW342">
        <v>0.06102094896177672</v>
      </c>
      <c r="AX342">
        <v>0.1704983496769276</v>
      </c>
      <c r="AY342">
        <v>0.1826997792214359</v>
      </c>
      <c r="AZ342">
        <v>0.06644117881150886</v>
      </c>
      <c r="BA342">
        <v>0.06728489008473681</v>
      </c>
    </row>
    <row r="343" spans="1:53">
      <c r="A343" s="2">
        <v>45204</v>
      </c>
      <c r="B343">
        <v>1077.985375140583</v>
      </c>
      <c r="C343">
        <v>5.820518434362931E-05</v>
      </c>
      <c r="AF343" s="2">
        <v>45204</v>
      </c>
      <c r="AG343">
        <v>215.3362879039221</v>
      </c>
      <c r="AH343">
        <v>207.3421654738934</v>
      </c>
      <c r="AI343">
        <v>0.03531478925477803</v>
      </c>
      <c r="AJ343">
        <v>0.03602633946920705</v>
      </c>
      <c r="AK343">
        <v>183.8055152603544</v>
      </c>
      <c r="AL343">
        <v>197.0078159470395</v>
      </c>
      <c r="AM343">
        <v>73.1889214254566</v>
      </c>
      <c r="AN343">
        <v>72.54456005925074</v>
      </c>
      <c r="AS343" s="2">
        <v>45204</v>
      </c>
      <c r="AT343">
        <v>0.1997938001895434</v>
      </c>
      <c r="AU343">
        <v>0.1923371542090733</v>
      </c>
      <c r="AV343">
        <v>0.06012789113132148</v>
      </c>
      <c r="AW343">
        <v>0.06097187200783104</v>
      </c>
      <c r="AX343">
        <v>0.1705333175293473</v>
      </c>
      <c r="AY343">
        <v>0.1827541046542386</v>
      </c>
      <c r="AZ343">
        <v>0.0661630073530462</v>
      </c>
      <c r="BA343">
        <v>0.06731885292559872</v>
      </c>
    </row>
    <row r="344" spans="1:53">
      <c r="A344" s="2">
        <v>45205</v>
      </c>
      <c r="B344">
        <v>1077.36212468548</v>
      </c>
      <c r="C344">
        <v>-0.0005781622547724741</v>
      </c>
      <c r="AF344" s="2">
        <v>45205</v>
      </c>
      <c r="AG344">
        <v>215.3706671147947</v>
      </c>
      <c r="AH344">
        <v>207.3752683944416</v>
      </c>
      <c r="AI344">
        <v>0.0353204273875727</v>
      </c>
      <c r="AJ344">
        <v>0.03603209120354611</v>
      </c>
      <c r="AK344">
        <v>183.8348604702593</v>
      </c>
      <c r="AL344">
        <v>197.0392689516117</v>
      </c>
      <c r="AM344">
        <v>73.20060629932398</v>
      </c>
      <c r="AN344">
        <v>72.5561420585144</v>
      </c>
      <c r="AS344" s="2">
        <v>45205</v>
      </c>
      <c r="AT344">
        <v>0.1999132441514614</v>
      </c>
      <c r="AU344">
        <v>0.192462462779887</v>
      </c>
      <c r="AV344">
        <v>0.0599555087420115</v>
      </c>
      <c r="AW344">
        <v>0.0610636434580623</v>
      </c>
      <c r="AX344">
        <v>0.1706220755310937</v>
      </c>
      <c r="AY344">
        <v>0.1828387543513937</v>
      </c>
      <c r="AZ344">
        <v>0.06579749538424071</v>
      </c>
      <c r="BA344">
        <v>0.06734681560184975</v>
      </c>
    </row>
    <row r="345" spans="1:53">
      <c r="A345" s="2">
        <v>45206</v>
      </c>
      <c r="B345">
        <v>1079.162486340286</v>
      </c>
      <c r="C345">
        <v>0.001671083114539451</v>
      </c>
      <c r="AF345" s="2">
        <v>45206</v>
      </c>
      <c r="AG345">
        <v>215.4050518144317</v>
      </c>
      <c r="AH345">
        <v>207.4083765999897</v>
      </c>
      <c r="AI345">
        <v>0.03532606642051549</v>
      </c>
      <c r="AJ345">
        <v>0.03603784385617018</v>
      </c>
      <c r="AK345">
        <v>183.8642103652323</v>
      </c>
      <c r="AL345">
        <v>197.070726977769</v>
      </c>
      <c r="AM345">
        <v>73.21229303872339</v>
      </c>
      <c r="AN345">
        <v>72.56772590688577</v>
      </c>
      <c r="AS345" s="2">
        <v>45206</v>
      </c>
      <c r="AT345">
        <v>0.1997116689322577</v>
      </c>
      <c r="AU345">
        <v>0.1922672616932182</v>
      </c>
      <c r="AV345">
        <v>0.06029952399246752</v>
      </c>
      <c r="AW345">
        <v>0.06125926459223519</v>
      </c>
      <c r="AX345">
        <v>0.1703809043996889</v>
      </c>
      <c r="AY345">
        <v>0.1826007354754302</v>
      </c>
      <c r="AZ345">
        <v>0.06622095737236605</v>
      </c>
      <c r="BA345">
        <v>0.06725968354233634</v>
      </c>
    </row>
    <row r="346" spans="1:53">
      <c r="A346" s="2">
        <v>45207</v>
      </c>
      <c r="B346">
        <v>1080.226227742649</v>
      </c>
      <c r="C346">
        <v>0.0009857101370991384</v>
      </c>
      <c r="AF346" s="2">
        <v>45207</v>
      </c>
      <c r="AG346">
        <v>215.4394420037094</v>
      </c>
      <c r="AH346">
        <v>207.4414900913817</v>
      </c>
      <c r="AI346">
        <v>0.03533170635375012</v>
      </c>
      <c r="AJ346">
        <v>0.03604359742722588</v>
      </c>
      <c r="AK346">
        <v>183.8935649460213</v>
      </c>
      <c r="AL346">
        <v>197.1021900263129</v>
      </c>
      <c r="AM346">
        <v>73.22398164395267</v>
      </c>
      <c r="AN346">
        <v>72.57931160466009</v>
      </c>
      <c r="AS346" s="2">
        <v>45207</v>
      </c>
      <c r="AT346">
        <v>0.1995697182330724</v>
      </c>
      <c r="AU346">
        <v>0.192098346487487</v>
      </c>
      <c r="AV346">
        <v>0.06071351184675016</v>
      </c>
      <c r="AW346">
        <v>0.0613559941517428</v>
      </c>
      <c r="AX346">
        <v>0.1702490280401096</v>
      </c>
      <c r="AY346">
        <v>0.1824583637049507</v>
      </c>
      <c r="AZ346">
        <v>0.06635703522076379</v>
      </c>
      <c r="BA346">
        <v>0.06719800231512371</v>
      </c>
    </row>
    <row r="347" spans="1:53">
      <c r="A347" s="2">
        <v>45208</v>
      </c>
      <c r="B347">
        <v>1081.257884497326</v>
      </c>
      <c r="C347">
        <v>0.0009550376839424501</v>
      </c>
      <c r="AF347" s="2">
        <v>45208</v>
      </c>
      <c r="AG347">
        <v>215.4738376835041</v>
      </c>
      <c r="AH347">
        <v>207.4746088694613</v>
      </c>
      <c r="AI347">
        <v>0.03533734718742033</v>
      </c>
      <c r="AJ347">
        <v>0.03604935191685985</v>
      </c>
      <c r="AK347">
        <v>183.9229242133744</v>
      </c>
      <c r="AL347">
        <v>197.1336580980454</v>
      </c>
      <c r="AM347">
        <v>73.23567211530971</v>
      </c>
      <c r="AN347">
        <v>72.59089915213264</v>
      </c>
      <c r="AS347" s="2">
        <v>45208</v>
      </c>
      <c r="AT347">
        <v>0.1993884819668171</v>
      </c>
      <c r="AU347">
        <v>0.1919455968733872</v>
      </c>
      <c r="AV347">
        <v>0.06094902818481218</v>
      </c>
      <c r="AW347">
        <v>0.06166114080861574</v>
      </c>
      <c r="AX347">
        <v>0.1701120492598415</v>
      </c>
      <c r="AY347">
        <v>0.1822909340549335</v>
      </c>
      <c r="AZ347">
        <v>0.06652291472498659</v>
      </c>
      <c r="BA347">
        <v>0.0671298541266063</v>
      </c>
    </row>
    <row r="348" spans="1:53">
      <c r="A348" s="2">
        <v>45209</v>
      </c>
      <c r="B348">
        <v>1081.193016345628</v>
      </c>
      <c r="C348">
        <v>-5.999322883842861E-05</v>
      </c>
      <c r="AF348" s="2">
        <v>45209</v>
      </c>
      <c r="AG348">
        <v>215.5082388546925</v>
      </c>
      <c r="AH348">
        <v>207.5077329350727</v>
      </c>
      <c r="AI348">
        <v>0.03534298892166986</v>
      </c>
      <c r="AJ348">
        <v>0.03605510732521872</v>
      </c>
      <c r="AK348">
        <v>183.9522881680399</v>
      </c>
      <c r="AL348">
        <v>197.1651311937685</v>
      </c>
      <c r="AM348">
        <v>73.24736445309244</v>
      </c>
      <c r="AN348">
        <v>72.6024885495987</v>
      </c>
      <c r="AS348" s="2">
        <v>45209</v>
      </c>
      <c r="AT348">
        <v>0.1993509931052169</v>
      </c>
      <c r="AU348">
        <v>0.1919281222782838</v>
      </c>
      <c r="AV348">
        <v>0.06101517664456261</v>
      </c>
      <c r="AW348">
        <v>0.06211021459537278</v>
      </c>
      <c r="AX348">
        <v>0.1701379495399462</v>
      </c>
      <c r="AY348">
        <v>0.1823351772554854</v>
      </c>
      <c r="AZ348">
        <v>0.06598804896814528</v>
      </c>
      <c r="BA348">
        <v>0.06713431761298706</v>
      </c>
    </row>
    <row r="349" spans="1:53">
      <c r="A349" s="2">
        <v>45210</v>
      </c>
      <c r="B349">
        <v>1081.25216544699</v>
      </c>
      <c r="C349">
        <v>5.470725436418356E-05</v>
      </c>
      <c r="AF349" s="2">
        <v>45210</v>
      </c>
      <c r="AG349">
        <v>215.5426455181513</v>
      </c>
      <c r="AH349">
        <v>207.54086228906</v>
      </c>
      <c r="AI349">
        <v>0.03534863155664252</v>
      </c>
      <c r="AJ349">
        <v>0.03606086365244919</v>
      </c>
      <c r="AK349">
        <v>183.9816568107661</v>
      </c>
      <c r="AL349">
        <v>197.1966093142842</v>
      </c>
      <c r="AM349">
        <v>73.25905865759884</v>
      </c>
      <c r="AN349">
        <v>72.61407979735365</v>
      </c>
      <c r="AS349" s="2">
        <v>45210</v>
      </c>
      <c r="AT349">
        <v>0.1993507597487936</v>
      </c>
      <c r="AU349">
        <v>0.1920017379855736</v>
      </c>
      <c r="AV349">
        <v>0.06092871103482035</v>
      </c>
      <c r="AW349">
        <v>0.06207211914480671</v>
      </c>
      <c r="AX349">
        <v>0.1701623976088451</v>
      </c>
      <c r="AY349">
        <v>0.1823793611458913</v>
      </c>
      <c r="AZ349">
        <v>0.06594415368131544</v>
      </c>
      <c r="BA349">
        <v>0.0671607596499539</v>
      </c>
    </row>
    <row r="350" spans="1:53">
      <c r="A350" s="2">
        <v>45211</v>
      </c>
      <c r="B350">
        <v>1082.10917685852</v>
      </c>
      <c r="C350">
        <v>0.0007926101227044846</v>
      </c>
      <c r="AF350" s="2">
        <v>45211</v>
      </c>
      <c r="AG350">
        <v>215.5770576747573</v>
      </c>
      <c r="AH350">
        <v>207.5739969322675</v>
      </c>
      <c r="AI350">
        <v>0.03535427509248208</v>
      </c>
      <c r="AJ350">
        <v>0.03606662089869795</v>
      </c>
      <c r="AK350">
        <v>184.0110301423015</v>
      </c>
      <c r="AL350">
        <v>197.2280924603947</v>
      </c>
      <c r="AM350">
        <v>73.27075472912695</v>
      </c>
      <c r="AN350">
        <v>72.62567289569289</v>
      </c>
      <c r="AS350" s="2">
        <v>45211</v>
      </c>
      <c r="AT350">
        <v>0.1991678712491264</v>
      </c>
      <c r="AU350">
        <v>0.1918006967916793</v>
      </c>
      <c r="AV350">
        <v>0.06130116203395111</v>
      </c>
      <c r="AW350">
        <v>0.0625143864419104</v>
      </c>
      <c r="AX350">
        <v>0.1700504250231335</v>
      </c>
      <c r="AY350">
        <v>0.1822554383307669</v>
      </c>
      <c r="AZ350">
        <v>0.06580154677724386</v>
      </c>
      <c r="BA350">
        <v>0.06710847335218867</v>
      </c>
    </row>
    <row r="351" spans="1:53">
      <c r="A351" s="2">
        <v>45212</v>
      </c>
      <c r="B351">
        <v>1083.965990447083</v>
      </c>
      <c r="C351">
        <v>0.0017159207483608</v>
      </c>
      <c r="AF351" s="2">
        <v>45212</v>
      </c>
      <c r="AG351">
        <v>215.6114753253876</v>
      </c>
      <c r="AH351">
        <v>207.6071368655397</v>
      </c>
      <c r="AI351">
        <v>0.03535991952933239</v>
      </c>
      <c r="AJ351">
        <v>0.03607237906411173</v>
      </c>
      <c r="AK351">
        <v>184.0404081633946</v>
      </c>
      <c r="AL351">
        <v>197.2595806329025</v>
      </c>
      <c r="AM351">
        <v>73.28245266797484</v>
      </c>
      <c r="AN351">
        <v>72.63726784491186</v>
      </c>
      <c r="AS351" s="2">
        <v>45212</v>
      </c>
      <c r="AT351">
        <v>0.1988610452111872</v>
      </c>
      <c r="AU351">
        <v>0.1915146952148429</v>
      </c>
      <c r="AV351">
        <v>0.06105925313398238</v>
      </c>
      <c r="AW351">
        <v>0.06229542971690614</v>
      </c>
      <c r="AX351">
        <v>0.1698040226192426</v>
      </c>
      <c r="AY351">
        <v>0.1819919875742263</v>
      </c>
      <c r="AZ351">
        <v>0.06746752498662029</v>
      </c>
      <c r="BA351">
        <v>0.06700604154299224</v>
      </c>
    </row>
    <row r="352" spans="1:53">
      <c r="A352" s="2">
        <v>45213</v>
      </c>
      <c r="B352">
        <v>1088.120535227964</v>
      </c>
      <c r="C352">
        <v>0.003832726134856079</v>
      </c>
      <c r="AF352" s="2">
        <v>45213</v>
      </c>
      <c r="AG352">
        <v>215.6458984709193</v>
      </c>
      <c r="AH352">
        <v>207.6402820897211</v>
      </c>
      <c r="AI352">
        <v>0.03536556486733729</v>
      </c>
      <c r="AJ352">
        <v>0.03607813814883728</v>
      </c>
      <c r="AK352">
        <v>184.0697908747941</v>
      </c>
      <c r="AL352">
        <v>197.29107383261</v>
      </c>
      <c r="AM352">
        <v>73.29415247444062</v>
      </c>
      <c r="AN352">
        <v>72.64886464530608</v>
      </c>
      <c r="AS352" s="2">
        <v>45213</v>
      </c>
      <c r="AT352">
        <v>0.1981919908821889</v>
      </c>
      <c r="AU352">
        <v>0.1908865848948511</v>
      </c>
      <c r="AV352">
        <v>0.06229148379555957</v>
      </c>
      <c r="AW352">
        <v>0.06407272510747539</v>
      </c>
      <c r="AX352">
        <v>0.1691977259373654</v>
      </c>
      <c r="AY352">
        <v>0.1813081290895627</v>
      </c>
      <c r="AZ352">
        <v>0.0672459588295628</v>
      </c>
      <c r="BA352">
        <v>0.06680540146343417</v>
      </c>
    </row>
    <row r="353" spans="1:53">
      <c r="A353" s="2">
        <v>45214</v>
      </c>
      <c r="B353">
        <v>1088.395375068241</v>
      </c>
      <c r="C353">
        <v>0.0002525821647312299</v>
      </c>
      <c r="AF353" s="2">
        <v>45214</v>
      </c>
      <c r="AG353">
        <v>215.6803271122297</v>
      </c>
      <c r="AH353">
        <v>207.6734326056564</v>
      </c>
      <c r="AI353">
        <v>0.03537121110664066</v>
      </c>
      <c r="AJ353">
        <v>0.03206600913523178</v>
      </c>
      <c r="AK353">
        <v>191.8635478105965</v>
      </c>
      <c r="AL353">
        <v>197.3225720603198</v>
      </c>
      <c r="AM353">
        <v>73.30585414882248</v>
      </c>
      <c r="AN353">
        <v>72.66046329717108</v>
      </c>
      <c r="AS353" s="2">
        <v>45214</v>
      </c>
      <c r="AT353">
        <v>0.1981789500764145</v>
      </c>
      <c r="AU353">
        <v>0.1908805895702603</v>
      </c>
      <c r="AV353">
        <v>0.06234881823185322</v>
      </c>
      <c r="AW353">
        <v>0.05694024959842219</v>
      </c>
      <c r="AX353">
        <v>0.1763025789414774</v>
      </c>
      <c r="AY353">
        <v>0.1812921737335826</v>
      </c>
      <c r="AZ353">
        <v>0.06727381872873335</v>
      </c>
      <c r="BA353">
        <v>0.06678282111925651</v>
      </c>
    </row>
    <row r="354" spans="1:53">
      <c r="A354" s="2">
        <v>45215</v>
      </c>
      <c r="B354">
        <v>1089.4613948146</v>
      </c>
      <c r="C354">
        <v>0.0009794416356212476</v>
      </c>
      <c r="AF354" s="2">
        <v>45215</v>
      </c>
      <c r="AG354">
        <v>215.7147612501961</v>
      </c>
      <c r="AH354">
        <v>207.7065884141906</v>
      </c>
      <c r="AI354">
        <v>0.03537685824738639</v>
      </c>
      <c r="AJ354">
        <v>0.03207112858862552</v>
      </c>
      <c r="AK354">
        <v>191.8941795143059</v>
      </c>
      <c r="AL354">
        <v>197.3540753168346</v>
      </c>
      <c r="AM354">
        <v>73.31755769141863</v>
      </c>
      <c r="AN354">
        <v>72.67206380080246</v>
      </c>
      <c r="AS354" s="2">
        <v>45215</v>
      </c>
      <c r="AT354">
        <v>0.1981616056731977</v>
      </c>
      <c r="AU354">
        <v>0.1907809170866708</v>
      </c>
      <c r="AV354">
        <v>0.06231123961186844</v>
      </c>
      <c r="AW354">
        <v>0.05680881062463491</v>
      </c>
      <c r="AX354">
        <v>0.1762617427481002</v>
      </c>
      <c r="AY354">
        <v>0.1812043604270641</v>
      </c>
      <c r="AZ354">
        <v>0.06770190901941861</v>
      </c>
      <c r="BA354">
        <v>0.06676941480904511</v>
      </c>
    </row>
    <row r="355" spans="1:53">
      <c r="A355" s="2">
        <v>45216</v>
      </c>
      <c r="B355">
        <v>1088.987255571335</v>
      </c>
      <c r="C355">
        <v>-0.0004352051807637869</v>
      </c>
      <c r="AF355" s="2">
        <v>45216</v>
      </c>
      <c r="AG355">
        <v>215.7492008856963</v>
      </c>
      <c r="AH355">
        <v>207.7397495161685</v>
      </c>
      <c r="AI355">
        <v>0.03538250628971839</v>
      </c>
      <c r="AJ355">
        <v>0.03207624885935836</v>
      </c>
      <c r="AK355">
        <v>191.9248161084766</v>
      </c>
      <c r="AL355">
        <v>197.3855836029574</v>
      </c>
      <c r="AM355">
        <v>73.32926310252735</v>
      </c>
      <c r="AN355">
        <v>72.68366615649586</v>
      </c>
      <c r="AS355" s="2">
        <v>45216</v>
      </c>
      <c r="AT355">
        <v>0.1982167899413863</v>
      </c>
      <c r="AU355">
        <v>0.1908655085679243</v>
      </c>
      <c r="AV355">
        <v>0.06201151840631777</v>
      </c>
      <c r="AW355">
        <v>0.05652031353711553</v>
      </c>
      <c r="AX355">
        <v>0.1762675357837477</v>
      </c>
      <c r="AY355">
        <v>0.181248116420142</v>
      </c>
      <c r="AZ355">
        <v>0.06809587675859875</v>
      </c>
      <c r="BA355">
        <v>0.06677434058476746</v>
      </c>
    </row>
    <row r="356" spans="1:53">
      <c r="A356" s="2">
        <v>45217</v>
      </c>
      <c r="B356">
        <v>1088.922984067952</v>
      </c>
      <c r="C356">
        <v>-5.901951841436048E-05</v>
      </c>
      <c r="AF356" s="2">
        <v>45217</v>
      </c>
      <c r="AG356">
        <v>215.7836460196077</v>
      </c>
      <c r="AH356">
        <v>207.7729159124353</v>
      </c>
      <c r="AI356">
        <v>0.03538815523378062</v>
      </c>
      <c r="AJ356">
        <v>0.03208136994756079</v>
      </c>
      <c r="AK356">
        <v>191.9554575938896</v>
      </c>
      <c r="AL356">
        <v>197.4170969194911</v>
      </c>
      <c r="AM356">
        <v>73.34097038244694</v>
      </c>
      <c r="AN356">
        <v>72.69527036454697</v>
      </c>
      <c r="AS356" s="2">
        <v>45217</v>
      </c>
      <c r="AT356">
        <v>0.1982442835740497</v>
      </c>
      <c r="AU356">
        <v>0.1908996267764742</v>
      </c>
      <c r="AV356">
        <v>0.0623590745019182</v>
      </c>
      <c r="AW356">
        <v>0.05668332791463744</v>
      </c>
      <c r="AX356">
        <v>0.1762937265006428</v>
      </c>
      <c r="AY356">
        <v>0.1812855177724754</v>
      </c>
      <c r="AZ356">
        <v>0.06747347269967409</v>
      </c>
      <c r="BA356">
        <v>0.06676097026012806</v>
      </c>
    </row>
    <row r="357" spans="1:53">
      <c r="A357" s="2">
        <v>45218</v>
      </c>
      <c r="B357">
        <v>1091.210808226839</v>
      </c>
      <c r="C357">
        <v>0.002100997216847311</v>
      </c>
      <c r="AF357" s="2">
        <v>45218</v>
      </c>
      <c r="AG357">
        <v>215.8180966528084</v>
      </c>
      <c r="AH357">
        <v>207.8060876038363</v>
      </c>
      <c r="AI357">
        <v>0.03539380507971703</v>
      </c>
      <c r="AJ357">
        <v>0.03208649185336331</v>
      </c>
      <c r="AK357">
        <v>191.9861039713256</v>
      </c>
      <c r="AL357">
        <v>197.4486152672388</v>
      </c>
      <c r="AM357">
        <v>73.35267953147577</v>
      </c>
      <c r="AN357">
        <v>72.70687642525152</v>
      </c>
      <c r="AS357" s="2">
        <v>45218</v>
      </c>
      <c r="AT357">
        <v>0.1978262893704033</v>
      </c>
      <c r="AU357">
        <v>0.1904571052981928</v>
      </c>
      <c r="AV357">
        <v>0.06296352739362578</v>
      </c>
      <c r="AW357">
        <v>0.05735627957070832</v>
      </c>
      <c r="AX357">
        <v>0.1759372797659483</v>
      </c>
      <c r="AY357">
        <v>0.1809350736689032</v>
      </c>
      <c r="AZ357">
        <v>0.06789043298698968</v>
      </c>
      <c r="BA357">
        <v>0.06663401194522862</v>
      </c>
    </row>
    <row r="358" spans="1:53">
      <c r="A358" s="2">
        <v>45219</v>
      </c>
      <c r="B358">
        <v>1092.728380642347</v>
      </c>
      <c r="C358">
        <v>0.001390723409323336</v>
      </c>
      <c r="AF358" s="2">
        <v>45219</v>
      </c>
      <c r="AG358">
        <v>215.8525527861763</v>
      </c>
      <c r="AH358">
        <v>207.8392645912168</v>
      </c>
      <c r="AI358">
        <v>0.03539945582767162</v>
      </c>
      <c r="AJ358">
        <v>0.03209161457689648</v>
      </c>
      <c r="AK358">
        <v>192.0167552415658</v>
      </c>
      <c r="AL358">
        <v>197.4801386470038</v>
      </c>
      <c r="AM358">
        <v>73.36439054991226</v>
      </c>
      <c r="AN358">
        <v>72.7184843389053</v>
      </c>
      <c r="AS358" s="2">
        <v>45219</v>
      </c>
      <c r="AT358">
        <v>0.1976449640707349</v>
      </c>
      <c r="AU358">
        <v>0.1903025403533221</v>
      </c>
      <c r="AV358">
        <v>0.0635636595080874</v>
      </c>
      <c r="AW358">
        <v>0.0579346228629419</v>
      </c>
      <c r="AX358">
        <v>0.175739395664882</v>
      </c>
      <c r="AY358">
        <v>0.1807356498257746</v>
      </c>
      <c r="AZ358">
        <v>0.06751165734583608</v>
      </c>
      <c r="BA358">
        <v>0.06656751036842103</v>
      </c>
    </row>
    <row r="359" spans="1:53">
      <c r="A359" s="2">
        <v>45220</v>
      </c>
      <c r="B359">
        <v>1092.964644102117</v>
      </c>
      <c r="C359">
        <v>0.0002162142614354767</v>
      </c>
      <c r="AF359" s="2">
        <v>45220</v>
      </c>
      <c r="AG359">
        <v>215.8870144205895</v>
      </c>
      <c r="AH359">
        <v>207.8724468754223</v>
      </c>
      <c r="AI359">
        <v>0.03540510747778838</v>
      </c>
      <c r="AJ359">
        <v>0.03209673811829084</v>
      </c>
      <c r="AK359">
        <v>192.0474114053911</v>
      </c>
      <c r="AL359">
        <v>197.5116670595895</v>
      </c>
      <c r="AM359">
        <v>73.37610343805484</v>
      </c>
      <c r="AN359">
        <v>72.73009410580414</v>
      </c>
      <c r="AS359" s="2">
        <v>45220</v>
      </c>
      <c r="AT359">
        <v>0.197632241704528</v>
      </c>
      <c r="AU359">
        <v>0.1902774287640055</v>
      </c>
      <c r="AV359">
        <v>0.06367001508048371</v>
      </c>
      <c r="AW359">
        <v>0.05821542483821215</v>
      </c>
      <c r="AX359">
        <v>0.1757166316454214</v>
      </c>
      <c r="AY359">
        <v>0.1807252833025794</v>
      </c>
      <c r="AZ359">
        <v>0.06721984938700078</v>
      </c>
      <c r="BA359">
        <v>0.06654312527776898</v>
      </c>
    </row>
    <row r="360" spans="1:53">
      <c r="A360" s="2">
        <v>45221</v>
      </c>
      <c r="B360">
        <v>1093.33765299323</v>
      </c>
      <c r="C360">
        <v>0.0003412817542869373</v>
      </c>
      <c r="AF360" s="2">
        <v>45221</v>
      </c>
      <c r="AG360">
        <v>222.7270798196516</v>
      </c>
      <c r="AH360">
        <v>216.2012854502863</v>
      </c>
      <c r="AI360">
        <v>0.03119202649585573</v>
      </c>
      <c r="AJ360">
        <v>0.0320984360916636</v>
      </c>
      <c r="AK360">
        <v>192.078072463583</v>
      </c>
      <c r="AL360">
        <v>197.5432005057994</v>
      </c>
      <c r="AM360">
        <v>66.60907156397194</v>
      </c>
      <c r="AN360">
        <v>72.74170572624392</v>
      </c>
      <c r="AS360" s="2">
        <v>45221</v>
      </c>
      <c r="AT360">
        <v>0.203814103964861</v>
      </c>
      <c r="AU360">
        <v>0.1978061449654739</v>
      </c>
      <c r="AV360">
        <v>0.05610377272071161</v>
      </c>
      <c r="AW360">
        <v>0.05822562986878949</v>
      </c>
      <c r="AX360">
        <v>0.175680481021823</v>
      </c>
      <c r="AY360">
        <v>0.1806789644110968</v>
      </c>
      <c r="AZ360">
        <v>0.06115071348249083</v>
      </c>
      <c r="BA360">
        <v>0.06654018956475345</v>
      </c>
    </row>
    <row r="361" spans="1:53">
      <c r="A361" s="2">
        <v>45222</v>
      </c>
      <c r="B361">
        <v>1093.469061853217</v>
      </c>
      <c r="C361">
        <v>0.0001201905556140748</v>
      </c>
      <c r="AF361" s="2">
        <v>45222</v>
      </c>
      <c r="AG361">
        <v>222.7626389969678</v>
      </c>
      <c r="AH361">
        <v>216.2358027611204</v>
      </c>
      <c r="AI361">
        <v>0.03119700641478572</v>
      </c>
      <c r="AJ361">
        <v>0.03210356072213726</v>
      </c>
      <c r="AK361">
        <v>192.1087384169229</v>
      </c>
      <c r="AL361">
        <v>197.574738986437</v>
      </c>
      <c r="AM361">
        <v>66.61970594120403</v>
      </c>
      <c r="AN361">
        <v>72.75331920052055</v>
      </c>
      <c r="AS361" s="2">
        <v>45222</v>
      </c>
      <c r="AT361">
        <v>0.20378539788319</v>
      </c>
      <c r="AU361">
        <v>0.197775064438818</v>
      </c>
      <c r="AV361">
        <v>0.05615641359473927</v>
      </c>
      <c r="AW361">
        <v>0.05801457152188447</v>
      </c>
      <c r="AX361">
        <v>0.1756848025164011</v>
      </c>
      <c r="AY361">
        <v>0.18069775888841</v>
      </c>
      <c r="AZ361">
        <v>0.0613534437825835</v>
      </c>
      <c r="BA361">
        <v>0.06653254737397361</v>
      </c>
    </row>
    <row r="362" spans="1:53">
      <c r="A362" s="2">
        <v>45223</v>
      </c>
      <c r="B362">
        <v>1093.493087089642</v>
      </c>
      <c r="C362">
        <v>2.197157401417904E-05</v>
      </c>
      <c r="AF362" s="2">
        <v>45223</v>
      </c>
      <c r="AG362">
        <v>222.7982038514341</v>
      </c>
      <c r="AH362">
        <v>216.270325582767</v>
      </c>
      <c r="AI362">
        <v>0.03120198712877762</v>
      </c>
      <c r="AJ362">
        <v>0.03210868617077656</v>
      </c>
      <c r="AK362">
        <v>192.1394092661922</v>
      </c>
      <c r="AL362">
        <v>197.6062825023063</v>
      </c>
      <c r="AM362">
        <v>66.6303420162526</v>
      </c>
      <c r="AN362">
        <v>72.76493452893001</v>
      </c>
      <c r="AS362" s="2">
        <v>45223</v>
      </c>
      <c r="AT362">
        <v>0.2038608723423811</v>
      </c>
      <c r="AU362">
        <v>0.1979093017732816</v>
      </c>
      <c r="AV362">
        <v>0.05582645149473705</v>
      </c>
      <c r="AW362">
        <v>0.05793994899064216</v>
      </c>
      <c r="AX362">
        <v>0.175715426086125</v>
      </c>
      <c r="AY362">
        <v>0.18072689168785</v>
      </c>
      <c r="AZ362">
        <v>0.06145149574048476</v>
      </c>
      <c r="BA362">
        <v>0.06656961188449829</v>
      </c>
    </row>
    <row r="363" spans="1:53">
      <c r="A363" s="2">
        <v>45224</v>
      </c>
      <c r="B363">
        <v>1092.751266831662</v>
      </c>
      <c r="C363">
        <v>-0.000678395013867239</v>
      </c>
      <c r="AF363" s="2">
        <v>45224</v>
      </c>
      <c r="AG363">
        <v>222.833774383957</v>
      </c>
      <c r="AH363">
        <v>216.3048539161059</v>
      </c>
      <c r="AI363">
        <v>0.03120696863795839</v>
      </c>
      <c r="AJ363">
        <v>0.03211381243771213</v>
      </c>
      <c r="AK363">
        <v>192.1700850121726</v>
      </c>
      <c r="AL363">
        <v>197.637831054211</v>
      </c>
      <c r="AM363">
        <v>66.64097978938871</v>
      </c>
      <c r="AN363">
        <v>72.77655171176833</v>
      </c>
      <c r="AS363" s="2">
        <v>45224</v>
      </c>
      <c r="AT363">
        <v>0.2039321409078881</v>
      </c>
      <c r="AU363">
        <v>0.197974657803586</v>
      </c>
      <c r="AV363">
        <v>0.0558035233304318</v>
      </c>
      <c r="AW363">
        <v>0.05792208188362133</v>
      </c>
      <c r="AX363">
        <v>0.1758494629731094</v>
      </c>
      <c r="AY363">
        <v>0.1808045433166461</v>
      </c>
      <c r="AZ363">
        <v>0.06109374228772436</v>
      </c>
      <c r="BA363">
        <v>0.06661984749699286</v>
      </c>
    </row>
    <row r="364" spans="1:53">
      <c r="A364" s="2">
        <v>45225</v>
      </c>
      <c r="B364">
        <v>1093.941135251198</v>
      </c>
      <c r="C364">
        <v>0.001088873978601246</v>
      </c>
      <c r="AF364" s="2">
        <v>45225</v>
      </c>
      <c r="AG364">
        <v>222.8693505954431</v>
      </c>
      <c r="AH364">
        <v>216.339387762017</v>
      </c>
      <c r="AI364">
        <v>0.03121195094245497</v>
      </c>
      <c r="AJ364">
        <v>0.0321189395230746</v>
      </c>
      <c r="AK364">
        <v>192.2007656556459</v>
      </c>
      <c r="AL364">
        <v>197.6693846429552</v>
      </c>
      <c r="AM364">
        <v>66.65161926088346</v>
      </c>
      <c r="AN364">
        <v>72.78817074933157</v>
      </c>
      <c r="AS364" s="2">
        <v>45225</v>
      </c>
      <c r="AT364">
        <v>0.2038018718369488</v>
      </c>
      <c r="AU364">
        <v>0.1977854369278843</v>
      </c>
      <c r="AV364">
        <v>0.05599694888788512</v>
      </c>
      <c r="AW364">
        <v>0.05818863274209696</v>
      </c>
      <c r="AX364">
        <v>0.175707091735543</v>
      </c>
      <c r="AY364">
        <v>0.1807032270817514</v>
      </c>
      <c r="AZ364">
        <v>0.06125947788883206</v>
      </c>
      <c r="BA364">
        <v>0.0665573128990584</v>
      </c>
    </row>
    <row r="365" spans="1:53">
      <c r="A365" s="2">
        <v>45226</v>
      </c>
      <c r="B365">
        <v>1094.572292599278</v>
      </c>
      <c r="C365">
        <v>0.0005769573222378366</v>
      </c>
      <c r="AF365" s="2">
        <v>45226</v>
      </c>
      <c r="AG365">
        <v>222.9049324867989</v>
      </c>
      <c r="AH365">
        <v>216.3739271213806</v>
      </c>
      <c r="AI365">
        <v>0.03121693404239434</v>
      </c>
      <c r="AJ365">
        <v>0.03212406742699463</v>
      </c>
      <c r="AK365">
        <v>192.2314511973941</v>
      </c>
      <c r="AL365">
        <v>197.700943269343</v>
      </c>
      <c r="AM365">
        <v>66.66226043100801</v>
      </c>
      <c r="AN365">
        <v>72.79979164191583</v>
      </c>
      <c r="AS365" s="2">
        <v>45226</v>
      </c>
      <c r="AT365">
        <v>0.2036856936266129</v>
      </c>
      <c r="AU365">
        <v>0.1977123579116741</v>
      </c>
      <c r="AV365">
        <v>0.05607661953411383</v>
      </c>
      <c r="AW365">
        <v>0.05828239390180002</v>
      </c>
      <c r="AX365">
        <v>0.175618530916529</v>
      </c>
      <c r="AY365">
        <v>0.1806411485093671</v>
      </c>
      <c r="AZ365">
        <v>0.06146971049432658</v>
      </c>
      <c r="BA365">
        <v>0.0665135451055766</v>
      </c>
    </row>
    <row r="366" spans="1:53">
      <c r="A366" s="2">
        <v>45227</v>
      </c>
      <c r="B366">
        <v>1096.156408866127</v>
      </c>
      <c r="C366">
        <v>0.001447246817372294</v>
      </c>
      <c r="AF366" s="2">
        <v>45227</v>
      </c>
      <c r="AG366">
        <v>222.9405200589314</v>
      </c>
      <c r="AH366">
        <v>216.4084719950768</v>
      </c>
      <c r="AI366">
        <v>0.03122191793790348</v>
      </c>
      <c r="AJ366">
        <v>0.03212919614960293</v>
      </c>
      <c r="AK366">
        <v>192.262141638199</v>
      </c>
      <c r="AL366">
        <v>197.7325069341788</v>
      </c>
      <c r="AM366">
        <v>66.67290330003354</v>
      </c>
      <c r="AN366">
        <v>72.81141438981729</v>
      </c>
      <c r="AS366" s="2">
        <v>45227</v>
      </c>
      <c r="AT366">
        <v>0.2034476576559532</v>
      </c>
      <c r="AU366">
        <v>0.1975966045774891</v>
      </c>
      <c r="AV366">
        <v>0.05661577377969006</v>
      </c>
      <c r="AW366">
        <v>0.05882620020029531</v>
      </c>
      <c r="AX366">
        <v>0.1754159181522963</v>
      </c>
      <c r="AY366">
        <v>0.1803842045942123</v>
      </c>
      <c r="AZ366">
        <v>0.06128529241346103</v>
      </c>
      <c r="BA366">
        <v>0.06642834862660286</v>
      </c>
    </row>
    <row r="367" spans="1:53">
      <c r="A367" s="2">
        <v>45228</v>
      </c>
      <c r="B367">
        <v>1098.481049324406</v>
      </c>
      <c r="C367">
        <v>0.002120719670547944</v>
      </c>
      <c r="AF367" s="2">
        <v>45228</v>
      </c>
      <c r="AG367">
        <v>226.4106501786103</v>
      </c>
      <c r="AH367">
        <v>226.0988546430569</v>
      </c>
      <c r="AI367">
        <v>0.03122690262910943</v>
      </c>
      <c r="AJ367">
        <v>0.02888696420894103</v>
      </c>
      <c r="AK367">
        <v>192.2928369788429</v>
      </c>
      <c r="AL367">
        <v>197.7640756382669</v>
      </c>
      <c r="AM367">
        <v>60.33094057055563</v>
      </c>
      <c r="AN367">
        <v>72.82303899333213</v>
      </c>
      <c r="AS367" s="2">
        <v>45228</v>
      </c>
      <c r="AT367">
        <v>0.2061495140071062</v>
      </c>
      <c r="AU367">
        <v>0.2062041960522898</v>
      </c>
      <c r="AV367">
        <v>0.05649456025302892</v>
      </c>
      <c r="AW367">
        <v>0.05271438860979471</v>
      </c>
      <c r="AX367">
        <v>0.1750518655965222</v>
      </c>
      <c r="AY367">
        <v>0.1800316510685066</v>
      </c>
      <c r="AZ367">
        <v>0.05705290028301582</v>
      </c>
      <c r="BA367">
        <v>0.06630092412973568</v>
      </c>
    </row>
    <row r="368" spans="1:53">
      <c r="A368" s="2">
        <v>45229</v>
      </c>
      <c r="B368">
        <v>1097.697970138675</v>
      </c>
      <c r="C368">
        <v>-0.0007128745518302226</v>
      </c>
      <c r="AF368" s="2">
        <v>45229</v>
      </c>
      <c r="AG368">
        <v>226.4467974511488</v>
      </c>
      <c r="AH368">
        <v>226.1349521363197</v>
      </c>
      <c r="AI368">
        <v>0.03123188811613921</v>
      </c>
      <c r="AJ368">
        <v>0.0288915761164076</v>
      </c>
      <c r="AK368">
        <v>192.3235372201081</v>
      </c>
      <c r="AL368">
        <v>197.7956493824118</v>
      </c>
      <c r="AM368">
        <v>60.34057262165213</v>
      </c>
      <c r="AN368">
        <v>72.83466545275664</v>
      </c>
      <c r="AS368" s="2">
        <v>45229</v>
      </c>
      <c r="AT368">
        <v>0.2063684628424949</v>
      </c>
      <c r="AU368">
        <v>0.2064462814830222</v>
      </c>
      <c r="AV368">
        <v>0.05639099768379188</v>
      </c>
      <c r="AW368">
        <v>0.05276204616378333</v>
      </c>
      <c r="AX368">
        <v>0.1752202594112185</v>
      </c>
      <c r="AY368">
        <v>0.1801428613864898</v>
      </c>
      <c r="AZ368">
        <v>0.05631595168673746</v>
      </c>
      <c r="BA368">
        <v>0.06635313934246191</v>
      </c>
    </row>
    <row r="369" spans="1:53">
      <c r="A369" s="2">
        <v>45230</v>
      </c>
      <c r="B369">
        <v>1096.994929918396</v>
      </c>
      <c r="C369">
        <v>-0.0006404678148310694</v>
      </c>
      <c r="AF369" s="2">
        <v>45230</v>
      </c>
      <c r="AG369">
        <v>226.4829504947291</v>
      </c>
      <c r="AH369">
        <v>226.1710553926767</v>
      </c>
      <c r="AI369">
        <v>0.03123687439911987</v>
      </c>
      <c r="AJ369">
        <v>0.02889618876018176</v>
      </c>
      <c r="AK369">
        <v>192.3542423627769</v>
      </c>
      <c r="AL369">
        <v>197.8272281674183</v>
      </c>
      <c r="AM369">
        <v>60.35020621054014</v>
      </c>
      <c r="AN369">
        <v>72.8462937683871</v>
      </c>
      <c r="AS369" s="2">
        <v>45230</v>
      </c>
      <c r="AT369">
        <v>0.2065589734475428</v>
      </c>
      <c r="AU369">
        <v>0.2062288859711442</v>
      </c>
      <c r="AV369">
        <v>0.05628471824031737</v>
      </c>
      <c r="AW369">
        <v>0.05255081690958335</v>
      </c>
      <c r="AX369">
        <v>0.1753683700580942</v>
      </c>
      <c r="AY369">
        <v>0.1803287857444453</v>
      </c>
      <c r="AZ369">
        <v>0.05626483940814347</v>
      </c>
      <c r="BA369">
        <v>0.06641461022072939</v>
      </c>
    </row>
    <row r="370" spans="1:53">
      <c r="A370" s="2">
        <v>45231</v>
      </c>
      <c r="B370">
        <v>1096.81963412961</v>
      </c>
      <c r="C370">
        <v>-0.0001597963527498747</v>
      </c>
      <c r="AF370" s="2">
        <v>45231</v>
      </c>
      <c r="AG370">
        <v>226.5191093102725</v>
      </c>
      <c r="AH370">
        <v>226.2071644130482</v>
      </c>
      <c r="AI370">
        <v>0.03124186147817851</v>
      </c>
      <c r="AJ370">
        <v>0.02890080214038104</v>
      </c>
      <c r="AK370">
        <v>192.3849524076319</v>
      </c>
      <c r="AL370">
        <v>197.858811994091</v>
      </c>
      <c r="AM370">
        <v>60.35984133746517</v>
      </c>
      <c r="AN370">
        <v>72.85792394051987</v>
      </c>
      <c r="AS370" s="2">
        <v>45231</v>
      </c>
      <c r="AT370">
        <v>0.2066235651438296</v>
      </c>
      <c r="AU370">
        <v>0.2063060874902556</v>
      </c>
      <c r="AV370">
        <v>0.05603333366333494</v>
      </c>
      <c r="AW370">
        <v>0.05233245023301857</v>
      </c>
      <c r="AX370">
        <v>0.175420961426996</v>
      </c>
      <c r="AY370">
        <v>0.1804020565439155</v>
      </c>
      <c r="AZ370">
        <v>0.05644159103015356</v>
      </c>
      <c r="BA370">
        <v>0.06643995446849628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A370"/>
  <sheetViews>
    <sheetView workbookViewId="0"/>
  </sheetViews>
  <sheetFormatPr defaultRowHeight="15"/>
  <sheetData>
    <row r="1" spans="1:53">
      <c r="A1" t="s">
        <v>45</v>
      </c>
    </row>
    <row r="3" spans="1:53">
      <c r="A3" t="s">
        <v>35</v>
      </c>
      <c r="F3" t="s">
        <v>38</v>
      </c>
      <c r="S3" t="s">
        <v>39</v>
      </c>
      <c r="AF3" t="s">
        <v>40</v>
      </c>
      <c r="AS3" t="s">
        <v>41</v>
      </c>
    </row>
    <row r="4" spans="1:53">
      <c r="B4" s="1" t="s">
        <v>35</v>
      </c>
      <c r="C4" s="1" t="s">
        <v>36</v>
      </c>
      <c r="G4" s="1" t="s">
        <v>0</v>
      </c>
      <c r="H4" s="1" t="s">
        <v>5</v>
      </c>
      <c r="I4" s="1" t="s">
        <v>1</v>
      </c>
      <c r="J4" s="1" t="s">
        <v>2</v>
      </c>
      <c r="K4" s="1" t="s">
        <v>3</v>
      </c>
      <c r="L4" s="1" t="s">
        <v>4</v>
      </c>
      <c r="M4" s="1" t="s">
        <v>6</v>
      </c>
      <c r="N4" s="1" t="s">
        <v>7</v>
      </c>
      <c r="T4" s="1" t="s">
        <v>0</v>
      </c>
      <c r="U4" s="1" t="s">
        <v>1</v>
      </c>
      <c r="V4" s="1" t="s">
        <v>2</v>
      </c>
      <c r="W4" s="1" t="s">
        <v>3</v>
      </c>
      <c r="X4" s="1" t="s">
        <v>4</v>
      </c>
      <c r="Y4" s="1" t="s">
        <v>5</v>
      </c>
      <c r="Z4" s="1" t="s">
        <v>6</v>
      </c>
      <c r="AA4" s="1" t="s">
        <v>7</v>
      </c>
      <c r="AG4" s="1" t="s">
        <v>1</v>
      </c>
      <c r="AH4" s="1" t="s">
        <v>5</v>
      </c>
      <c r="AI4" s="1" t="s">
        <v>6</v>
      </c>
      <c r="AJ4" s="1" t="s">
        <v>2</v>
      </c>
      <c r="AK4" s="1" t="s">
        <v>4</v>
      </c>
      <c r="AL4" s="1" t="s">
        <v>7</v>
      </c>
      <c r="AM4" s="1" t="s">
        <v>0</v>
      </c>
      <c r="AN4" s="1" t="s">
        <v>3</v>
      </c>
      <c r="AT4" s="1" t="s">
        <v>1</v>
      </c>
      <c r="AU4" s="1" t="s">
        <v>5</v>
      </c>
      <c r="AV4" s="1" t="s">
        <v>6</v>
      </c>
      <c r="AW4" s="1" t="s">
        <v>2</v>
      </c>
      <c r="AX4" s="1" t="s">
        <v>4</v>
      </c>
      <c r="AY4" s="1" t="s">
        <v>7</v>
      </c>
      <c r="AZ4" s="1" t="s">
        <v>0</v>
      </c>
      <c r="BA4" s="1" t="s">
        <v>3</v>
      </c>
    </row>
    <row r="5" spans="1:53">
      <c r="A5" s="2">
        <v>44866</v>
      </c>
      <c r="B5">
        <v>1000.159653587453</v>
      </c>
      <c r="F5" s="2">
        <v>44871</v>
      </c>
      <c r="G5">
        <v>0.3</v>
      </c>
      <c r="H5">
        <v>0.3</v>
      </c>
      <c r="I5">
        <v>0.129287317492408</v>
      </c>
      <c r="J5">
        <v>0.0002344999821894564</v>
      </c>
      <c r="K5">
        <v>0.0002261336761388988</v>
      </c>
      <c r="L5">
        <v>0.2692064495860477</v>
      </c>
      <c r="M5">
        <v>1.036098832847083E-05</v>
      </c>
      <c r="N5">
        <v>0.001035238274887577</v>
      </c>
      <c r="S5" s="2">
        <v>44871</v>
      </c>
      <c r="T5">
        <v>0.6253922855025562</v>
      </c>
      <c r="U5">
        <v>0.06879898182252832</v>
      </c>
      <c r="V5">
        <v>0.000124786872563761</v>
      </c>
      <c r="W5">
        <v>0.0001203348246053228</v>
      </c>
      <c r="X5">
        <v>0.143255579826424</v>
      </c>
      <c r="Y5">
        <v>0.1617516257273497</v>
      </c>
      <c r="Z5">
        <v>5.513498628477236E-06</v>
      </c>
      <c r="AA5">
        <v>0.0005508919253441726</v>
      </c>
      <c r="AF5" s="2">
        <v>44866</v>
      </c>
      <c r="AG5">
        <v>144.2503425886725</v>
      </c>
      <c r="AH5">
        <v>300.0769163421817</v>
      </c>
      <c r="AI5">
        <v>0.01184246825697781</v>
      </c>
      <c r="AJ5">
        <v>0.0001700700842860723</v>
      </c>
      <c r="AK5">
        <v>254.2045842034948</v>
      </c>
      <c r="AL5">
        <v>1.038586003721699</v>
      </c>
      <c r="AM5">
        <v>300.0641477679421</v>
      </c>
      <c r="AN5">
        <v>0.0001718473806185796</v>
      </c>
      <c r="AS5" s="2">
        <v>44866</v>
      </c>
      <c r="AT5">
        <v>0.1442396531378363</v>
      </c>
      <c r="AU5">
        <v>0.3</v>
      </c>
      <c r="AV5">
        <v>1.175650353662694E-05</v>
      </c>
      <c r="AW5">
        <v>0.0002767159849317754</v>
      </c>
      <c r="AX5">
        <v>0.2541530761936954</v>
      </c>
      <c r="AY5">
        <v>0.001038362948997832</v>
      </c>
      <c r="AZ5">
        <v>0.3</v>
      </c>
      <c r="BA5">
        <v>0.0002804352310019983</v>
      </c>
    </row>
    <row r="6" spans="1:53">
      <c r="A6" s="2">
        <v>44867</v>
      </c>
      <c r="B6">
        <v>1000.296446162923</v>
      </c>
      <c r="C6">
        <v>0.0001367707395303341</v>
      </c>
      <c r="F6" s="2">
        <v>44878</v>
      </c>
      <c r="G6">
        <v>0.1914498322485727</v>
      </c>
      <c r="H6">
        <v>0.3</v>
      </c>
      <c r="I6">
        <v>0.2061071148008875</v>
      </c>
      <c r="J6">
        <v>0.0003047884825407088</v>
      </c>
      <c r="K6">
        <v>0.0003151125728122092</v>
      </c>
      <c r="L6">
        <v>0.3</v>
      </c>
      <c r="M6">
        <v>1.672847970240001E-05</v>
      </c>
      <c r="N6">
        <v>0.001806423415484545</v>
      </c>
      <c r="S6" s="2">
        <v>44878</v>
      </c>
      <c r="T6">
        <v>0.1400477448089163</v>
      </c>
      <c r="U6">
        <v>0.1507697148538604</v>
      </c>
      <c r="V6">
        <v>0.0002229562654729162</v>
      </c>
      <c r="W6">
        <v>0.0002305084557399206</v>
      </c>
      <c r="X6">
        <v>0.3579688248694704</v>
      </c>
      <c r="Y6">
        <v>0.3494265942561361</v>
      </c>
      <c r="Z6">
        <v>1.223707447996639E-05</v>
      </c>
      <c r="AA6">
        <v>0.001321419415923864</v>
      </c>
      <c r="AF6" s="2">
        <v>44867</v>
      </c>
      <c r="AG6">
        <v>144.2733726733581</v>
      </c>
      <c r="AH6">
        <v>300.1248246983875</v>
      </c>
      <c r="AI6">
        <v>0.01184435894951933</v>
      </c>
      <c r="AJ6">
        <v>0.000170097236585147</v>
      </c>
      <c r="AK6">
        <v>254.2451688773098</v>
      </c>
      <c r="AL6">
        <v>1.038751817703071</v>
      </c>
      <c r="AM6">
        <v>300.1120540855992</v>
      </c>
      <c r="AN6">
        <v>0.0001718748166693897</v>
      </c>
      <c r="AS6" s="2">
        <v>44867</v>
      </c>
      <c r="AT6">
        <v>0.1442424333525031</v>
      </c>
      <c r="AU6">
        <v>0.2999884300031998</v>
      </c>
      <c r="AV6">
        <v>1.175317350493084E-05</v>
      </c>
      <c r="AW6">
        <v>0.0002788856001892705</v>
      </c>
      <c r="AX6">
        <v>0.2541696060223365</v>
      </c>
      <c r="AY6">
        <v>0.001038484838686317</v>
      </c>
      <c r="AZ6">
        <v>0.2999881452613768</v>
      </c>
      <c r="BA6">
        <v>0.0002822617482032368</v>
      </c>
    </row>
    <row r="7" spans="1:53">
      <c r="A7" s="2">
        <v>44868</v>
      </c>
      <c r="B7">
        <v>1000.451706405043</v>
      </c>
      <c r="C7">
        <v>0.0001552142294578562</v>
      </c>
      <c r="F7" s="2">
        <v>44885</v>
      </c>
      <c r="G7">
        <v>0.16893700026681</v>
      </c>
      <c r="H7">
        <v>0.3</v>
      </c>
      <c r="I7">
        <v>0.2288462398587612</v>
      </c>
      <c r="J7">
        <v>0.0002722257006646489</v>
      </c>
      <c r="K7">
        <v>0.0002931922911365254</v>
      </c>
      <c r="L7">
        <v>0.3</v>
      </c>
      <c r="M7">
        <v>1.515638589376306E-05</v>
      </c>
      <c r="N7">
        <v>0.001636185496733906</v>
      </c>
      <c r="S7" s="2">
        <v>44885</v>
      </c>
      <c r="T7">
        <v>0.1340676569806369</v>
      </c>
      <c r="U7">
        <v>0.1816113648178742</v>
      </c>
      <c r="V7">
        <v>0.0002160371132456526</v>
      </c>
      <c r="W7">
        <v>0.0002326761068053676</v>
      </c>
      <c r="X7">
        <v>0.329868898956877</v>
      </c>
      <c r="Y7">
        <v>0.3526928684027952</v>
      </c>
      <c r="Z7">
        <v>1.202804087832735E-05</v>
      </c>
      <c r="AA7">
        <v>0.00129846958088737</v>
      </c>
      <c r="AF7" s="2">
        <v>44868</v>
      </c>
      <c r="AG7">
        <v>144.2964064348793</v>
      </c>
      <c r="AH7">
        <v>300.1727407033342</v>
      </c>
      <c r="AI7">
        <v>0.0118462499439167</v>
      </c>
      <c r="AJ7">
        <v>0.0001701243932191836</v>
      </c>
      <c r="AK7">
        <v>254.2857600306136</v>
      </c>
      <c r="AL7">
        <v>1.038917658157241</v>
      </c>
      <c r="AM7">
        <v>300.1599680516718</v>
      </c>
      <c r="AN7">
        <v>0.0001719022571004638</v>
      </c>
      <c r="AS7" s="2">
        <v>44868</v>
      </c>
      <c r="AT7">
        <v>0.1442264039646564</v>
      </c>
      <c r="AU7">
        <v>0.2999949906347584</v>
      </c>
      <c r="AV7">
        <v>1.170946661659602E-05</v>
      </c>
      <c r="AW7">
        <v>0.0002768959626739366</v>
      </c>
      <c r="AX7">
        <v>0.2541612734233303</v>
      </c>
      <c r="AY7">
        <v>0.001038435053848742</v>
      </c>
      <c r="AZ7">
        <v>0.3000099470337244</v>
      </c>
      <c r="BA7">
        <v>0.0002803444603911668</v>
      </c>
    </row>
    <row r="8" spans="1:53">
      <c r="A8" s="2">
        <v>44869</v>
      </c>
      <c r="B8">
        <v>1000.648912253555</v>
      </c>
      <c r="C8">
        <v>0.0001971168095868947</v>
      </c>
      <c r="F8" s="2">
        <v>44892</v>
      </c>
      <c r="G8">
        <v>0.1431485436082535</v>
      </c>
      <c r="H8">
        <v>0.3</v>
      </c>
      <c r="I8">
        <v>0.2549020053169065</v>
      </c>
      <c r="J8">
        <v>0.0002423220911016278</v>
      </c>
      <c r="K8">
        <v>0.000256681890421726</v>
      </c>
      <c r="L8">
        <v>0.3</v>
      </c>
      <c r="M8">
        <v>1.224718705510983E-05</v>
      </c>
      <c r="N8">
        <v>0.001438199906261489</v>
      </c>
      <c r="S8" s="2">
        <v>44892</v>
      </c>
      <c r="T8">
        <v>0.126019060372762</v>
      </c>
      <c r="U8">
        <v>0.2243998463936677</v>
      </c>
      <c r="V8">
        <v>0.0002133252735826595</v>
      </c>
      <c r="W8">
        <v>0.0002259667463622392</v>
      </c>
      <c r="X8">
        <v>0.2977544856909931</v>
      </c>
      <c r="Y8">
        <v>0.3501104322570899</v>
      </c>
      <c r="Z8">
        <v>1.078166054639069E-05</v>
      </c>
      <c r="AA8">
        <v>0.001266101604996122</v>
      </c>
      <c r="AF8" s="2">
        <v>44869</v>
      </c>
      <c r="AG8">
        <v>144.3194438738232</v>
      </c>
      <c r="AH8">
        <v>300.2206643582431</v>
      </c>
      <c r="AI8">
        <v>0.01184814124021811</v>
      </c>
      <c r="AJ8">
        <v>0.0001701515541888743</v>
      </c>
      <c r="AK8">
        <v>254.3263576644407</v>
      </c>
      <c r="AL8">
        <v>1.039083525088434</v>
      </c>
      <c r="AM8">
        <v>300.207889667381</v>
      </c>
      <c r="AN8">
        <v>0.0001719297019125011</v>
      </c>
      <c r="AS8" s="2">
        <v>44869</v>
      </c>
      <c r="AT8">
        <v>0.1442375735458686</v>
      </c>
      <c r="AU8">
        <v>0.2999913338911322</v>
      </c>
      <c r="AV8">
        <v>1.17404724614872E-05</v>
      </c>
      <c r="AW8">
        <v>0.0002764270905406335</v>
      </c>
      <c r="AX8">
        <v>0.2541571658817333</v>
      </c>
      <c r="AY8">
        <v>0.001038460827178695</v>
      </c>
      <c r="AZ8">
        <v>0.3000071676166864</v>
      </c>
      <c r="BA8">
        <v>0.0002801306743986462</v>
      </c>
    </row>
    <row r="9" spans="1:53">
      <c r="A9" s="2">
        <v>44870</v>
      </c>
      <c r="B9">
        <v>1000.883730442209</v>
      </c>
      <c r="C9">
        <v>0.0002346659110681326</v>
      </c>
      <c r="F9" s="2">
        <v>44899</v>
      </c>
      <c r="G9">
        <v>0.1187823795855933</v>
      </c>
      <c r="H9">
        <v>0.3</v>
      </c>
      <c r="I9">
        <v>0.2795387030415757</v>
      </c>
      <c r="J9">
        <v>0.0002040040007551936</v>
      </c>
      <c r="K9">
        <v>0.0002170115340332065</v>
      </c>
      <c r="L9">
        <v>0.3</v>
      </c>
      <c r="M9">
        <v>9.757963031519725E-06</v>
      </c>
      <c r="N9">
        <v>0.001248143875011152</v>
      </c>
      <c r="S9" s="2">
        <v>44899</v>
      </c>
      <c r="T9">
        <v>0.111859819768946</v>
      </c>
      <c r="U9">
        <v>0.2632473692627397</v>
      </c>
      <c r="V9">
        <v>0.0001921147802917701</v>
      </c>
      <c r="W9">
        <v>0.0002043642429914849</v>
      </c>
      <c r="X9">
        <v>0.3028080867453026</v>
      </c>
      <c r="Y9">
        <v>0.3205036530625665</v>
      </c>
      <c r="Z9">
        <v>9.189275293405742E-06</v>
      </c>
      <c r="AA9">
        <v>0.001175402861868539</v>
      </c>
      <c r="AF9" s="2">
        <v>44870</v>
      </c>
      <c r="AG9">
        <v>144.3424849907768</v>
      </c>
      <c r="AH9">
        <v>300.2685956643354</v>
      </c>
      <c r="AI9">
        <v>0.01185003283847176</v>
      </c>
      <c r="AJ9">
        <v>0.0001701787194949113</v>
      </c>
      <c r="AK9">
        <v>254.3669617798256</v>
      </c>
      <c r="AL9">
        <v>1.039249418500877</v>
      </c>
      <c r="AM9">
        <v>300.255818933948</v>
      </c>
      <c r="AN9">
        <v>0.0001719571511062012</v>
      </c>
      <c r="AS9" s="2">
        <v>44870</v>
      </c>
      <c r="AT9">
        <v>0.1442210011339995</v>
      </c>
      <c r="AU9">
        <v>0.2999953665890013</v>
      </c>
      <c r="AV9">
        <v>1.17366291271592E-05</v>
      </c>
      <c r="AW9">
        <v>0.0002843495920276898</v>
      </c>
      <c r="AX9">
        <v>0.2541450634705232</v>
      </c>
      <c r="AY9">
        <v>0.001038134698792547</v>
      </c>
      <c r="AZ9">
        <v>0.3000151887274485</v>
      </c>
      <c r="BA9">
        <v>0.0002891591590800405</v>
      </c>
    </row>
    <row r="10" spans="1:53">
      <c r="A10" s="2">
        <v>44871</v>
      </c>
      <c r="B10">
        <v>1001.014031347612</v>
      </c>
      <c r="C10">
        <v>0.000130185856199061</v>
      </c>
      <c r="F10" s="2">
        <v>44906</v>
      </c>
      <c r="G10">
        <v>0.1120586244917761</v>
      </c>
      <c r="H10">
        <v>0.3</v>
      </c>
      <c r="I10">
        <v>0.286351571341769</v>
      </c>
      <c r="J10">
        <v>0.0001922471772444477</v>
      </c>
      <c r="K10">
        <v>0.0001984422386649546</v>
      </c>
      <c r="L10">
        <v>0.3</v>
      </c>
      <c r="M10">
        <v>9.18572116625972E-06</v>
      </c>
      <c r="N10">
        <v>0.001189929029379276</v>
      </c>
      <c r="S10" s="2">
        <v>44906</v>
      </c>
      <c r="T10">
        <v>0.09860033164045574</v>
      </c>
      <c r="U10">
        <v>0.2519606146168262</v>
      </c>
      <c r="V10">
        <v>0.0001691582019609313</v>
      </c>
      <c r="W10">
        <v>0.0001746092336273052</v>
      </c>
      <c r="X10">
        <v>0.2740544367864222</v>
      </c>
      <c r="Y10">
        <v>0.3739857490086766</v>
      </c>
      <c r="Z10">
        <v>8.082511787536997E-06</v>
      </c>
      <c r="AA10">
        <v>0.001047018000243371</v>
      </c>
      <c r="AF10" s="2">
        <v>44871</v>
      </c>
      <c r="AG10">
        <v>129.4075351258341</v>
      </c>
      <c r="AH10">
        <v>300.3165346228326</v>
      </c>
      <c r="AI10">
        <v>0.01047775925223746</v>
      </c>
      <c r="AJ10">
        <v>0.0001403622836576864</v>
      </c>
      <c r="AK10">
        <v>254.4075723778033</v>
      </c>
      <c r="AL10">
        <v>1.039415338398799</v>
      </c>
      <c r="AM10">
        <v>315.3764795373307</v>
      </c>
      <c r="AN10">
        <v>0.0001346362789002197</v>
      </c>
      <c r="AS10" s="2">
        <v>44871</v>
      </c>
      <c r="AT10">
        <v>0.129287317492408</v>
      </c>
      <c r="AU10">
        <v>0.2999836929777662</v>
      </c>
      <c r="AV10">
        <v>1.036098832847083E-05</v>
      </c>
      <c r="AW10">
        <v>0.0002344999821894564</v>
      </c>
      <c r="AX10">
        <v>0.2541502940173695</v>
      </c>
      <c r="AY10">
        <v>0.001038318976934532</v>
      </c>
      <c r="AZ10">
        <v>0.3150693818888649</v>
      </c>
      <c r="BA10">
        <v>0.0002261336761388988</v>
      </c>
    </row>
    <row r="11" spans="1:53">
      <c r="A11" s="2">
        <v>44872</v>
      </c>
      <c r="B11">
        <v>1001.247500398376</v>
      </c>
      <c r="C11">
        <v>0.0002332325456517736</v>
      </c>
      <c r="F11" s="2">
        <v>44913</v>
      </c>
      <c r="G11">
        <v>0.1055768126298803</v>
      </c>
      <c r="H11">
        <v>0.3</v>
      </c>
      <c r="I11">
        <v>0.3</v>
      </c>
      <c r="J11">
        <v>0.0001762759835253471</v>
      </c>
      <c r="K11">
        <v>0.0001790314827631744</v>
      </c>
      <c r="L11">
        <v>0.2925380974216609</v>
      </c>
      <c r="M11">
        <v>8.755428201961714E-06</v>
      </c>
      <c r="N11">
        <v>0.001521027053968375</v>
      </c>
      <c r="S11" s="2">
        <v>44913</v>
      </c>
      <c r="T11">
        <v>0.09416086996602678</v>
      </c>
      <c r="U11">
        <v>0.28342850432166</v>
      </c>
      <c r="V11">
        <v>0.0001572153918024804</v>
      </c>
      <c r="W11">
        <v>0.0001596729409457202</v>
      </c>
      <c r="X11">
        <v>0.2609061693119721</v>
      </c>
      <c r="Y11">
        <v>0.359823199833775</v>
      </c>
      <c r="Z11">
        <v>7.808710226098209E-06</v>
      </c>
      <c r="AA11">
        <v>0.001356559523591742</v>
      </c>
      <c r="AF11" s="2">
        <v>44872</v>
      </c>
      <c r="AG11">
        <v>129.4281955030604</v>
      </c>
      <c r="AH11">
        <v>300.3644812349565</v>
      </c>
      <c r="AI11">
        <v>0.01047943206409055</v>
      </c>
      <c r="AJ11">
        <v>0.0001403846929998154</v>
      </c>
      <c r="AK11">
        <v>254.4481894594086</v>
      </c>
      <c r="AL11">
        <v>1.039581284786428</v>
      </c>
      <c r="AM11">
        <v>315.4268305236871</v>
      </c>
      <c r="AN11">
        <v>0.0001346577740651475</v>
      </c>
      <c r="AS11" s="2">
        <v>44872</v>
      </c>
      <c r="AT11">
        <v>0.1292893054040478</v>
      </c>
      <c r="AU11">
        <v>0.2999713137447984</v>
      </c>
      <c r="AV11">
        <v>1.036536855469885E-05</v>
      </c>
      <c r="AW11">
        <v>0.0002335158470948882</v>
      </c>
      <c r="AX11">
        <v>0.2541254990376519</v>
      </c>
      <c r="AY11">
        <v>0.001038487210622204</v>
      </c>
      <c r="AZ11">
        <v>0.3151064885931486</v>
      </c>
      <c r="BA11">
        <v>0.0002250247940815789</v>
      </c>
    </row>
    <row r="12" spans="1:53">
      <c r="A12" s="2">
        <v>44873</v>
      </c>
      <c r="B12">
        <v>1001.319301098679</v>
      </c>
      <c r="C12">
        <v>7.171124050175948E-05</v>
      </c>
      <c r="F12" s="2">
        <v>44920</v>
      </c>
      <c r="G12">
        <v>0.114419818094968</v>
      </c>
      <c r="H12">
        <v>0.3</v>
      </c>
      <c r="I12">
        <v>0.3</v>
      </c>
      <c r="J12">
        <v>0.0001938707510012378</v>
      </c>
      <c r="K12">
        <v>0.0001880373444248483</v>
      </c>
      <c r="L12">
        <v>0.2834340952233122</v>
      </c>
      <c r="M12">
        <v>9.568886732863366E-06</v>
      </c>
      <c r="N12">
        <v>0.001754609699560975</v>
      </c>
      <c r="S12" s="2">
        <v>44920</v>
      </c>
      <c r="T12">
        <v>0.08486150193130415</v>
      </c>
      <c r="U12">
        <v>0.3593894133945679</v>
      </c>
      <c r="V12">
        <v>0.0001437877055254511</v>
      </c>
      <c r="W12">
        <v>0.0001394612553379714</v>
      </c>
      <c r="X12">
        <v>0.210213959606429</v>
      </c>
      <c r="Y12">
        <v>0.343943441545406</v>
      </c>
      <c r="Z12">
        <v>7.096935771103339E-06</v>
      </c>
      <c r="AA12">
        <v>0.001301337625658461</v>
      </c>
      <c r="AF12" s="2">
        <v>44873</v>
      </c>
      <c r="AG12">
        <v>129.44885917879</v>
      </c>
      <c r="AH12">
        <v>300.4124355019291</v>
      </c>
      <c r="AI12">
        <v>0.01048110514301405</v>
      </c>
      <c r="AJ12">
        <v>0.0001404071059196763</v>
      </c>
      <c r="AK12">
        <v>254.4888130256766</v>
      </c>
      <c r="AL12">
        <v>1.039747257667993</v>
      </c>
      <c r="AM12">
        <v>315.4771895487591</v>
      </c>
      <c r="AN12">
        <v>0.0001346792726618554</v>
      </c>
      <c r="AS12" s="2">
        <v>44873</v>
      </c>
      <c r="AT12">
        <v>0.1292833477560456</v>
      </c>
      <c r="AU12">
        <v>0.299977328761286</v>
      </c>
      <c r="AV12">
        <v>1.035847509527339E-05</v>
      </c>
      <c r="AW12">
        <v>0.0002333908302960826</v>
      </c>
      <c r="AX12">
        <v>0.2541584129809011</v>
      </c>
      <c r="AY12">
        <v>0.001038029232146949</v>
      </c>
      <c r="AZ12">
        <v>0.3150741145087373</v>
      </c>
      <c r="BA12">
        <v>0.0002250174554916553</v>
      </c>
    </row>
    <row r="13" spans="1:53">
      <c r="A13" s="2">
        <v>44874</v>
      </c>
      <c r="B13">
        <v>1001.814118658201</v>
      </c>
      <c r="C13">
        <v>0.000494165606294672</v>
      </c>
      <c r="F13" s="2">
        <v>44927</v>
      </c>
      <c r="G13">
        <v>0.1133648537093206</v>
      </c>
      <c r="H13">
        <v>0.3</v>
      </c>
      <c r="I13">
        <v>0.3</v>
      </c>
      <c r="J13">
        <v>0.0001942739725831377</v>
      </c>
      <c r="K13">
        <v>0.0001888216252343343</v>
      </c>
      <c r="L13">
        <v>0.2843484033870909</v>
      </c>
      <c r="M13">
        <v>6.314558856811163E-05</v>
      </c>
      <c r="N13">
        <v>0.001840501717202967</v>
      </c>
      <c r="S13" s="2">
        <v>44927</v>
      </c>
      <c r="T13">
        <v>0.08179204509258117</v>
      </c>
      <c r="U13">
        <v>0.3718453930095886</v>
      </c>
      <c r="V13">
        <v>0.0001401674770081623</v>
      </c>
      <c r="W13">
        <v>0.0001362336419118172</v>
      </c>
      <c r="X13">
        <v>0.2051556251417649</v>
      </c>
      <c r="Y13">
        <v>0.3395570658078345</v>
      </c>
      <c r="Z13">
        <v>4.555915399320913E-05</v>
      </c>
      <c r="AA13">
        <v>0.001327910675317717</v>
      </c>
      <c r="AF13" s="2">
        <v>44874</v>
      </c>
      <c r="AG13">
        <v>129.4695261535496</v>
      </c>
      <c r="AH13">
        <v>300.4603974249724</v>
      </c>
      <c r="AI13">
        <v>0.01048277848905061</v>
      </c>
      <c r="AJ13">
        <v>0.0001404295224178403</v>
      </c>
      <c r="AK13">
        <v>254.5294430776428</v>
      </c>
      <c r="AL13">
        <v>1.039913257047724</v>
      </c>
      <c r="AM13">
        <v>315.5275566138301</v>
      </c>
      <c r="AN13">
        <v>0.0001347007746908914</v>
      </c>
      <c r="AS13" s="2">
        <v>44874</v>
      </c>
      <c r="AT13">
        <v>0.1291891173784347</v>
      </c>
      <c r="AU13">
        <v>0.2998410915805366</v>
      </c>
      <c r="AV13">
        <v>1.028799172788486E-05</v>
      </c>
      <c r="AW13">
        <v>0.0002376902850153926</v>
      </c>
      <c r="AX13">
        <v>0.2540850160321171</v>
      </c>
      <c r="AY13">
        <v>0.001038388812239058</v>
      </c>
      <c r="AZ13">
        <v>0.3153684034211431</v>
      </c>
      <c r="BA13">
        <v>0.0002300044987862206</v>
      </c>
    </row>
    <row r="14" spans="1:53">
      <c r="A14" s="2">
        <v>44875</v>
      </c>
      <c r="B14">
        <v>1000.991727570521</v>
      </c>
      <c r="C14">
        <v>-0.0008209018742730834</v>
      </c>
      <c r="F14" s="2">
        <v>44934</v>
      </c>
      <c r="G14">
        <v>0.1134812302189598</v>
      </c>
      <c r="H14">
        <v>0.3</v>
      </c>
      <c r="I14">
        <v>0.3</v>
      </c>
      <c r="J14">
        <v>0.0001955490590959173</v>
      </c>
      <c r="K14">
        <v>0.0001829278441081928</v>
      </c>
      <c r="L14">
        <v>0.2837773765082493</v>
      </c>
      <c r="M14">
        <v>6.507922026620913E-05</v>
      </c>
      <c r="N14">
        <v>0.002297837149320716</v>
      </c>
      <c r="S14" s="2">
        <v>44934</v>
      </c>
      <c r="T14">
        <v>0.08057960538026007</v>
      </c>
      <c r="U14">
        <v>0.3697040993713034</v>
      </c>
      <c r="V14">
        <v>0.0001388535001253233</v>
      </c>
      <c r="W14">
        <v>0.000129891555307066</v>
      </c>
      <c r="X14">
        <v>0.2015017723262202</v>
      </c>
      <c r="Y14">
        <v>0.3462679420851265</v>
      </c>
      <c r="Z14">
        <v>4.621079518954677E-05</v>
      </c>
      <c r="AA14">
        <v>0.001631624986467849</v>
      </c>
      <c r="AF14" s="2">
        <v>44875</v>
      </c>
      <c r="AG14">
        <v>129.4901964278658</v>
      </c>
      <c r="AH14">
        <v>300.5083670053089</v>
      </c>
      <c r="AI14">
        <v>0.01048445210224286</v>
      </c>
      <c r="AJ14">
        <v>0.0001404519424948786</v>
      </c>
      <c r="AK14">
        <v>254.5700796163425</v>
      </c>
      <c r="AL14">
        <v>1.040079282929852</v>
      </c>
      <c r="AM14">
        <v>315.5779317201837</v>
      </c>
      <c r="AN14">
        <v>0.0001347222801528035</v>
      </c>
      <c r="AS14" s="2">
        <v>44875</v>
      </c>
      <c r="AT14">
        <v>0.1293076957640567</v>
      </c>
      <c r="AU14">
        <v>0.3002085757351431</v>
      </c>
      <c r="AV14">
        <v>1.026570246092402E-05</v>
      </c>
      <c r="AW14">
        <v>0.0002372199586101243</v>
      </c>
      <c r="AX14">
        <v>0.25431328800443</v>
      </c>
      <c r="AY14">
        <v>0.001038895994282408</v>
      </c>
      <c r="AZ14">
        <v>0.3146545830472647</v>
      </c>
      <c r="BA14">
        <v>0.0002294757937520282</v>
      </c>
    </row>
    <row r="15" spans="1:53">
      <c r="A15" s="2">
        <v>44876</v>
      </c>
      <c r="B15">
        <v>1000.946814845825</v>
      </c>
      <c r="C15">
        <v>-4.486822763749565E-05</v>
      </c>
      <c r="F15" s="2">
        <v>44941</v>
      </c>
      <c r="G15">
        <v>0.111611075749157</v>
      </c>
      <c r="H15">
        <v>0.3</v>
      </c>
      <c r="I15">
        <v>0.3</v>
      </c>
      <c r="J15">
        <v>0.0002098826294107091</v>
      </c>
      <c r="K15">
        <v>0.0001930951361532327</v>
      </c>
      <c r="L15">
        <v>0.2856408794822493</v>
      </c>
      <c r="M15">
        <v>6.596705030456043E-05</v>
      </c>
      <c r="N15">
        <v>0.002279099952725253</v>
      </c>
      <c r="S15" s="2">
        <v>44941</v>
      </c>
      <c r="T15">
        <v>0.0807107753046294</v>
      </c>
      <c r="U15">
        <v>0.3567843763425327</v>
      </c>
      <c r="V15">
        <v>0.000151775167733212</v>
      </c>
      <c r="W15">
        <v>0.0001396354084204595</v>
      </c>
      <c r="X15">
        <v>0.2065592208207228</v>
      </c>
      <c r="Y15">
        <v>0.3539583980178731</v>
      </c>
      <c r="Z15">
        <v>4.770361488681176E-05</v>
      </c>
      <c r="AA15">
        <v>0.001648115323201593</v>
      </c>
      <c r="AF15" s="2">
        <v>44876</v>
      </c>
      <c r="AG15">
        <v>129.5108700022655</v>
      </c>
      <c r="AH15">
        <v>300.5563442441609</v>
      </c>
      <c r="AI15">
        <v>0.01048612598263346</v>
      </c>
      <c r="AJ15">
        <v>0.0001404743661513626</v>
      </c>
      <c r="AK15">
        <v>254.6107226428114</v>
      </c>
      <c r="AL15">
        <v>1.040245335318607</v>
      </c>
      <c r="AM15">
        <v>315.6283148691038</v>
      </c>
      <c r="AN15">
        <v>0.0001347437890481397</v>
      </c>
      <c r="AS15" s="2">
        <v>44876</v>
      </c>
      <c r="AT15">
        <v>0.1293267659096405</v>
      </c>
      <c r="AU15">
        <v>0.3002625823947782</v>
      </c>
      <c r="AV15">
        <v>1.039506859797231E-05</v>
      </c>
      <c r="AW15">
        <v>0.0002448107482718828</v>
      </c>
      <c r="AX15">
        <v>0.254375721893939</v>
      </c>
      <c r="AY15">
        <v>0.001039328949180844</v>
      </c>
      <c r="AZ15">
        <v>0.314504940412853</v>
      </c>
      <c r="BA15">
        <v>0.000235454622738675</v>
      </c>
    </row>
    <row r="16" spans="1:53">
      <c r="A16" s="2">
        <v>44877</v>
      </c>
      <c r="B16">
        <v>1001.214424530396</v>
      </c>
      <c r="C16">
        <v>0.0002673565474220485</v>
      </c>
      <c r="F16" s="2">
        <v>44948</v>
      </c>
      <c r="G16">
        <v>0.1429011332604257</v>
      </c>
      <c r="H16">
        <v>0.3</v>
      </c>
      <c r="I16">
        <v>0.3</v>
      </c>
      <c r="J16">
        <v>0.0002709028862977617</v>
      </c>
      <c r="K16">
        <v>0.0002484741281256709</v>
      </c>
      <c r="L16">
        <v>0.2535348531983639</v>
      </c>
      <c r="M16">
        <v>8.547982003162524E-05</v>
      </c>
      <c r="N16">
        <v>0.002959156706755292</v>
      </c>
      <c r="S16" s="2">
        <v>44948</v>
      </c>
      <c r="T16">
        <v>0.08170347148102618</v>
      </c>
      <c r="U16">
        <v>0.3472223632194903</v>
      </c>
      <c r="V16">
        <v>0.0001548882485376793</v>
      </c>
      <c r="W16">
        <v>0.0001420646455202795</v>
      </c>
      <c r="X16">
        <v>0.1449581061753224</v>
      </c>
      <c r="Y16">
        <v>0.4240783406535064</v>
      </c>
      <c r="Z16">
        <v>4.887293668573905E-05</v>
      </c>
      <c r="AA16">
        <v>0.001691892639911092</v>
      </c>
      <c r="AF16" s="2">
        <v>44877</v>
      </c>
      <c r="AG16">
        <v>129.5315468772755</v>
      </c>
      <c r="AH16">
        <v>300.6043291427512</v>
      </c>
      <c r="AI16">
        <v>0.01048780013026507</v>
      </c>
      <c r="AJ16">
        <v>0.0001404967933878638</v>
      </c>
      <c r="AK16">
        <v>254.6513721580853</v>
      </c>
      <c r="AL16">
        <v>1.040411414218222</v>
      </c>
      <c r="AM16">
        <v>315.6787060618744</v>
      </c>
      <c r="AN16">
        <v>0.0001347653013774482</v>
      </c>
      <c r="AS16" s="2">
        <v>44877</v>
      </c>
      <c r="AT16">
        <v>0.1293556011827831</v>
      </c>
      <c r="AU16">
        <v>0.3002248122394559</v>
      </c>
      <c r="AV16">
        <v>1.037439619089085E-05</v>
      </c>
      <c r="AW16">
        <v>0.0002483203258800088</v>
      </c>
      <c r="AX16">
        <v>0.2543481718447022</v>
      </c>
      <c r="AY16">
        <v>0.001038838642077199</v>
      </c>
      <c r="AZ16">
        <v>0.3145359283329868</v>
      </c>
      <c r="BA16">
        <v>0.0002379530359239752</v>
      </c>
    </row>
    <row r="17" spans="1:53">
      <c r="A17" s="2">
        <v>44878</v>
      </c>
      <c r="B17">
        <v>1001.33485845328</v>
      </c>
      <c r="C17">
        <v>0.0001202878423778309</v>
      </c>
      <c r="F17" s="2">
        <v>44955</v>
      </c>
      <c r="G17">
        <v>0.1421471571058985</v>
      </c>
      <c r="H17">
        <v>0.3</v>
      </c>
      <c r="I17">
        <v>0.3</v>
      </c>
      <c r="J17">
        <v>0.0002817115301002541</v>
      </c>
      <c r="K17">
        <v>0.0002539929562304491</v>
      </c>
      <c r="L17">
        <v>0.2542323718378166</v>
      </c>
      <c r="M17">
        <v>8.587184250010631E-05</v>
      </c>
      <c r="N17">
        <v>0.002998894727454226</v>
      </c>
      <c r="S17" s="2">
        <v>44955</v>
      </c>
      <c r="T17">
        <v>0.07699833136278326</v>
      </c>
      <c r="U17">
        <v>0.3405296371360954</v>
      </c>
      <c r="V17">
        <v>0.0001525976191505272</v>
      </c>
      <c r="W17">
        <v>0.0001375830104929584</v>
      </c>
      <c r="X17">
        <v>0.1377126972390378</v>
      </c>
      <c r="Y17">
        <v>0.442798195989909</v>
      </c>
      <c r="Z17">
        <v>4.651509546990126E-05</v>
      </c>
      <c r="AA17">
        <v>0.001624442547061269</v>
      </c>
      <c r="AF17" s="2">
        <v>44878</v>
      </c>
      <c r="AG17">
        <v>206.3689473629607</v>
      </c>
      <c r="AH17">
        <v>300.6523217023027</v>
      </c>
      <c r="AI17">
        <v>0.01048947454518035</v>
      </c>
      <c r="AJ17">
        <v>0.0001405192242049538</v>
      </c>
      <c r="AK17">
        <v>300.5643219880516</v>
      </c>
      <c r="AL17">
        <v>1.8091677203073</v>
      </c>
      <c r="AM17">
        <v>192.0582694026496</v>
      </c>
      <c r="AN17">
        <v>0.0001383156418868805</v>
      </c>
      <c r="AS17" s="2">
        <v>44878</v>
      </c>
      <c r="AT17">
        <v>0.2061071148008875</v>
      </c>
      <c r="AU17">
        <v>0.3001398653744609</v>
      </c>
      <c r="AV17">
        <v>1.036085218047527E-05</v>
      </c>
      <c r="AW17">
        <v>0.0002434074080508503</v>
      </c>
      <c r="AX17">
        <v>0.3</v>
      </c>
      <c r="AY17">
        <v>0.001806423415484545</v>
      </c>
      <c r="AZ17">
        <v>0.1914498322485727</v>
      </c>
      <c r="BA17">
        <v>0.0002429959003630518</v>
      </c>
    </row>
    <row r="18" spans="1:53">
      <c r="A18" s="2">
        <v>44879</v>
      </c>
      <c r="B18">
        <v>1001.622953352847</v>
      </c>
      <c r="C18">
        <v>0.0002877108463117395</v>
      </c>
      <c r="F18" s="2">
        <v>44962</v>
      </c>
      <c r="G18">
        <v>0.1775328930475892</v>
      </c>
      <c r="H18">
        <v>0.3</v>
      </c>
      <c r="I18">
        <v>0.3</v>
      </c>
      <c r="J18">
        <v>0.0003598219250284198</v>
      </c>
      <c r="K18">
        <v>0.0003070907489389864</v>
      </c>
      <c r="L18">
        <v>0.2115818359193802</v>
      </c>
      <c r="M18">
        <v>0.0001069985411501388</v>
      </c>
      <c r="N18">
        <v>0.01011135981791311</v>
      </c>
      <c r="S18" s="2">
        <v>44962</v>
      </c>
      <c r="T18">
        <v>0.07740893194021044</v>
      </c>
      <c r="U18">
        <v>0.3352451184618921</v>
      </c>
      <c r="V18">
        <v>0.0001568916634375698</v>
      </c>
      <c r="W18">
        <v>0.000133899507161831</v>
      </c>
      <c r="X18">
        <v>0.09225515145566696</v>
      </c>
      <c r="Y18">
        <v>0.4903445385050333</v>
      </c>
      <c r="Z18">
        <v>4.665413066508564E-05</v>
      </c>
      <c r="AA18">
        <v>0.004408814335932679</v>
      </c>
      <c r="AF18" s="2">
        <v>44879</v>
      </c>
      <c r="AG18">
        <v>206.401894905746</v>
      </c>
      <c r="AH18">
        <v>300.7003219240385</v>
      </c>
      <c r="AI18">
        <v>0.01049114922742199</v>
      </c>
      <c r="AJ18">
        <v>0.0001405416586032042</v>
      </c>
      <c r="AK18">
        <v>300.6123081603174</v>
      </c>
      <c r="AL18">
        <v>1.809456560424151</v>
      </c>
      <c r="AM18">
        <v>192.0889321943597</v>
      </c>
      <c r="AN18">
        <v>0.0001383377244753086</v>
      </c>
      <c r="AS18" s="2">
        <v>44879</v>
      </c>
      <c r="AT18">
        <v>0.2060421586609706</v>
      </c>
      <c r="AU18">
        <v>0.3001120049945339</v>
      </c>
      <c r="AV18">
        <v>1.022904070386844E-05</v>
      </c>
      <c r="AW18">
        <v>0.0002441238739654887</v>
      </c>
      <c r="AX18">
        <v>0.300075139415397</v>
      </c>
      <c r="AY18">
        <v>0.001806343331217483</v>
      </c>
      <c r="AZ18">
        <v>0.1914673975060197</v>
      </c>
      <c r="BA18">
        <v>0.0002426031771918857</v>
      </c>
    </row>
    <row r="19" spans="1:53">
      <c r="A19" s="2">
        <v>44880</v>
      </c>
      <c r="B19">
        <v>1001.813330064769</v>
      </c>
      <c r="C19">
        <v>0.0001900682400344245</v>
      </c>
      <c r="F19" s="2">
        <v>44969</v>
      </c>
      <c r="G19">
        <v>0.1691770700153049</v>
      </c>
      <c r="H19">
        <v>0.3</v>
      </c>
      <c r="I19">
        <v>0.3</v>
      </c>
      <c r="J19">
        <v>0.0003572605575430652</v>
      </c>
      <c r="K19">
        <v>0.0003130955196085012</v>
      </c>
      <c r="L19">
        <v>0.2017590605748207</v>
      </c>
      <c r="M19">
        <v>9.850031914026469E-05</v>
      </c>
      <c r="N19">
        <v>0.02829501301358268</v>
      </c>
      <c r="S19" s="2">
        <v>44969</v>
      </c>
      <c r="T19">
        <v>0.07415243241707005</v>
      </c>
      <c r="U19">
        <v>0.3251122926751283</v>
      </c>
      <c r="V19">
        <v>0.0001565917848447209</v>
      </c>
      <c r="W19">
        <v>0.0001372336945884952</v>
      </c>
      <c r="X19">
        <v>0.08843352767873604</v>
      </c>
      <c r="Y19">
        <v>0.4995626886084186</v>
      </c>
      <c r="Z19">
        <v>4.317392574210877E-05</v>
      </c>
      <c r="AA19">
        <v>0.01240205921547167</v>
      </c>
      <c r="AF19" s="2">
        <v>44880</v>
      </c>
      <c r="AG19">
        <v>206.4348477087248</v>
      </c>
      <c r="AH19">
        <v>300.7483298091819</v>
      </c>
      <c r="AI19">
        <v>0.01049282417703265</v>
      </c>
      <c r="AJ19">
        <v>0.0001405640965831868</v>
      </c>
      <c r="AK19">
        <v>300.6603019937476</v>
      </c>
      <c r="AL19">
        <v>1.809745446655363</v>
      </c>
      <c r="AM19">
        <v>192.1195998814945</v>
      </c>
      <c r="AN19">
        <v>0.0001383598105893012</v>
      </c>
      <c r="AS19" s="2">
        <v>44880</v>
      </c>
      <c r="AT19">
        <v>0.2060203326717616</v>
      </c>
      <c r="AU19">
        <v>0.3001449345417475</v>
      </c>
      <c r="AV19">
        <v>1.041542907338792E-05</v>
      </c>
      <c r="AW19">
        <v>0.0002456286453557041</v>
      </c>
      <c r="AX19">
        <v>0.3000452764638019</v>
      </c>
      <c r="AY19">
        <v>0.001806129700872196</v>
      </c>
      <c r="AZ19">
        <v>0.1914838165863442</v>
      </c>
      <c r="BA19">
        <v>0.00024346596104348</v>
      </c>
    </row>
    <row r="20" spans="1:53">
      <c r="A20" s="2">
        <v>44881</v>
      </c>
      <c r="B20">
        <v>1002.077375536318</v>
      </c>
      <c r="C20">
        <v>0.0002635675366107204</v>
      </c>
      <c r="F20" s="2">
        <v>44976</v>
      </c>
      <c r="G20">
        <v>0.1489931260511625</v>
      </c>
      <c r="H20">
        <v>0.3</v>
      </c>
      <c r="I20">
        <v>0.3</v>
      </c>
      <c r="J20">
        <v>0.0003272084881853434</v>
      </c>
      <c r="K20">
        <v>0.000294288155609977</v>
      </c>
      <c r="L20">
        <v>0.176162534977702</v>
      </c>
      <c r="M20">
        <v>8.977854455425571E-05</v>
      </c>
      <c r="N20">
        <v>0.07413306378278599</v>
      </c>
      <c r="S20" s="2">
        <v>44976</v>
      </c>
      <c r="T20">
        <v>0.07366359615898983</v>
      </c>
      <c r="U20">
        <v>0.2842209965403349</v>
      </c>
      <c r="V20">
        <v>0.0001617749393700345</v>
      </c>
      <c r="W20">
        <v>0.0001454988187964001</v>
      </c>
      <c r="X20">
        <v>0.08709640624954257</v>
      </c>
      <c r="Y20">
        <v>0.5180152592888243</v>
      </c>
      <c r="Z20">
        <v>4.438735279314563E-05</v>
      </c>
      <c r="AA20">
        <v>0.03665208065134876</v>
      </c>
      <c r="AF20" s="2">
        <v>44881</v>
      </c>
      <c r="AG20">
        <v>206.4678057727368</v>
      </c>
      <c r="AH20">
        <v>300.7963453589564</v>
      </c>
      <c r="AI20">
        <v>0.01049449939405502</v>
      </c>
      <c r="AJ20">
        <v>0.0001405865381454734</v>
      </c>
      <c r="AK20">
        <v>300.7083034895656</v>
      </c>
      <c r="AL20">
        <v>1.810034379008298</v>
      </c>
      <c r="AM20">
        <v>192.1502724648356</v>
      </c>
      <c r="AN20">
        <v>0.000138381900229421</v>
      </c>
      <c r="AS20" s="2">
        <v>44881</v>
      </c>
      <c r="AT20">
        <v>0.2060272175724311</v>
      </c>
      <c r="AU20">
        <v>0.3000788985556395</v>
      </c>
      <c r="AV20">
        <v>1.037177701767457E-05</v>
      </c>
      <c r="AW20">
        <v>0.0002485124049035753</v>
      </c>
      <c r="AX20">
        <v>0.3000748817085649</v>
      </c>
      <c r="AY20">
        <v>0.001805976506601869</v>
      </c>
      <c r="AZ20">
        <v>0.1915084331881873</v>
      </c>
      <c r="BA20">
        <v>0.0002457082866539923</v>
      </c>
    </row>
    <row r="21" spans="1:53">
      <c r="A21" s="2">
        <v>44882</v>
      </c>
      <c r="B21">
        <v>1002.399889655119</v>
      </c>
      <c r="C21">
        <v>0.0003218455247819829</v>
      </c>
      <c r="F21" s="2">
        <v>44983</v>
      </c>
      <c r="G21">
        <v>0.1506187333756743</v>
      </c>
      <c r="H21">
        <v>0.3</v>
      </c>
      <c r="I21">
        <v>0.3</v>
      </c>
      <c r="J21">
        <v>0.0003371105026104555</v>
      </c>
      <c r="K21">
        <v>0.0003017671092363066</v>
      </c>
      <c r="L21">
        <v>0.1743260489479665</v>
      </c>
      <c r="M21">
        <v>8.868196329969285E-05</v>
      </c>
      <c r="N21">
        <v>0.07432765810121265</v>
      </c>
      <c r="S21" s="2">
        <v>44983</v>
      </c>
      <c r="T21">
        <v>0.06349000852733423</v>
      </c>
      <c r="U21">
        <v>0.2476873936908648</v>
      </c>
      <c r="V21">
        <v>0.0001421015049436637</v>
      </c>
      <c r="W21">
        <v>0.0001272032761747843</v>
      </c>
      <c r="X21">
        <v>0.07348330507226543</v>
      </c>
      <c r="Y21">
        <v>0.5837014193620852</v>
      </c>
      <c r="Z21">
        <v>3.738192773188983E-05</v>
      </c>
      <c r="AA21">
        <v>0.03133118663859994</v>
      </c>
      <c r="AF21" s="2">
        <v>44882</v>
      </c>
      <c r="AG21">
        <v>206.5007690986219</v>
      </c>
      <c r="AH21">
        <v>300.8443685745856</v>
      </c>
      <c r="AI21">
        <v>0.01049617487853181</v>
      </c>
      <c r="AJ21">
        <v>0.0001406089832906359</v>
      </c>
      <c r="AK21">
        <v>300.7563126489945</v>
      </c>
      <c r="AL21">
        <v>1.81032335749032</v>
      </c>
      <c r="AM21">
        <v>192.1809499451646</v>
      </c>
      <c r="AN21">
        <v>0.0001384039933962312</v>
      </c>
      <c r="AS21" s="2">
        <v>44882</v>
      </c>
      <c r="AT21">
        <v>0.2059768978862867</v>
      </c>
      <c r="AU21">
        <v>0.3000550672613804</v>
      </c>
      <c r="AV21">
        <v>1.037759433250751E-05</v>
      </c>
      <c r="AW21">
        <v>0.0002478992683875286</v>
      </c>
      <c r="AX21">
        <v>0.3001122601411327</v>
      </c>
      <c r="AY21">
        <v>0.001805886343229558</v>
      </c>
      <c r="AZ21">
        <v>0.1915467530677345</v>
      </c>
      <c r="BA21">
        <v>0.0002448584375160832</v>
      </c>
    </row>
    <row r="22" spans="1:53">
      <c r="A22" s="2">
        <v>44883</v>
      </c>
      <c r="B22">
        <v>1002.387191022225</v>
      </c>
      <c r="C22">
        <v>-1.266823053913679E-05</v>
      </c>
      <c r="F22" s="2">
        <v>44990</v>
      </c>
      <c r="G22">
        <v>0.1511379604499644</v>
      </c>
      <c r="H22">
        <v>0.3</v>
      </c>
      <c r="I22">
        <v>0.3</v>
      </c>
      <c r="J22">
        <v>0.0003746607140775618</v>
      </c>
      <c r="K22">
        <v>0.000344820681015176</v>
      </c>
      <c r="L22">
        <v>0.1735706619871209</v>
      </c>
      <c r="M22">
        <v>8.882439799616832E-05</v>
      </c>
      <c r="N22">
        <v>0.0744830717698259</v>
      </c>
      <c r="S22" s="2">
        <v>44990</v>
      </c>
      <c r="T22">
        <v>0.06299548137690718</v>
      </c>
      <c r="U22">
        <v>0.2413846533812865</v>
      </c>
      <c r="V22">
        <v>0.0001561615094319433</v>
      </c>
      <c r="W22">
        <v>0.0001437239507837298</v>
      </c>
      <c r="X22">
        <v>0.07234560643953498</v>
      </c>
      <c r="Y22">
        <v>0.5918922250697433</v>
      </c>
      <c r="Z22">
        <v>3.702270225907321E-05</v>
      </c>
      <c r="AA22">
        <v>0.0310451255700534</v>
      </c>
      <c r="AF22" s="2">
        <v>44883</v>
      </c>
      <c r="AG22">
        <v>206.5337376872203</v>
      </c>
      <c r="AH22">
        <v>300.8923994572935</v>
      </c>
      <c r="AI22">
        <v>0.0104978506305057</v>
      </c>
      <c r="AJ22">
        <v>0.0001406314320192463</v>
      </c>
      <c r="AK22">
        <v>300.8043294732581</v>
      </c>
      <c r="AL22">
        <v>1.810612382108793</v>
      </c>
      <c r="AM22">
        <v>192.2116323232634</v>
      </c>
      <c r="AN22">
        <v>0.0001384260900902947</v>
      </c>
      <c r="AS22" s="2">
        <v>44883</v>
      </c>
      <c r="AT22">
        <v>0.2060061821100781</v>
      </c>
      <c r="AU22">
        <v>0.3000420679030467</v>
      </c>
      <c r="AV22">
        <v>1.042473327417862E-05</v>
      </c>
      <c r="AW22">
        <v>0.000245212047658171</v>
      </c>
      <c r="AX22">
        <v>0.30004828188135</v>
      </c>
      <c r="AY22">
        <v>0.001806214009189812</v>
      </c>
      <c r="AZ22">
        <v>0.1915987158902689</v>
      </c>
      <c r="BA22">
        <v>0.0002429014251341396</v>
      </c>
    </row>
    <row r="23" spans="1:53">
      <c r="A23" s="2">
        <v>44884</v>
      </c>
      <c r="B23">
        <v>1002.469746450402</v>
      </c>
      <c r="C23">
        <v>8.23588219363014E-05</v>
      </c>
      <c r="F23" s="2">
        <v>44997</v>
      </c>
      <c r="G23">
        <v>0.3</v>
      </c>
      <c r="H23">
        <v>0.03516901154042561</v>
      </c>
      <c r="I23">
        <v>0.3</v>
      </c>
      <c r="J23">
        <v>0.005648984986155239</v>
      </c>
      <c r="K23">
        <v>0.005886945595723201</v>
      </c>
      <c r="L23">
        <v>0.05194693200336758</v>
      </c>
      <c r="M23">
        <v>0.001348125874328481</v>
      </c>
      <c r="N23">
        <v>0.3</v>
      </c>
      <c r="S23" s="2">
        <v>44997</v>
      </c>
      <c r="T23">
        <v>0.1056584716245024</v>
      </c>
      <c r="U23">
        <v>0.8375740569119459</v>
      </c>
      <c r="V23">
        <v>0.000521277467890486</v>
      </c>
      <c r="W23">
        <v>0.0005432360151900939</v>
      </c>
      <c r="X23">
        <v>0.004793562957904904</v>
      </c>
      <c r="Y23">
        <v>0.003245328732318309</v>
      </c>
      <c r="Z23">
        <v>0.0001244024623697745</v>
      </c>
      <c r="AA23">
        <v>0.04753966382787825</v>
      </c>
      <c r="AF23" s="2">
        <v>44884</v>
      </c>
      <c r="AG23">
        <v>206.5667115393721</v>
      </c>
      <c r="AH23">
        <v>300.9404380083042</v>
      </c>
      <c r="AI23">
        <v>0.0104995266500194</v>
      </c>
      <c r="AJ23">
        <v>0.0001406538843318768</v>
      </c>
      <c r="AK23">
        <v>300.8523539635798</v>
      </c>
      <c r="AL23">
        <v>1.810901452871083</v>
      </c>
      <c r="AM23">
        <v>192.242319599914</v>
      </c>
      <c r="AN23">
        <v>0.0001384481903121747</v>
      </c>
      <c r="AS23" s="2">
        <v>44884</v>
      </c>
      <c r="AT23">
        <v>0.2060100651373006</v>
      </c>
      <c r="AU23">
        <v>0.3001353433247468</v>
      </c>
      <c r="AV23">
        <v>1.0375395258237E-05</v>
      </c>
      <c r="AW23">
        <v>0.000244017680788988</v>
      </c>
      <c r="AX23">
        <v>0.3000162857227121</v>
      </c>
      <c r="AY23">
        <v>0.001813648412354804</v>
      </c>
      <c r="AZ23">
        <v>0.1915285395563834</v>
      </c>
      <c r="BA23">
        <v>0.000241724770455247</v>
      </c>
    </row>
    <row r="24" spans="1:53">
      <c r="A24" s="2">
        <v>44885</v>
      </c>
      <c r="B24">
        <v>1002.778762037166</v>
      </c>
      <c r="C24">
        <v>0.0003082542768584329</v>
      </c>
      <c r="F24" s="2">
        <v>45004</v>
      </c>
      <c r="G24">
        <v>0.3</v>
      </c>
      <c r="H24">
        <v>0.03339781576628471</v>
      </c>
      <c r="I24">
        <v>0.3</v>
      </c>
      <c r="J24">
        <v>0.008753855267696299</v>
      </c>
      <c r="K24">
        <v>0.007767992126150754</v>
      </c>
      <c r="L24">
        <v>0.04801099959008484</v>
      </c>
      <c r="M24">
        <v>0.002069337249783484</v>
      </c>
      <c r="N24">
        <v>0.3</v>
      </c>
      <c r="S24" s="2">
        <v>45004</v>
      </c>
      <c r="T24">
        <v>0.3071378154793658</v>
      </c>
      <c r="U24">
        <v>0.5324392837145164</v>
      </c>
      <c r="V24">
        <v>0.002094409599970268</v>
      </c>
      <c r="W24">
        <v>0.001858536243058666</v>
      </c>
      <c r="X24">
        <v>0.01148690438334203</v>
      </c>
      <c r="Y24">
        <v>0.007990617141806261</v>
      </c>
      <c r="Z24">
        <v>0.0004951006920934811</v>
      </c>
      <c r="AA24">
        <v>0.136497332745847</v>
      </c>
      <c r="AF24" s="2">
        <v>44885</v>
      </c>
      <c r="AG24">
        <v>206.5996906559177</v>
      </c>
      <c r="AH24">
        <v>323.7186918864187</v>
      </c>
      <c r="AI24">
        <v>0.01518423071625037</v>
      </c>
      <c r="AJ24">
        <v>0.0001565078183984607</v>
      </c>
      <c r="AK24">
        <v>300.9003861211838</v>
      </c>
      <c r="AL24">
        <v>1.639222628173763</v>
      </c>
      <c r="AM24">
        <v>169.606822038898</v>
      </c>
      <c r="AN24">
        <v>0.0001685878785334967</v>
      </c>
      <c r="AS24" s="2">
        <v>44885</v>
      </c>
      <c r="AT24">
        <v>0.2060042321376822</v>
      </c>
      <c r="AU24">
        <v>0.3227720075293053</v>
      </c>
      <c r="AV24">
        <v>1.515638589376306E-05</v>
      </c>
      <c r="AW24">
        <v>0.0002722257006646489</v>
      </c>
      <c r="AX24">
        <v>0.3000700001917736</v>
      </c>
      <c r="AY24">
        <v>0.001636185496733906</v>
      </c>
      <c r="AZ24">
        <v>0.16893700026681</v>
      </c>
      <c r="BA24">
        <v>0.0002931922911365254</v>
      </c>
    </row>
    <row r="25" spans="1:53">
      <c r="A25" s="2">
        <v>44886</v>
      </c>
      <c r="B25">
        <v>1002.652182464205</v>
      </c>
      <c r="C25">
        <v>-0.0001262288131271827</v>
      </c>
      <c r="F25" s="2">
        <v>45011</v>
      </c>
      <c r="G25">
        <v>0.3</v>
      </c>
      <c r="H25">
        <v>0.03350865182609708</v>
      </c>
      <c r="I25">
        <v>0.3</v>
      </c>
      <c r="J25">
        <v>0.008131262308790761</v>
      </c>
      <c r="K25">
        <v>0.00719598073068506</v>
      </c>
      <c r="L25">
        <v>0.04818211820107921</v>
      </c>
      <c r="M25">
        <v>0.002981986933347966</v>
      </c>
      <c r="N25">
        <v>0.3</v>
      </c>
      <c r="S25" s="2">
        <v>45011</v>
      </c>
      <c r="T25">
        <v>0.3017238238288861</v>
      </c>
      <c r="U25">
        <v>0.5250032786740102</v>
      </c>
      <c r="V25">
        <v>0.001946780750074706</v>
      </c>
      <c r="W25">
        <v>0.001722856333051877</v>
      </c>
      <c r="X25">
        <v>0.01153572676044128</v>
      </c>
      <c r="Y25">
        <v>0.008022616398130036</v>
      </c>
      <c r="Z25">
        <v>0.0007139450848289577</v>
      </c>
      <c r="AA25">
        <v>0.1493309721705767</v>
      </c>
      <c r="AF25" s="2">
        <v>44886</v>
      </c>
      <c r="AG25">
        <v>206.6326750376976</v>
      </c>
      <c r="AH25">
        <v>323.7703747369039</v>
      </c>
      <c r="AI25">
        <v>0.01518665493315693</v>
      </c>
      <c r="AJ25">
        <v>0.0001565328054331325</v>
      </c>
      <c r="AK25">
        <v>300.948425947294</v>
      </c>
      <c r="AL25">
        <v>1.639484335946985</v>
      </c>
      <c r="AM25">
        <v>169.633900376493</v>
      </c>
      <c r="AN25">
        <v>0.0001686147941931057</v>
      </c>
      <c r="AS25" s="2">
        <v>44886</v>
      </c>
      <c r="AT25">
        <v>0.2059773659945614</v>
      </c>
      <c r="AU25">
        <v>0.3227597264198063</v>
      </c>
      <c r="AV25">
        <v>1.514286163790566E-05</v>
      </c>
      <c r="AW25">
        <v>0.0002719914785212267</v>
      </c>
      <c r="AX25">
        <v>0.3001037557515127</v>
      </c>
      <c r="AY25">
        <v>0.001635076585123467</v>
      </c>
      <c r="AZ25">
        <v>0.1689429726609095</v>
      </c>
      <c r="BA25">
        <v>0.0002939682479275727</v>
      </c>
    </row>
    <row r="26" spans="1:53">
      <c r="A26" s="2">
        <v>44887</v>
      </c>
      <c r="B26">
        <v>1003.094158684408</v>
      </c>
      <c r="C26">
        <v>0.0004408071192916196</v>
      </c>
      <c r="F26" s="2">
        <v>45018</v>
      </c>
      <c r="G26">
        <v>0.3</v>
      </c>
      <c r="H26">
        <v>0.03209863776134668</v>
      </c>
      <c r="I26">
        <v>0.3</v>
      </c>
      <c r="J26">
        <v>0.008157528983708981</v>
      </c>
      <c r="K26">
        <v>0.00707390842927127</v>
      </c>
      <c r="L26">
        <v>0.04614428561645646</v>
      </c>
      <c r="M26">
        <v>0.006525639209216688</v>
      </c>
      <c r="N26">
        <v>0.3</v>
      </c>
      <c r="S26" s="2">
        <v>45018</v>
      </c>
      <c r="T26">
        <v>0.2999003183853174</v>
      </c>
      <c r="U26">
        <v>0.5262074210416932</v>
      </c>
      <c r="V26">
        <v>0.002032700889571284</v>
      </c>
      <c r="W26">
        <v>0.001762683281376189</v>
      </c>
      <c r="X26">
        <v>0.01149827731026407</v>
      </c>
      <c r="Y26">
        <v>0.007998369317696251</v>
      </c>
      <c r="Z26">
        <v>0.00162606503171319</v>
      </c>
      <c r="AA26">
        <v>0.1489741647423685</v>
      </c>
      <c r="AF26" s="2">
        <v>44887</v>
      </c>
      <c r="AG26">
        <v>206.6656646855523</v>
      </c>
      <c r="AH26">
        <v>323.8220658387417</v>
      </c>
      <c r="AI26">
        <v>0.01518907953709841</v>
      </c>
      <c r="AJ26">
        <v>0.0001565577964570739</v>
      </c>
      <c r="AK26">
        <v>300.9964734431347</v>
      </c>
      <c r="AL26">
        <v>1.639746085502792</v>
      </c>
      <c r="AM26">
        <v>169.6609830372417</v>
      </c>
      <c r="AN26">
        <v>0.0001686417141498962</v>
      </c>
      <c r="AS26" s="2">
        <v>44887</v>
      </c>
      <c r="AT26">
        <v>0.2060220323805685</v>
      </c>
      <c r="AU26">
        <v>0.3227900337552186</v>
      </c>
      <c r="AV26">
        <v>1.515823169198848E-05</v>
      </c>
      <c r="AW26">
        <v>0.0002714283408935152</v>
      </c>
      <c r="AX26">
        <v>0.3000440634358024</v>
      </c>
      <c r="AY26">
        <v>0.001634611502608688</v>
      </c>
      <c r="AZ26">
        <v>0.1689312133140858</v>
      </c>
      <c r="BA26">
        <v>0.0002914590391304738</v>
      </c>
    </row>
    <row r="27" spans="1:53">
      <c r="A27" s="2">
        <v>44888</v>
      </c>
      <c r="B27">
        <v>1003.059796633557</v>
      </c>
      <c r="C27">
        <v>-3.425605717433111E-05</v>
      </c>
      <c r="F27" s="2">
        <v>45025</v>
      </c>
      <c r="G27">
        <v>0.3</v>
      </c>
      <c r="H27">
        <v>0.03207802474359794</v>
      </c>
      <c r="I27">
        <v>0.3</v>
      </c>
      <c r="J27">
        <v>0.007901160217630834</v>
      </c>
      <c r="K27">
        <v>0.006920156885336525</v>
      </c>
      <c r="L27">
        <v>0.04611714716639941</v>
      </c>
      <c r="M27">
        <v>0.00698351098703539</v>
      </c>
      <c r="N27">
        <v>0.3</v>
      </c>
      <c r="S27" s="2">
        <v>45025</v>
      </c>
      <c r="T27">
        <v>0.2999064279373446</v>
      </c>
      <c r="U27">
        <v>0.5259763199692525</v>
      </c>
      <c r="V27">
        <v>0.00197727766837624</v>
      </c>
      <c r="W27">
        <v>0.001731780054339774</v>
      </c>
      <c r="X27">
        <v>0.01154088801007562</v>
      </c>
      <c r="Y27">
        <v>0.008027575726107137</v>
      </c>
      <c r="Z27">
        <v>0.001747634517107112</v>
      </c>
      <c r="AA27">
        <v>0.1490920961173971</v>
      </c>
      <c r="AF27" s="2">
        <v>44888</v>
      </c>
      <c r="AG27">
        <v>206.6986596003227</v>
      </c>
      <c r="AH27">
        <v>323.8737651932492</v>
      </c>
      <c r="AI27">
        <v>0.01519150452813662</v>
      </c>
      <c r="AJ27">
        <v>0.000156582791470922</v>
      </c>
      <c r="AK27">
        <v>301.0445286099306</v>
      </c>
      <c r="AL27">
        <v>1.640007876847854</v>
      </c>
      <c r="AM27">
        <v>169.6880700218344</v>
      </c>
      <c r="AN27">
        <v>0.0001686686384045544</v>
      </c>
      <c r="AS27" s="2">
        <v>44888</v>
      </c>
      <c r="AT27">
        <v>0.2059719955749406</v>
      </c>
      <c r="AU27">
        <v>0.322840477974133</v>
      </c>
      <c r="AV27">
        <v>1.614071066796736E-05</v>
      </c>
      <c r="AW27">
        <v>0.0002702840919357965</v>
      </c>
      <c r="AX27">
        <v>0.3000266125015814</v>
      </c>
      <c r="AY27">
        <v>0.001634699194622996</v>
      </c>
      <c r="AZ27">
        <v>0.1689481769342711</v>
      </c>
      <c r="BA27">
        <v>0.0002916130178470355</v>
      </c>
    </row>
    <row r="28" spans="1:53">
      <c r="A28" s="2">
        <v>44889</v>
      </c>
      <c r="B28">
        <v>1003.260219738794</v>
      </c>
      <c r="C28">
        <v>0.0001998117220021189</v>
      </c>
      <c r="F28" s="2">
        <v>45032</v>
      </c>
      <c r="G28">
        <v>0.3</v>
      </c>
      <c r="H28">
        <v>0.03214621224800326</v>
      </c>
      <c r="I28">
        <v>0.3</v>
      </c>
      <c r="J28">
        <v>0.007903259226925721</v>
      </c>
      <c r="K28">
        <v>0.007168893973930407</v>
      </c>
      <c r="L28">
        <v>0.04622035936535152</v>
      </c>
      <c r="M28">
        <v>0.00656127518578918</v>
      </c>
      <c r="N28">
        <v>0.3</v>
      </c>
      <c r="S28" s="2">
        <v>45032</v>
      </c>
      <c r="T28">
        <v>0.3003338314013883</v>
      </c>
      <c r="U28">
        <v>0.5247063691601209</v>
      </c>
      <c r="V28">
        <v>0.001995196000299065</v>
      </c>
      <c r="W28">
        <v>0.001809803800263029</v>
      </c>
      <c r="X28">
        <v>0.01166843620970368</v>
      </c>
      <c r="Y28">
        <v>0.008115385344247389</v>
      </c>
      <c r="Z28">
        <v>0.001656409037292877</v>
      </c>
      <c r="AA28">
        <v>0.1497145690466846</v>
      </c>
      <c r="AF28" s="2">
        <v>44889</v>
      </c>
      <c r="AG28">
        <v>206.7316597828496</v>
      </c>
      <c r="AH28">
        <v>323.9254728017441</v>
      </c>
      <c r="AI28">
        <v>0.01519392990633334</v>
      </c>
      <c r="AJ28">
        <v>0.0001566077904753137</v>
      </c>
      <c r="AK28">
        <v>301.0925914489062</v>
      </c>
      <c r="AL28">
        <v>1.640269709988843</v>
      </c>
      <c r="AM28">
        <v>169.7151613309613</v>
      </c>
      <c r="AN28">
        <v>0.0001686955669577665</v>
      </c>
      <c r="AS28" s="2">
        <v>44889</v>
      </c>
      <c r="AT28">
        <v>0.2060600044223415</v>
      </c>
      <c r="AU28">
        <v>0.3228178295796135</v>
      </c>
      <c r="AV28">
        <v>1.612788331797492E-05</v>
      </c>
      <c r="AW28">
        <v>0.0002716577610351098</v>
      </c>
      <c r="AX28">
        <v>0.2999309423540332</v>
      </c>
      <c r="AY28">
        <v>0.001634897574061893</v>
      </c>
      <c r="AZ28">
        <v>0.168975436026379</v>
      </c>
      <c r="BA28">
        <v>0.0002931043992179096</v>
      </c>
    </row>
    <row r="29" spans="1:53">
      <c r="A29" s="2">
        <v>44890</v>
      </c>
      <c r="B29">
        <v>1003.264042905979</v>
      </c>
      <c r="C29">
        <v>3.810743324894617E-06</v>
      </c>
      <c r="F29" s="2">
        <v>45039</v>
      </c>
      <c r="G29">
        <v>0.3</v>
      </c>
      <c r="H29">
        <v>0.03203773458407901</v>
      </c>
      <c r="I29">
        <v>0.3</v>
      </c>
      <c r="J29">
        <v>0.007898467974870396</v>
      </c>
      <c r="K29">
        <v>0.007405895605622364</v>
      </c>
      <c r="L29">
        <v>0.04609643967416654</v>
      </c>
      <c r="M29">
        <v>0.006561462161261778</v>
      </c>
      <c r="N29">
        <v>0.3</v>
      </c>
      <c r="S29" s="2">
        <v>45039</v>
      </c>
      <c r="T29">
        <v>0.29988324115588</v>
      </c>
      <c r="U29">
        <v>0.5251214037396597</v>
      </c>
      <c r="V29">
        <v>0.002011889750789433</v>
      </c>
      <c r="W29">
        <v>0.001886422216532773</v>
      </c>
      <c r="X29">
        <v>0.01174163835612194</v>
      </c>
      <c r="Y29">
        <v>0.008160619255948602</v>
      </c>
      <c r="Z29">
        <v>0.001671328986131879</v>
      </c>
      <c r="AA29">
        <v>0.1495234565389358</v>
      </c>
      <c r="AF29" s="2">
        <v>44890</v>
      </c>
      <c r="AG29">
        <v>206.764665233974</v>
      </c>
      <c r="AH29">
        <v>323.9771886655443</v>
      </c>
      <c r="AI29">
        <v>0.01519635567175039</v>
      </c>
      <c r="AJ29">
        <v>0.0001566327934708862</v>
      </c>
      <c r="AK29">
        <v>301.1406619612865</v>
      </c>
      <c r="AL29">
        <v>1.640531584932433</v>
      </c>
      <c r="AM29">
        <v>169.7422569653129</v>
      </c>
      <c r="AN29">
        <v>0.0001687224998102187</v>
      </c>
      <c r="AS29" s="2">
        <v>44890</v>
      </c>
      <c r="AT29">
        <v>0.206053781214062</v>
      </c>
      <c r="AU29">
        <v>0.3228944294575001</v>
      </c>
      <c r="AV29">
        <v>1.525381583098466E-05</v>
      </c>
      <c r="AW29">
        <v>0.0002726266371356162</v>
      </c>
      <c r="AX29">
        <v>0.2997817962141542</v>
      </c>
      <c r="AY29">
        <v>0.001635103758435525</v>
      </c>
      <c r="AZ29">
        <v>0.1690545413474802</v>
      </c>
      <c r="BA29">
        <v>0.0002924675554011813</v>
      </c>
    </row>
    <row r="30" spans="1:53">
      <c r="A30" s="2">
        <v>44891</v>
      </c>
      <c r="B30">
        <v>1003.785196265705</v>
      </c>
      <c r="C30">
        <v>0.000519457827089953</v>
      </c>
      <c r="F30" s="2">
        <v>45046</v>
      </c>
      <c r="G30">
        <v>0.3</v>
      </c>
      <c r="H30">
        <v>0.032267133551523</v>
      </c>
      <c r="I30">
        <v>0.3</v>
      </c>
      <c r="J30">
        <v>0.008053583169860035</v>
      </c>
      <c r="K30">
        <v>0.007612044762928816</v>
      </c>
      <c r="L30">
        <v>0.04642157953104452</v>
      </c>
      <c r="M30">
        <v>0.005645658984643719</v>
      </c>
      <c r="N30">
        <v>0.3</v>
      </c>
      <c r="S30" s="2">
        <v>45046</v>
      </c>
      <c r="T30">
        <v>0.3009493801186798</v>
      </c>
      <c r="U30">
        <v>0.524063598123429</v>
      </c>
      <c r="V30">
        <v>0.002051565710523578</v>
      </c>
      <c r="W30">
        <v>0.00193908843966986</v>
      </c>
      <c r="X30">
        <v>0.01182540973198757</v>
      </c>
      <c r="Y30">
        <v>0.008219713309590116</v>
      </c>
      <c r="Z30">
        <v>0.001438172319316311</v>
      </c>
      <c r="AA30">
        <v>0.149513072246804</v>
      </c>
      <c r="AF30" s="2">
        <v>44891</v>
      </c>
      <c r="AG30">
        <v>206.7976759545371</v>
      </c>
      <c r="AH30">
        <v>324.0289127859676</v>
      </c>
      <c r="AI30">
        <v>0.0151987818244496</v>
      </c>
      <c r="AJ30">
        <v>0.0001566578004582766</v>
      </c>
      <c r="AK30">
        <v>301.1887401482965</v>
      </c>
      <c r="AL30">
        <v>1.640793501685297</v>
      </c>
      <c r="AM30">
        <v>169.7693569255798</v>
      </c>
      <c r="AN30">
        <v>0.0001687494369625974</v>
      </c>
      <c r="AS30" s="2">
        <v>44891</v>
      </c>
      <c r="AT30">
        <v>0.2059873689949174</v>
      </c>
      <c r="AU30">
        <v>0.3227573331538232</v>
      </c>
      <c r="AV30">
        <v>1.593728866239772E-05</v>
      </c>
      <c r="AW30">
        <v>0.0002729330040480171</v>
      </c>
      <c r="AX30">
        <v>0.3000110062778376</v>
      </c>
      <c r="AY30">
        <v>0.001633468603625904</v>
      </c>
      <c r="AZ30">
        <v>0.1690283683935105</v>
      </c>
      <c r="BA30">
        <v>0.0002935842835748688</v>
      </c>
    </row>
    <row r="31" spans="1:53">
      <c r="A31" s="2">
        <v>44892</v>
      </c>
      <c r="B31">
        <v>1003.934743501044</v>
      </c>
      <c r="C31">
        <v>0.0001489833042922495</v>
      </c>
      <c r="F31" s="2">
        <v>45053</v>
      </c>
      <c r="G31">
        <v>0.3</v>
      </c>
      <c r="H31">
        <v>0.03275836691946364</v>
      </c>
      <c r="I31">
        <v>0.3</v>
      </c>
      <c r="J31">
        <v>0.007666061864162446</v>
      </c>
      <c r="K31">
        <v>0.007475380303854473</v>
      </c>
      <c r="L31">
        <v>0.04636041247271749</v>
      </c>
      <c r="M31">
        <v>0.005739778439802049</v>
      </c>
      <c r="N31">
        <v>0.3</v>
      </c>
      <c r="S31" s="2">
        <v>45053</v>
      </c>
      <c r="T31">
        <v>0.3056577720477775</v>
      </c>
      <c r="U31">
        <v>0.5186166666555263</v>
      </c>
      <c r="V31">
        <v>0.001995591845438288</v>
      </c>
      <c r="W31">
        <v>0.001945954551405361</v>
      </c>
      <c r="X31">
        <v>0.01206831652562177</v>
      </c>
      <c r="Y31">
        <v>0.008527498349571335</v>
      </c>
      <c r="Z31">
        <v>0.001494151136796611</v>
      </c>
      <c r="AA31">
        <v>0.1496940488878628</v>
      </c>
      <c r="AF31" s="2">
        <v>44892</v>
      </c>
      <c r="AG31">
        <v>233.0879161287361</v>
      </c>
      <c r="AH31">
        <v>324.0806451643323</v>
      </c>
      <c r="AI31">
        <v>0.01218587815561836</v>
      </c>
      <c r="AJ31">
        <v>0.0001391974165348775</v>
      </c>
      <c r="AK31">
        <v>301.2368260111616</v>
      </c>
      <c r="AL31">
        <v>1.44469075487256</v>
      </c>
      <c r="AM31">
        <v>143.7973630686133</v>
      </c>
      <c r="AN31">
        <v>0.0001478885913421822</v>
      </c>
      <c r="AS31" s="2">
        <v>44892</v>
      </c>
      <c r="AT31">
        <v>0.2321094042955916</v>
      </c>
      <c r="AU31">
        <v>0.3227807945550832</v>
      </c>
      <c r="AV31">
        <v>1.224718705510983E-05</v>
      </c>
      <c r="AW31">
        <v>0.0002423220911016278</v>
      </c>
      <c r="AX31">
        <v>0.3000118064662315</v>
      </c>
      <c r="AY31">
        <v>0.001438199906261489</v>
      </c>
      <c r="AZ31">
        <v>0.1431485436082535</v>
      </c>
      <c r="BA31">
        <v>0.000256681890421726</v>
      </c>
    </row>
    <row r="32" spans="1:53">
      <c r="A32" s="2">
        <v>44893</v>
      </c>
      <c r="B32">
        <v>1004.16791115697</v>
      </c>
      <c r="C32">
        <v>0.0002322537968084681</v>
      </c>
      <c r="F32" s="2">
        <v>45060</v>
      </c>
      <c r="G32">
        <v>0.3</v>
      </c>
      <c r="H32">
        <v>0.03338704278002576</v>
      </c>
      <c r="I32">
        <v>0.3</v>
      </c>
      <c r="J32">
        <v>0.00781719148142428</v>
      </c>
      <c r="K32">
        <v>0.007866093594837783</v>
      </c>
      <c r="L32">
        <v>0.04503530542276209</v>
      </c>
      <c r="M32">
        <v>0.005894366720950183</v>
      </c>
      <c r="N32">
        <v>0.3</v>
      </c>
      <c r="S32" s="2">
        <v>45060</v>
      </c>
      <c r="T32">
        <v>0.3072006046847499</v>
      </c>
      <c r="U32">
        <v>0.5172924117941067</v>
      </c>
      <c r="V32">
        <v>0.002031486202002556</v>
      </c>
      <c r="W32">
        <v>0.002044194598475172</v>
      </c>
      <c r="X32">
        <v>0.01170351292874344</v>
      </c>
      <c r="Y32">
        <v>0.008676430262001685</v>
      </c>
      <c r="Z32">
        <v>0.001531793700027372</v>
      </c>
      <c r="AA32">
        <v>0.1495195658298931</v>
      </c>
      <c r="AF32" s="2">
        <v>44893</v>
      </c>
      <c r="AG32">
        <v>233.1251294507379</v>
      </c>
      <c r="AH32">
        <v>324.1323858019568</v>
      </c>
      <c r="AI32">
        <v>0.01218782367478217</v>
      </c>
      <c r="AJ32">
        <v>0.0001392196399017915</v>
      </c>
      <c r="AK32">
        <v>301.2849195511072</v>
      </c>
      <c r="AL32">
        <v>1.444921404934336</v>
      </c>
      <c r="AM32">
        <v>143.8203208334934</v>
      </c>
      <c r="AN32">
        <v>0.0001479122022863333</v>
      </c>
      <c r="AS32" s="2">
        <v>44893</v>
      </c>
      <c r="AT32">
        <v>0.2321820256061158</v>
      </c>
      <c r="AU32">
        <v>0.3227318683957732</v>
      </c>
      <c r="AV32">
        <v>1.280101292051856E-05</v>
      </c>
      <c r="AW32">
        <v>0.000242483102776945</v>
      </c>
      <c r="AX32">
        <v>0.2999908546888546</v>
      </c>
      <c r="AY32">
        <v>0.001438786031123077</v>
      </c>
      <c r="AZ32">
        <v>0.1431448632676071</v>
      </c>
      <c r="BA32">
        <v>0.0002563178948287925</v>
      </c>
    </row>
    <row r="33" spans="1:53">
      <c r="A33" s="2">
        <v>44894</v>
      </c>
      <c r="B33">
        <v>1004.304257466579</v>
      </c>
      <c r="C33">
        <v>0.0001357803890107423</v>
      </c>
      <c r="F33" s="2">
        <v>45067</v>
      </c>
      <c r="G33">
        <v>0.3</v>
      </c>
      <c r="H33">
        <v>0.0333063224900307</v>
      </c>
      <c r="I33">
        <v>0.3</v>
      </c>
      <c r="J33">
        <v>0.007869914232227482</v>
      </c>
      <c r="K33">
        <v>0.00773797857258274</v>
      </c>
      <c r="L33">
        <v>0.04503550727970201</v>
      </c>
      <c r="M33">
        <v>0.006050277425457146</v>
      </c>
      <c r="N33">
        <v>0.3</v>
      </c>
      <c r="S33" s="2">
        <v>45067</v>
      </c>
      <c r="T33">
        <v>0.3098324615039435</v>
      </c>
      <c r="U33">
        <v>0.5228067970677475</v>
      </c>
      <c r="V33">
        <v>0.002067637610031119</v>
      </c>
      <c r="W33">
        <v>0.002032974572552434</v>
      </c>
      <c r="X33">
        <v>0.01183203601597402</v>
      </c>
      <c r="Y33">
        <v>0.008750464490477844</v>
      </c>
      <c r="Z33">
        <v>0.001589570202019432</v>
      </c>
      <c r="AA33">
        <v>0.1410880585372543</v>
      </c>
      <c r="AF33" s="2">
        <v>44894</v>
      </c>
      <c r="AG33">
        <v>233.1623487139802</v>
      </c>
      <c r="AH33">
        <v>324.1841347001598</v>
      </c>
      <c r="AI33">
        <v>0.01218976950455509</v>
      </c>
      <c r="AJ33">
        <v>0.0001392418668167457</v>
      </c>
      <c r="AK33">
        <v>301.3330207693589</v>
      </c>
      <c r="AL33">
        <v>1.445152091820221</v>
      </c>
      <c r="AM33">
        <v>143.8432822636631</v>
      </c>
      <c r="AN33">
        <v>0.0001479358170000564</v>
      </c>
      <c r="AS33" s="2">
        <v>44894</v>
      </c>
      <c r="AT33">
        <v>0.2321411624185215</v>
      </c>
      <c r="AU33">
        <v>0.322723655016401</v>
      </c>
      <c r="AV33">
        <v>1.225979139286638E-05</v>
      </c>
      <c r="AW33">
        <v>0.0002414262176289356</v>
      </c>
      <c r="AX33">
        <v>0.3000222950737845</v>
      </c>
      <c r="AY33">
        <v>0.001438824819958692</v>
      </c>
      <c r="AZ33">
        <v>0.1431646297905785</v>
      </c>
      <c r="BA33">
        <v>0.0002557468717340348</v>
      </c>
    </row>
    <row r="34" spans="1:53">
      <c r="A34" s="2">
        <v>44895</v>
      </c>
      <c r="B34">
        <v>1004.50255915611</v>
      </c>
      <c r="C34">
        <v>0.0001974518061198527</v>
      </c>
      <c r="F34" s="2">
        <v>45074</v>
      </c>
      <c r="G34">
        <v>0.3</v>
      </c>
      <c r="H34">
        <v>0.1022635931263508</v>
      </c>
      <c r="I34">
        <v>0.3</v>
      </c>
      <c r="J34">
        <v>0.02387719449423004</v>
      </c>
      <c r="K34">
        <v>0.02373814226820597</v>
      </c>
      <c r="L34">
        <v>0.1382807397431824</v>
      </c>
      <c r="M34">
        <v>0.01866983832676325</v>
      </c>
      <c r="N34">
        <v>0.09317049204126758</v>
      </c>
      <c r="S34" s="2">
        <v>45074</v>
      </c>
      <c r="T34">
        <v>0.3586781784883649</v>
      </c>
      <c r="U34">
        <v>0.6017051648831493</v>
      </c>
      <c r="V34">
        <v>0.002364836538823702</v>
      </c>
      <c r="W34">
        <v>0.002351064578094148</v>
      </c>
      <c r="X34">
        <v>0.01369555146184664</v>
      </c>
      <c r="Y34">
        <v>0.01012835413620453</v>
      </c>
      <c r="Z34">
        <v>0.001849091435751804</v>
      </c>
      <c r="AA34">
        <v>0.009227758477764896</v>
      </c>
      <c r="AF34" s="2">
        <v>44895</v>
      </c>
      <c r="AG34">
        <v>233.1995739194113</v>
      </c>
      <c r="AH34">
        <v>324.23589186026</v>
      </c>
      <c r="AI34">
        <v>0.01219171564498672</v>
      </c>
      <c r="AJ34">
        <v>0.0001392640972803066</v>
      </c>
      <c r="AK34">
        <v>301.3811296671428</v>
      </c>
      <c r="AL34">
        <v>1.445382815536095</v>
      </c>
      <c r="AM34">
        <v>143.8662473597075</v>
      </c>
      <c r="AN34">
        <v>0.0001479594354839533</v>
      </c>
      <c r="AS34" s="2">
        <v>44895</v>
      </c>
      <c r="AT34">
        <v>0.2321358984625038</v>
      </c>
      <c r="AU34">
        <v>0.322736901038876</v>
      </c>
      <c r="AV34">
        <v>1.231864620859129E-05</v>
      </c>
      <c r="AW34">
        <v>0.0002411443600216632</v>
      </c>
      <c r="AX34">
        <v>0.3000041586883225</v>
      </c>
      <c r="AY34">
        <v>0.001438934116922429</v>
      </c>
      <c r="AZ34">
        <v>0.1431738240123463</v>
      </c>
      <c r="BA34">
        <v>0.0002568206747987674</v>
      </c>
    </row>
    <row r="35" spans="1:53">
      <c r="A35" s="2">
        <v>44896</v>
      </c>
      <c r="B35">
        <v>1004.747113597569</v>
      </c>
      <c r="C35">
        <v>0.0002434582562580445</v>
      </c>
      <c r="F35" s="2">
        <v>45081</v>
      </c>
      <c r="G35">
        <v>0.3</v>
      </c>
      <c r="H35">
        <v>0.1030182367147784</v>
      </c>
      <c r="I35">
        <v>0.3</v>
      </c>
      <c r="J35">
        <v>0.02462325258348466</v>
      </c>
      <c r="K35">
        <v>0.02619196044283632</v>
      </c>
      <c r="L35">
        <v>0.1394921213106179</v>
      </c>
      <c r="M35">
        <v>0.01934224198360118</v>
      </c>
      <c r="N35">
        <v>0.08733218696468151</v>
      </c>
      <c r="S35" s="2">
        <v>45081</v>
      </c>
      <c r="T35">
        <v>0.3596556668140539</v>
      </c>
      <c r="U35">
        <v>0.6008554996633543</v>
      </c>
      <c r="V35">
        <v>0.002430858805134885</v>
      </c>
      <c r="W35">
        <v>0.002585724913893682</v>
      </c>
      <c r="X35">
        <v>0.01377095289037042</v>
      </c>
      <c r="Y35">
        <v>0.0101701749985521</v>
      </c>
      <c r="Z35">
        <v>0.001909506434110282</v>
      </c>
      <c r="AA35">
        <v>0.008621615480530422</v>
      </c>
      <c r="AF35" s="2">
        <v>44896</v>
      </c>
      <c r="AG35">
        <v>233.23680506798</v>
      </c>
      <c r="AH35">
        <v>324.2876572835764</v>
      </c>
      <c r="AI35">
        <v>0.01219366209612664</v>
      </c>
      <c r="AJ35">
        <v>0.0001392863312930408</v>
      </c>
      <c r="AK35">
        <v>301.4292462456847</v>
      </c>
      <c r="AL35">
        <v>1.445613576087838</v>
      </c>
      <c r="AM35">
        <v>143.8892161222118</v>
      </c>
      <c r="AN35">
        <v>0.0001479830577386258</v>
      </c>
      <c r="AS35" s="2">
        <v>44896</v>
      </c>
      <c r="AT35">
        <v>0.2321204895968805</v>
      </c>
      <c r="AU35">
        <v>0.3227338086202231</v>
      </c>
      <c r="AV35">
        <v>1.307824330885835E-05</v>
      </c>
      <c r="AW35">
        <v>0.000244301961176097</v>
      </c>
      <c r="AX35">
        <v>0.2999656673401863</v>
      </c>
      <c r="AY35">
        <v>0.001438838148985117</v>
      </c>
      <c r="AZ35">
        <v>0.1432252060254993</v>
      </c>
      <c r="BA35">
        <v>0.0002586100637407623</v>
      </c>
    </row>
    <row r="36" spans="1:53">
      <c r="A36" s="2">
        <v>44897</v>
      </c>
      <c r="B36">
        <v>1004.954792490934</v>
      </c>
      <c r="C36">
        <v>0.0002066976760171091</v>
      </c>
      <c r="F36" s="2">
        <v>45088</v>
      </c>
      <c r="G36">
        <v>0.3</v>
      </c>
      <c r="H36">
        <v>0.1031459677890197</v>
      </c>
      <c r="I36">
        <v>0.3</v>
      </c>
      <c r="J36">
        <v>0.02386639655298964</v>
      </c>
      <c r="K36">
        <v>0.0255924484897895</v>
      </c>
      <c r="L36">
        <v>0.139765839965139</v>
      </c>
      <c r="M36">
        <v>0.02117525515983701</v>
      </c>
      <c r="N36">
        <v>0.08645409204322517</v>
      </c>
      <c r="S36" s="2">
        <v>45088</v>
      </c>
      <c r="T36">
        <v>0.359645020415065</v>
      </c>
      <c r="U36">
        <v>0.6007448490574659</v>
      </c>
      <c r="V36">
        <v>0.002363377706710638</v>
      </c>
      <c r="W36">
        <v>0.002534300562995221</v>
      </c>
      <c r="X36">
        <v>0.01384035791075124</v>
      </c>
      <c r="Y36">
        <v>0.01021406311876295</v>
      </c>
      <c r="Z36">
        <v>0.002096886552084013</v>
      </c>
      <c r="AA36">
        <v>0.008561144676164915</v>
      </c>
      <c r="AF36" s="2">
        <v>44897</v>
      </c>
      <c r="AG36">
        <v>233.2740421606351</v>
      </c>
      <c r="AH36">
        <v>324.3394309714284</v>
      </c>
      <c r="AI36">
        <v>0.01219560885802448</v>
      </c>
      <c r="AJ36">
        <v>0.0001393085688555149</v>
      </c>
      <c r="AK36">
        <v>301.4773705062111</v>
      </c>
      <c r="AL36">
        <v>1.445844373481331</v>
      </c>
      <c r="AM36">
        <v>143.9121885517615</v>
      </c>
      <c r="AN36">
        <v>0.000148006683764676</v>
      </c>
      <c r="AS36" s="2">
        <v>44897</v>
      </c>
      <c r="AT36">
        <v>0.2321641243305662</v>
      </c>
      <c r="AU36">
        <v>0.322707608152132</v>
      </c>
      <c r="AV36">
        <v>1.236971785395507E-05</v>
      </c>
      <c r="AW36">
        <v>0.0002482476472910083</v>
      </c>
      <c r="AX36">
        <v>0.2999527045991621</v>
      </c>
      <c r="AY36">
        <v>0.00143872312291379</v>
      </c>
      <c r="AZ36">
        <v>0.1432124301498764</v>
      </c>
      <c r="BA36">
        <v>0.000263792280204589</v>
      </c>
    </row>
    <row r="37" spans="1:53">
      <c r="A37" s="2">
        <v>44898</v>
      </c>
      <c r="B37">
        <v>1005.063141634595</v>
      </c>
      <c r="C37">
        <v>0.000107814942990947</v>
      </c>
      <c r="F37" s="2">
        <v>45095</v>
      </c>
      <c r="G37">
        <v>0.3</v>
      </c>
      <c r="H37">
        <v>0.1028946211995757</v>
      </c>
      <c r="I37">
        <v>0.3</v>
      </c>
      <c r="J37">
        <v>0.02487834934915792</v>
      </c>
      <c r="K37">
        <v>0.02552860532611105</v>
      </c>
      <c r="L37">
        <v>0.1394886162135212</v>
      </c>
      <c r="M37">
        <v>0.02167787668802412</v>
      </c>
      <c r="N37">
        <v>0.08553193122360996</v>
      </c>
      <c r="S37" s="2">
        <v>45095</v>
      </c>
      <c r="T37">
        <v>0.3553426534580428</v>
      </c>
      <c r="U37">
        <v>0.6050412582939089</v>
      </c>
      <c r="V37">
        <v>0.002463957208205042</v>
      </c>
      <c r="W37">
        <v>0.002528358703622032</v>
      </c>
      <c r="X37">
        <v>0.01381498332378252</v>
      </c>
      <c r="Y37">
        <v>0.01019070598422975</v>
      </c>
      <c r="Z37">
        <v>0.002146981689757685</v>
      </c>
      <c r="AA37">
        <v>0.008471101338451338</v>
      </c>
      <c r="AF37" s="2">
        <v>44898</v>
      </c>
      <c r="AG37">
        <v>233.3112851983257</v>
      </c>
      <c r="AH37">
        <v>324.3912129251354</v>
      </c>
      <c r="AI37">
        <v>0.01219755593072983</v>
      </c>
      <c r="AJ37">
        <v>0.0001393308099682956</v>
      </c>
      <c r="AK37">
        <v>301.5255024499482</v>
      </c>
      <c r="AL37">
        <v>1.446075207722456</v>
      </c>
      <c r="AM37">
        <v>143.935164648942</v>
      </c>
      <c r="AN37">
        <v>0.000148030313562706</v>
      </c>
      <c r="AS37" s="2">
        <v>44898</v>
      </c>
      <c r="AT37">
        <v>0.2321450090084146</v>
      </c>
      <c r="AU37">
        <v>0.3226899920473221</v>
      </c>
      <c r="AV37">
        <v>1.237991949927464E-05</v>
      </c>
      <c r="AW37">
        <v>0.0002476466453240149</v>
      </c>
      <c r="AX37">
        <v>0.2999844126971127</v>
      </c>
      <c r="AY37">
        <v>0.001438790770655504</v>
      </c>
      <c r="AZ37">
        <v>0.1432181024588814</v>
      </c>
      <c r="BA37">
        <v>0.0002636664527903523</v>
      </c>
    </row>
    <row r="38" spans="1:53">
      <c r="A38" s="2">
        <v>44899</v>
      </c>
      <c r="B38">
        <v>1005.276480099991</v>
      </c>
      <c r="C38">
        <v>0.0002122637439962993</v>
      </c>
      <c r="F38" s="2">
        <v>45102</v>
      </c>
      <c r="G38">
        <v>0.3</v>
      </c>
      <c r="H38">
        <v>0.1026350651745219</v>
      </c>
      <c r="I38">
        <v>0.3</v>
      </c>
      <c r="J38">
        <v>0.02486611540906206</v>
      </c>
      <c r="K38">
        <v>0.02533352118210079</v>
      </c>
      <c r="L38">
        <v>0.1391234766853904</v>
      </c>
      <c r="M38">
        <v>0.02277342572519568</v>
      </c>
      <c r="N38">
        <v>0.08526839582372921</v>
      </c>
      <c r="S38" s="2">
        <v>45102</v>
      </c>
      <c r="T38">
        <v>0.3574588350569279</v>
      </c>
      <c r="U38">
        <v>0.6022480178621277</v>
      </c>
      <c r="V38">
        <v>0.002504835113772692</v>
      </c>
      <c r="W38">
        <v>0.002551918237671522</v>
      </c>
      <c r="X38">
        <v>0.01401430677124195</v>
      </c>
      <c r="Y38">
        <v>0.01033872444184832</v>
      </c>
      <c r="Z38">
        <v>0.002294032480705684</v>
      </c>
      <c r="AA38">
        <v>0.008589330035704276</v>
      </c>
      <c r="AF38" s="2">
        <v>44899</v>
      </c>
      <c r="AG38">
        <v>258.1932800881745</v>
      </c>
      <c r="AH38">
        <v>324.4430031460171</v>
      </c>
      <c r="AI38">
        <v>0.009588579332165831</v>
      </c>
      <c r="AJ38">
        <v>0.0001147340195895224</v>
      </c>
      <c r="AK38">
        <v>301.5736420781229</v>
      </c>
      <c r="AL38">
        <v>1.254709794553824</v>
      </c>
      <c r="AM38">
        <v>119.3972825290982</v>
      </c>
      <c r="AN38">
        <v>0.0001217097370619363</v>
      </c>
      <c r="AS38" s="2">
        <v>44899</v>
      </c>
      <c r="AT38">
        <v>0.2568799398171207</v>
      </c>
      <c r="AU38">
        <v>0.322701651556138</v>
      </c>
      <c r="AV38">
        <v>9.757963031519721E-06</v>
      </c>
      <c r="AW38">
        <v>0.0002040040007551936</v>
      </c>
      <c r="AX38">
        <v>0.299957111668317</v>
      </c>
      <c r="AY38">
        <v>0.001248143875011152</v>
      </c>
      <c r="AZ38">
        <v>0.1187823795855932</v>
      </c>
      <c r="BA38">
        <v>0.0002170115340332065</v>
      </c>
    </row>
    <row r="39" spans="1:53">
      <c r="A39" s="2">
        <v>44900</v>
      </c>
      <c r="B39">
        <v>1005.416125085054</v>
      </c>
      <c r="C39">
        <v>0.0001389120185615322</v>
      </c>
      <c r="F39" s="2">
        <v>45109</v>
      </c>
      <c r="G39">
        <v>0.3</v>
      </c>
      <c r="H39">
        <v>0.1024753600035627</v>
      </c>
      <c r="I39">
        <v>0.3</v>
      </c>
      <c r="J39">
        <v>0.02540892235774447</v>
      </c>
      <c r="K39">
        <v>0.02559896543975397</v>
      </c>
      <c r="L39">
        <v>0.1388829117013104</v>
      </c>
      <c r="M39">
        <v>0.02261339478499447</v>
      </c>
      <c r="N39">
        <v>0.08502044571263399</v>
      </c>
      <c r="S39" s="2">
        <v>45109</v>
      </c>
      <c r="T39">
        <v>0.3609474784318676</v>
      </c>
      <c r="U39">
        <v>0.5981798158546241</v>
      </c>
      <c r="V39">
        <v>0.002596328515063682</v>
      </c>
      <c r="W39">
        <v>0.002615747452473339</v>
      </c>
      <c r="X39">
        <v>0.01419130094650706</v>
      </c>
      <c r="Y39">
        <v>0.01047111308077861</v>
      </c>
      <c r="Z39">
        <v>0.002310676575576159</v>
      </c>
      <c r="AA39">
        <v>0.008687539143109506</v>
      </c>
      <c r="AF39" s="2">
        <v>44900</v>
      </c>
      <c r="AG39">
        <v>258.2345015715968</v>
      </c>
      <c r="AH39">
        <v>324.4948016353933</v>
      </c>
      <c r="AI39">
        <v>0.009590110183254787</v>
      </c>
      <c r="AJ39">
        <v>0.0001147523372873528</v>
      </c>
      <c r="AK39">
        <v>301.6217893919619</v>
      </c>
      <c r="AL39">
        <v>1.254910113473737</v>
      </c>
      <c r="AM39">
        <v>119.4163447335861</v>
      </c>
      <c r="AN39">
        <v>0.0001217291684580862</v>
      </c>
      <c r="AS39" s="2">
        <v>44900</v>
      </c>
      <c r="AT39">
        <v>0.2568649583578597</v>
      </c>
      <c r="AU39">
        <v>0.3227193984327882</v>
      </c>
      <c r="AV39">
        <v>9.767162863207E-06</v>
      </c>
      <c r="AW39">
        <v>0.0002043376633559742</v>
      </c>
      <c r="AX39">
        <v>0.2999493832619179</v>
      </c>
      <c r="AY39">
        <v>0.001248008231652235</v>
      </c>
      <c r="AZ39">
        <v>0.1187874570247778</v>
      </c>
      <c r="BA39">
        <v>0.000216689864785012</v>
      </c>
    </row>
    <row r="40" spans="1:53">
      <c r="A40" s="2">
        <v>44901</v>
      </c>
      <c r="B40">
        <v>1005.45743271356</v>
      </c>
      <c r="C40">
        <v>4.108510643030527E-05</v>
      </c>
      <c r="F40" s="2">
        <v>45116</v>
      </c>
      <c r="G40">
        <v>0.3</v>
      </c>
      <c r="H40">
        <v>0.101237836391552</v>
      </c>
      <c r="I40">
        <v>0.3</v>
      </c>
      <c r="J40">
        <v>0.03026186620069659</v>
      </c>
      <c r="K40">
        <v>0.02788822046919459</v>
      </c>
      <c r="L40">
        <v>0.1383015167036198</v>
      </c>
      <c r="M40">
        <v>0.02057984403227502</v>
      </c>
      <c r="N40">
        <v>0.08173071620266191</v>
      </c>
      <c r="S40" s="2">
        <v>45116</v>
      </c>
      <c r="T40">
        <v>0.4350281929279133</v>
      </c>
      <c r="U40">
        <v>0.5286443843986393</v>
      </c>
      <c r="V40">
        <v>0.00274833901090005</v>
      </c>
      <c r="W40">
        <v>0.002532767931486807</v>
      </c>
      <c r="X40">
        <v>0.01256034413417815</v>
      </c>
      <c r="Y40">
        <v>0.009194274182853093</v>
      </c>
      <c r="Z40">
        <v>0.001869031731785202</v>
      </c>
      <c r="AA40">
        <v>0.00742266568224421</v>
      </c>
      <c r="AF40" s="2">
        <v>44901</v>
      </c>
      <c r="AG40">
        <v>258.2757296361768</v>
      </c>
      <c r="AH40">
        <v>324.5466083945842</v>
      </c>
      <c r="AI40">
        <v>0.009591641278749612</v>
      </c>
      <c r="AJ40">
        <v>0.0001147706579096693</v>
      </c>
      <c r="AK40">
        <v>301.6699443926923</v>
      </c>
      <c r="AL40">
        <v>1.255110464375284</v>
      </c>
      <c r="AM40">
        <v>119.4354099814233</v>
      </c>
      <c r="AN40">
        <v>0.0001217486029565282</v>
      </c>
      <c r="AS40" s="2">
        <v>44901</v>
      </c>
      <c r="AT40">
        <v>0.2568520321252092</v>
      </c>
      <c r="AU40">
        <v>0.3227162384587203</v>
      </c>
      <c r="AV40">
        <v>9.759423000240161E-06</v>
      </c>
      <c r="AW40">
        <v>0.0002020547002880572</v>
      </c>
      <c r="AX40">
        <v>0.2999703400499396</v>
      </c>
      <c r="AY40">
        <v>0.001248232962258742</v>
      </c>
      <c r="AZ40">
        <v>0.1187880506399016</v>
      </c>
      <c r="BA40">
        <v>0.0002132916406823466</v>
      </c>
    </row>
    <row r="41" spans="1:53">
      <c r="A41" s="2">
        <v>44902</v>
      </c>
      <c r="B41">
        <v>1005.716914148097</v>
      </c>
      <c r="C41">
        <v>0.0002580730184038593</v>
      </c>
      <c r="F41" s="2">
        <v>45123</v>
      </c>
      <c r="G41">
        <v>0.3</v>
      </c>
      <c r="H41">
        <v>0.3</v>
      </c>
      <c r="I41">
        <v>0.3</v>
      </c>
      <c r="J41">
        <v>0.001774629965252003</v>
      </c>
      <c r="K41">
        <v>0.001667942016210191</v>
      </c>
      <c r="L41">
        <v>0.09124133645813871</v>
      </c>
      <c r="M41">
        <v>0.001389528022978563</v>
      </c>
      <c r="N41">
        <v>0.003926563537420619</v>
      </c>
      <c r="S41" s="2">
        <v>45123</v>
      </c>
      <c r="T41">
        <v>0.3123954618746461</v>
      </c>
      <c r="U41">
        <v>0.2246383176989478</v>
      </c>
      <c r="V41">
        <v>0.000515850318682347</v>
      </c>
      <c r="W41">
        <v>0.0004848382127276449</v>
      </c>
      <c r="X41">
        <v>0.02652207694591163</v>
      </c>
      <c r="Y41">
        <v>0.4338981708170276</v>
      </c>
      <c r="Z41">
        <v>0.0004039086950556236</v>
      </c>
      <c r="AA41">
        <v>0.001141375437001189</v>
      </c>
      <c r="AF41" s="2">
        <v>44902</v>
      </c>
      <c r="AG41">
        <v>258.3169642829653</v>
      </c>
      <c r="AH41">
        <v>324.59842342491</v>
      </c>
      <c r="AI41">
        <v>0.009593172618689324</v>
      </c>
      <c r="AJ41">
        <v>0.0001147889814569389</v>
      </c>
      <c r="AK41">
        <v>301.7181070815413</v>
      </c>
      <c r="AL41">
        <v>1.255310847263571</v>
      </c>
      <c r="AM41">
        <v>119.4544782730958</v>
      </c>
      <c r="AN41">
        <v>0.0001217680405577576</v>
      </c>
      <c r="AS41" s="2">
        <v>44902</v>
      </c>
      <c r="AT41">
        <v>0.2568439102182317</v>
      </c>
      <c r="AU41">
        <v>0.3226928934037824</v>
      </c>
      <c r="AV41">
        <v>9.548881972181085E-06</v>
      </c>
      <c r="AW41">
        <v>0.0002029139376262514</v>
      </c>
      <c r="AX41">
        <v>0.3000167463021414</v>
      </c>
      <c r="AY41">
        <v>0.001248088309038201</v>
      </c>
      <c r="AZ41">
        <v>0.1187724978201843</v>
      </c>
      <c r="BA41">
        <v>0.00021340112702369</v>
      </c>
    </row>
    <row r="42" spans="1:53">
      <c r="A42" s="2">
        <v>44903</v>
      </c>
      <c r="B42">
        <v>1005.815807629078</v>
      </c>
      <c r="C42">
        <v>9.83313292142185E-05</v>
      </c>
      <c r="F42" s="2">
        <v>45130</v>
      </c>
      <c r="G42">
        <v>0.3</v>
      </c>
      <c r="H42">
        <v>0.3</v>
      </c>
      <c r="I42">
        <v>0.3</v>
      </c>
      <c r="J42">
        <v>0.001883618627135829</v>
      </c>
      <c r="K42">
        <v>0.001843398637923771</v>
      </c>
      <c r="L42">
        <v>0.09097632778602734</v>
      </c>
      <c r="M42">
        <v>0.001456515549274348</v>
      </c>
      <c r="N42">
        <v>0.003840139399638796</v>
      </c>
      <c r="S42" s="2">
        <v>45130</v>
      </c>
      <c r="T42">
        <v>0.3170823611316755</v>
      </c>
      <c r="U42">
        <v>0.2818825762854534</v>
      </c>
      <c r="V42">
        <v>0.0004874422169500529</v>
      </c>
      <c r="W42">
        <v>0.0004770341011962586</v>
      </c>
      <c r="X42">
        <v>0.02354282457560241</v>
      </c>
      <c r="Y42">
        <v>0.3751570950406174</v>
      </c>
      <c r="Z42">
        <v>0.0003769166210890927</v>
      </c>
      <c r="AA42">
        <v>0.0009937500274158203</v>
      </c>
      <c r="AF42" s="2">
        <v>44903</v>
      </c>
      <c r="AG42">
        <v>258.358205513013</v>
      </c>
      <c r="AH42">
        <v>324.6502467276914</v>
      </c>
      <c r="AI42">
        <v>0.009594704203112953</v>
      </c>
      <c r="AJ42">
        <v>0.0001148073079296285</v>
      </c>
      <c r="AK42">
        <v>301.7662774597363</v>
      </c>
      <c r="AL42">
        <v>1.255511262143705</v>
      </c>
      <c r="AM42">
        <v>119.4735496090894</v>
      </c>
      <c r="AN42">
        <v>0.0001217874812622697</v>
      </c>
      <c r="AS42" s="2">
        <v>44903</v>
      </c>
      <c r="AT42">
        <v>0.2568773564979811</v>
      </c>
      <c r="AU42">
        <v>0.3226630956227417</v>
      </c>
      <c r="AV42">
        <v>9.486076571155588E-06</v>
      </c>
      <c r="AW42">
        <v>0.0002040800381662069</v>
      </c>
      <c r="AX42">
        <v>0.2999977329821001</v>
      </c>
      <c r="AY42">
        <v>0.001248347274608038</v>
      </c>
      <c r="AZ42">
        <v>0.1187845686400305</v>
      </c>
      <c r="BA42">
        <v>0.0002153328678012749</v>
      </c>
    </row>
    <row r="43" spans="1:53">
      <c r="A43" s="2">
        <v>44904</v>
      </c>
      <c r="B43">
        <v>1006.036302489211</v>
      </c>
      <c r="C43">
        <v>0.0002192199192534439</v>
      </c>
      <c r="F43" s="2">
        <v>45137</v>
      </c>
      <c r="G43">
        <v>0.3</v>
      </c>
      <c r="H43">
        <v>0.3</v>
      </c>
      <c r="I43">
        <v>0.3</v>
      </c>
      <c r="J43">
        <v>0.00185010262003868</v>
      </c>
      <c r="K43">
        <v>0.001823521039788668</v>
      </c>
      <c r="L43">
        <v>0.09079729517429989</v>
      </c>
      <c r="M43">
        <v>0.001750292647287705</v>
      </c>
      <c r="N43">
        <v>0.003778788518585161</v>
      </c>
      <c r="S43" s="2">
        <v>45137</v>
      </c>
      <c r="T43">
        <v>0.3409938496881502</v>
      </c>
      <c r="U43">
        <v>0.2971398879145795</v>
      </c>
      <c r="V43">
        <v>0.0004978435794968484</v>
      </c>
      <c r="W43">
        <v>0.0004906907497472898</v>
      </c>
      <c r="X43">
        <v>0.02443261792541016</v>
      </c>
      <c r="Y43">
        <v>0.3349572912891466</v>
      </c>
      <c r="Z43">
        <v>0.0004709857427662622</v>
      </c>
      <c r="AA43">
        <v>0.001016833110703177</v>
      </c>
      <c r="AF43" s="2">
        <v>44904</v>
      </c>
      <c r="AG43">
        <v>258.399453327371</v>
      </c>
      <c r="AH43">
        <v>324.7020783042489</v>
      </c>
      <c r="AI43">
        <v>0.009596236032059528</v>
      </c>
      <c r="AJ43">
        <v>0.0001148256373282053</v>
      </c>
      <c r="AK43">
        <v>301.8144555285051</v>
      </c>
      <c r="AL43">
        <v>1.255711709020793</v>
      </c>
      <c r="AM43">
        <v>119.4926239898902</v>
      </c>
      <c r="AN43">
        <v>0.0001218069250705601</v>
      </c>
      <c r="AS43" s="2">
        <v>44904</v>
      </c>
      <c r="AT43">
        <v>0.2568378087442187</v>
      </c>
      <c r="AU43">
        <v>0.3227134536180067</v>
      </c>
      <c r="AV43">
        <v>9.505048686724994E-06</v>
      </c>
      <c r="AW43">
        <v>0.0002042334545758206</v>
      </c>
      <c r="AX43">
        <v>0.2999864617766201</v>
      </c>
      <c r="AY43">
        <v>0.001248092913678302</v>
      </c>
      <c r="AZ43">
        <v>0.1187847910719012</v>
      </c>
      <c r="BA43">
        <v>0.0002156533723123409</v>
      </c>
    </row>
    <row r="44" spans="1:53">
      <c r="A44" s="2">
        <v>44905</v>
      </c>
      <c r="B44">
        <v>1006.186699792023</v>
      </c>
      <c r="C44">
        <v>0.0001494949063367557</v>
      </c>
      <c r="F44" s="2">
        <v>45144</v>
      </c>
      <c r="G44">
        <v>0.3</v>
      </c>
      <c r="H44">
        <v>0.3</v>
      </c>
      <c r="I44">
        <v>0.3</v>
      </c>
      <c r="J44">
        <v>0.001990968439478227</v>
      </c>
      <c r="K44">
        <v>0.002026297870677864</v>
      </c>
      <c r="L44">
        <v>0.09082355611770758</v>
      </c>
      <c r="M44">
        <v>0.001731342906509383</v>
      </c>
      <c r="N44">
        <v>0.003427834665627034</v>
      </c>
      <c r="S44" s="2">
        <v>45144</v>
      </c>
      <c r="T44">
        <v>0.3204616624126633</v>
      </c>
      <c r="U44">
        <v>0.300375880696261</v>
      </c>
      <c r="V44">
        <v>0.0005482317187882446</v>
      </c>
      <c r="W44">
        <v>0.0005579600069952961</v>
      </c>
      <c r="X44">
        <v>0.02500911279634372</v>
      </c>
      <c r="Y44">
        <v>0.3516265247327577</v>
      </c>
      <c r="Z44">
        <v>0.0004767414081642723</v>
      </c>
      <c r="AA44">
        <v>0.0009438862280263623</v>
      </c>
      <c r="AF44" s="2">
        <v>44905</v>
      </c>
      <c r="AG44">
        <v>258.4407077270906</v>
      </c>
      <c r="AH44">
        <v>324.7539181559035</v>
      </c>
      <c r="AI44">
        <v>0.00959776810556809</v>
      </c>
      <c r="AJ44">
        <v>0.0001148439696531363</v>
      </c>
      <c r="AK44">
        <v>301.8626412890753</v>
      </c>
      <c r="AL44">
        <v>1.255912187899945</v>
      </c>
      <c r="AM44">
        <v>119.5117014159843</v>
      </c>
      <c r="AN44">
        <v>0.0001218263719831242</v>
      </c>
      <c r="AS44" s="2">
        <v>44905</v>
      </c>
      <c r="AT44">
        <v>0.2568452163835859</v>
      </c>
      <c r="AU44">
        <v>0.3226704258756797</v>
      </c>
      <c r="AV44">
        <v>9.39142246689556E-06</v>
      </c>
      <c r="AW44">
        <v>0.0002048121542654461</v>
      </c>
      <c r="AX44">
        <v>0.3000261924804726</v>
      </c>
      <c r="AY44">
        <v>0.001248156019422293</v>
      </c>
      <c r="AZ44">
        <v>0.1187792912771869</v>
      </c>
      <c r="BA44">
        <v>0.0002165143869201463</v>
      </c>
    </row>
    <row r="45" spans="1:53">
      <c r="A45" s="2">
        <v>44906</v>
      </c>
      <c r="B45">
        <v>1006.376378496796</v>
      </c>
      <c r="C45">
        <v>0.0001885124349312317</v>
      </c>
      <c r="F45" s="2">
        <v>45151</v>
      </c>
      <c r="G45">
        <v>0.3</v>
      </c>
      <c r="H45">
        <v>0.3</v>
      </c>
      <c r="I45">
        <v>0.3</v>
      </c>
      <c r="J45">
        <v>0.002276489383291418</v>
      </c>
      <c r="K45">
        <v>0.002309490245091638</v>
      </c>
      <c r="L45">
        <v>0.09195390327409306</v>
      </c>
      <c r="M45">
        <v>0.002052718629094781</v>
      </c>
      <c r="N45">
        <v>0.001407398468429201</v>
      </c>
      <c r="S45" s="2">
        <v>45151</v>
      </c>
      <c r="T45">
        <v>0.3002389751123089</v>
      </c>
      <c r="U45">
        <v>0.2922548281922523</v>
      </c>
      <c r="V45">
        <v>0.0006687766637114544</v>
      </c>
      <c r="W45">
        <v>0.0006784715063126724</v>
      </c>
      <c r="X45">
        <v>0.02701379813069018</v>
      </c>
      <c r="Y45">
        <v>0.3781286529818583</v>
      </c>
      <c r="Z45">
        <v>0.0006030383125791288</v>
      </c>
      <c r="AA45">
        <v>0.0004134591002870506</v>
      </c>
      <c r="AF45" s="2">
        <v>44906</v>
      </c>
      <c r="AG45">
        <v>258.4819687132231</v>
      </c>
      <c r="AH45">
        <v>324.8057662839765</v>
      </c>
      <c r="AI45">
        <v>0.009599300423677685</v>
      </c>
      <c r="AJ45">
        <v>0.0001148623049048888</v>
      </c>
      <c r="AK45">
        <v>301.9108347426751</v>
      </c>
      <c r="AL45">
        <v>1.256112698786269</v>
      </c>
      <c r="AM45">
        <v>119.530781887858</v>
      </c>
      <c r="AN45">
        <v>0.0001218458220004577</v>
      </c>
      <c r="AS45" s="2">
        <v>44906</v>
      </c>
      <c r="AT45">
        <v>0.2568439495225249</v>
      </c>
      <c r="AU45">
        <v>0.3227146558774204</v>
      </c>
      <c r="AV45">
        <v>9.37201198721778E-06</v>
      </c>
      <c r="AW45">
        <v>0.0002043821057504236</v>
      </c>
      <c r="AX45">
        <v>0.2999918186852168</v>
      </c>
      <c r="AY45">
        <v>0.001248053436153419</v>
      </c>
      <c r="AZ45">
        <v>0.1187712735762747</v>
      </c>
      <c r="BA45">
        <v>0.0002164947846721599</v>
      </c>
    </row>
    <row r="46" spans="1:53">
      <c r="A46" s="2">
        <v>44907</v>
      </c>
      <c r="B46">
        <v>1006.495837027156</v>
      </c>
      <c r="C46">
        <v>0.0001187016437511623</v>
      </c>
      <c r="F46" s="2">
        <v>45158</v>
      </c>
      <c r="G46">
        <v>0.3</v>
      </c>
      <c r="H46">
        <v>0.3</v>
      </c>
      <c r="I46">
        <v>0.3</v>
      </c>
      <c r="J46">
        <v>0.002331561889011236</v>
      </c>
      <c r="K46">
        <v>0.002452757913912479</v>
      </c>
      <c r="L46">
        <v>0.09175648942072639</v>
      </c>
      <c r="M46">
        <v>0.002055712316822817</v>
      </c>
      <c r="N46">
        <v>0.00140347845952717</v>
      </c>
      <c r="S46" s="2">
        <v>45158</v>
      </c>
      <c r="T46">
        <v>0.2967942095282329</v>
      </c>
      <c r="U46">
        <v>0.240091796237799</v>
      </c>
      <c r="V46">
        <v>0.000798675442217281</v>
      </c>
      <c r="W46">
        <v>0.0008401910842592884</v>
      </c>
      <c r="X46">
        <v>0.03143114283596474</v>
      </c>
      <c r="Y46">
        <v>0.4288590406776641</v>
      </c>
      <c r="Z46">
        <v>0.0007041832993788754</v>
      </c>
      <c r="AA46">
        <v>0.0004807608944837618</v>
      </c>
      <c r="AF46" s="2">
        <v>44907</v>
      </c>
      <c r="AG46">
        <v>258.52323628682</v>
      </c>
      <c r="AH46">
        <v>324.8576226897891</v>
      </c>
      <c r="AI46">
        <v>0.009600832986427362</v>
      </c>
      <c r="AJ46">
        <v>0.00011488064308393</v>
      </c>
      <c r="AK46">
        <v>301.9590358905326</v>
      </c>
      <c r="AL46">
        <v>1.256313241684875</v>
      </c>
      <c r="AM46">
        <v>119.5498654059974</v>
      </c>
      <c r="AN46">
        <v>0.0001218652751230562</v>
      </c>
      <c r="AS46" s="2">
        <v>44907</v>
      </c>
      <c r="AT46">
        <v>0.2568410552035394</v>
      </c>
      <c r="AU46">
        <v>0.32271779591197</v>
      </c>
      <c r="AV46">
        <v>9.369972728186185E-06</v>
      </c>
      <c r="AW46">
        <v>0.0002048977888771149</v>
      </c>
      <c r="AX46">
        <v>0.2999776959826042</v>
      </c>
      <c r="AY46">
        <v>0.001248125133708128</v>
      </c>
      <c r="AZ46">
        <v>0.1187844528523909</v>
      </c>
      <c r="BA46">
        <v>0.0002166071541821506</v>
      </c>
    </row>
    <row r="47" spans="1:53">
      <c r="A47" s="2">
        <v>44908</v>
      </c>
      <c r="B47">
        <v>1006.697557824321</v>
      </c>
      <c r="C47">
        <v>0.0002004189085980101</v>
      </c>
      <c r="F47" s="2">
        <v>45165</v>
      </c>
      <c r="G47">
        <v>0.3</v>
      </c>
      <c r="H47">
        <v>0.3</v>
      </c>
      <c r="I47">
        <v>0.3</v>
      </c>
      <c r="J47">
        <v>0.002251729727320736</v>
      </c>
      <c r="K47">
        <v>0.001970657329615408</v>
      </c>
      <c r="L47">
        <v>0.09106301245731577</v>
      </c>
      <c r="M47">
        <v>0.003332287197545955</v>
      </c>
      <c r="N47">
        <v>0.001382313288202235</v>
      </c>
      <c r="S47" s="2">
        <v>45165</v>
      </c>
      <c r="T47">
        <v>0.2885675850323487</v>
      </c>
      <c r="U47">
        <v>0.2419626131733583</v>
      </c>
      <c r="V47">
        <v>0.0007798913049878819</v>
      </c>
      <c r="W47">
        <v>0.000682541291625795</v>
      </c>
      <c r="X47">
        <v>0.03153986500234526</v>
      </c>
      <c r="Y47">
        <v>0.4348345924472169</v>
      </c>
      <c r="Z47">
        <v>0.001154144646915855</v>
      </c>
      <c r="AA47">
        <v>0.000478767101201295</v>
      </c>
      <c r="AF47" s="2">
        <v>44908</v>
      </c>
      <c r="AG47">
        <v>258.5645104489331</v>
      </c>
      <c r="AH47">
        <v>324.9094873746629</v>
      </c>
      <c r="AI47">
        <v>0.00960236579385618</v>
      </c>
      <c r="AJ47">
        <v>0.0001148989841907272</v>
      </c>
      <c r="AK47">
        <v>302.0072447338763</v>
      </c>
      <c r="AL47">
        <v>1.256513816600874</v>
      </c>
      <c r="AM47">
        <v>119.568951970889</v>
      </c>
      <c r="AN47">
        <v>0.0001218847313514155</v>
      </c>
      <c r="AS47" s="2">
        <v>44908</v>
      </c>
      <c r="AT47">
        <v>0.2567954977989079</v>
      </c>
      <c r="AU47">
        <v>0.3226859967401066</v>
      </c>
      <c r="AV47">
        <v>9.464754647299919E-06</v>
      </c>
      <c r="AW47">
        <v>0.000202855662321464</v>
      </c>
      <c r="AX47">
        <v>0.3000604600890968</v>
      </c>
      <c r="AY47">
        <v>0.00124793423521161</v>
      </c>
      <c r="AZ47">
        <v>0.1187837921746734</v>
      </c>
      <c r="BA47">
        <v>0.0002139985450349673</v>
      </c>
    </row>
    <row r="48" spans="1:53">
      <c r="A48" s="2">
        <v>44909</v>
      </c>
      <c r="B48">
        <v>1006.695070606083</v>
      </c>
      <c r="C48">
        <v>-2.470670777854345E-06</v>
      </c>
      <c r="F48" s="2">
        <v>45172</v>
      </c>
      <c r="G48">
        <v>0.3</v>
      </c>
      <c r="H48">
        <v>0.3</v>
      </c>
      <c r="I48">
        <v>0.3</v>
      </c>
      <c r="J48">
        <v>0.002387173537053508</v>
      </c>
      <c r="K48">
        <v>0.002072708525534984</v>
      </c>
      <c r="L48">
        <v>0.0913913870495191</v>
      </c>
      <c r="M48">
        <v>0.002909133657414331</v>
      </c>
      <c r="N48">
        <v>0.001239597230478142</v>
      </c>
      <c r="S48" s="2">
        <v>45172</v>
      </c>
      <c r="T48">
        <v>0.2406609202709281</v>
      </c>
      <c r="U48">
        <v>0.230430461195907</v>
      </c>
      <c r="V48">
        <v>0.0007890606980683207</v>
      </c>
      <c r="W48">
        <v>0.0006851168591913453</v>
      </c>
      <c r="X48">
        <v>0.03020867588526271</v>
      </c>
      <c r="Y48">
        <v>0.495854436010588</v>
      </c>
      <c r="Z48">
        <v>0.0009615903489474487</v>
      </c>
      <c r="AA48">
        <v>0.0004097387311070528</v>
      </c>
      <c r="AF48" s="2">
        <v>44909</v>
      </c>
      <c r="AG48">
        <v>258.6057912006142</v>
      </c>
      <c r="AH48">
        <v>324.9613603399197</v>
      </c>
      <c r="AI48">
        <v>0.009603898846003205</v>
      </c>
      <c r="AJ48">
        <v>0.0001149173282257479</v>
      </c>
      <c r="AK48">
        <v>302.0554612739348</v>
      </c>
      <c r="AL48">
        <v>1.256714423539379</v>
      </c>
      <c r="AM48">
        <v>119.5880415830191</v>
      </c>
      <c r="AN48">
        <v>0.0001219041906860315</v>
      </c>
      <c r="AS48" s="2">
        <v>44909</v>
      </c>
      <c r="AT48">
        <v>0.2567875695473493</v>
      </c>
      <c r="AU48">
        <v>0.3227523829746951</v>
      </c>
      <c r="AV48">
        <v>9.394894877923892E-06</v>
      </c>
      <c r="AW48">
        <v>0.0002065545393951506</v>
      </c>
      <c r="AX48">
        <v>0.3000101331598735</v>
      </c>
      <c r="AY48">
        <v>0.001248069677159957</v>
      </c>
      <c r="AZ48">
        <v>0.1187678626652923</v>
      </c>
      <c r="BA48">
        <v>0.0002180325413567595</v>
      </c>
    </row>
    <row r="49" spans="1:53">
      <c r="A49" s="2">
        <v>44910</v>
      </c>
      <c r="B49">
        <v>1007.016790299702</v>
      </c>
      <c r="C49">
        <v>0.0003195800824031814</v>
      </c>
      <c r="F49" s="2">
        <v>45179</v>
      </c>
      <c r="G49">
        <v>0.2094317801480752</v>
      </c>
      <c r="H49">
        <v>0.3</v>
      </c>
      <c r="I49">
        <v>0.1883503546419821</v>
      </c>
      <c r="J49">
        <v>0.0006308854958027274</v>
      </c>
      <c r="K49">
        <v>0.0005440539440735001</v>
      </c>
      <c r="L49">
        <v>0.3</v>
      </c>
      <c r="M49">
        <v>0.0007186295037812393</v>
      </c>
      <c r="N49">
        <v>0.0003242962662853157</v>
      </c>
      <c r="S49" s="2">
        <v>45179</v>
      </c>
      <c r="T49">
        <v>0.1648074840222164</v>
      </c>
      <c r="U49">
        <v>0.1482179449617907</v>
      </c>
      <c r="V49">
        <v>0.0004964607147771105</v>
      </c>
      <c r="W49">
        <v>0.0004281306382045823</v>
      </c>
      <c r="X49">
        <v>0.3151742764569709</v>
      </c>
      <c r="Y49">
        <v>0.3700549969499741</v>
      </c>
      <c r="Z49">
        <v>0.000565508827641068</v>
      </c>
      <c r="AA49">
        <v>0.0002551974284251091</v>
      </c>
      <c r="AF49" s="2">
        <v>44910</v>
      </c>
      <c r="AG49">
        <v>258.6470785429155</v>
      </c>
      <c r="AH49">
        <v>325.0132415868816</v>
      </c>
      <c r="AI49">
        <v>0.009605432142907504</v>
      </c>
      <c r="AJ49">
        <v>0.0001149356751894597</v>
      </c>
      <c r="AK49">
        <v>302.1036855119369</v>
      </c>
      <c r="AL49">
        <v>1.256915062505501</v>
      </c>
      <c r="AM49">
        <v>119.6071342428743</v>
      </c>
      <c r="AN49">
        <v>0.0001219236531274</v>
      </c>
      <c r="AS49" s="2">
        <v>44910</v>
      </c>
      <c r="AT49">
        <v>0.2568180949332114</v>
      </c>
      <c r="AU49">
        <v>0.3227100435232897</v>
      </c>
      <c r="AV49">
        <v>9.380445012676613E-06</v>
      </c>
      <c r="AW49">
        <v>0.0002063033066133802</v>
      </c>
      <c r="AX49">
        <v>0.3000080954587369</v>
      </c>
      <c r="AY49">
        <v>0.001248109027225765</v>
      </c>
      <c r="AZ49">
        <v>0.1187831671688883</v>
      </c>
      <c r="BA49">
        <v>0.0002168061370217872</v>
      </c>
    </row>
    <row r="50" spans="1:53">
      <c r="A50" s="2">
        <v>44911</v>
      </c>
      <c r="B50">
        <v>1007.056984265196</v>
      </c>
      <c r="C50">
        <v>3.991389804092194E-05</v>
      </c>
      <c r="F50" s="2">
        <v>45186</v>
      </c>
      <c r="G50">
        <v>0.2075453116303191</v>
      </c>
      <c r="H50">
        <v>0.3</v>
      </c>
      <c r="I50">
        <v>0.1901116708384522</v>
      </c>
      <c r="J50">
        <v>0.0006802316299475545</v>
      </c>
      <c r="K50">
        <v>0.0006084385540478199</v>
      </c>
      <c r="L50">
        <v>0.3</v>
      </c>
      <c r="M50">
        <v>0.0007220540105981179</v>
      </c>
      <c r="N50">
        <v>0.0003322933366352336</v>
      </c>
      <c r="S50" s="2">
        <v>45186</v>
      </c>
      <c r="T50">
        <v>0.1623420403033032</v>
      </c>
      <c r="U50">
        <v>0.148705438282113</v>
      </c>
      <c r="V50">
        <v>0.0005320775006530931</v>
      </c>
      <c r="W50">
        <v>0.0004759209229416542</v>
      </c>
      <c r="X50">
        <v>0.3260861453542947</v>
      </c>
      <c r="Y50">
        <v>0.3610336666461463</v>
      </c>
      <c r="Z50">
        <v>0.0005647909864544366</v>
      </c>
      <c r="AA50">
        <v>0.0002599200040935816</v>
      </c>
      <c r="AF50" s="2">
        <v>44911</v>
      </c>
      <c r="AG50">
        <v>258.6883724768891</v>
      </c>
      <c r="AH50">
        <v>325.0651311168706</v>
      </c>
      <c r="AI50">
        <v>0.009606965684608153</v>
      </c>
      <c r="AJ50">
        <v>0.00011495402508233</v>
      </c>
      <c r="AK50">
        <v>302.1519174491116</v>
      </c>
      <c r="AL50">
        <v>1.257115733504353</v>
      </c>
      <c r="AM50">
        <v>119.6262299509411</v>
      </c>
      <c r="AN50">
        <v>0.0001219431186760172</v>
      </c>
      <c r="AS50" s="2">
        <v>44911</v>
      </c>
      <c r="AT50">
        <v>0.2568108952153479</v>
      </c>
      <c r="AU50">
        <v>0.3226955952979106</v>
      </c>
      <c r="AV50">
        <v>9.362707665479109E-06</v>
      </c>
      <c r="AW50">
        <v>0.0002042078902977771</v>
      </c>
      <c r="AX50">
        <v>0.3000281162735245</v>
      </c>
      <c r="AY50">
        <v>0.001248210862811601</v>
      </c>
      <c r="AZ50">
        <v>0.1187900842715489</v>
      </c>
      <c r="BA50">
        <v>0.0002135274808932389</v>
      </c>
    </row>
    <row r="51" spans="1:53">
      <c r="A51" s="2">
        <v>44912</v>
      </c>
      <c r="B51">
        <v>1007.265396710859</v>
      </c>
      <c r="C51">
        <v>0.0002069519887348825</v>
      </c>
      <c r="F51" s="2">
        <v>45193</v>
      </c>
      <c r="G51">
        <v>0.2056298955740994</v>
      </c>
      <c r="H51">
        <v>0.3</v>
      </c>
      <c r="I51">
        <v>0.1918736798339976</v>
      </c>
      <c r="J51">
        <v>0.0006962054541771767</v>
      </c>
      <c r="K51">
        <v>0.0006269915096370036</v>
      </c>
      <c r="L51">
        <v>0.3</v>
      </c>
      <c r="M51">
        <v>0.0006944525414518441</v>
      </c>
      <c r="N51">
        <v>0.000478775086637136</v>
      </c>
      <c r="S51" s="2">
        <v>45193</v>
      </c>
      <c r="T51">
        <v>0.1789268343555152</v>
      </c>
      <c r="U51">
        <v>0.1669569983148167</v>
      </c>
      <c r="V51">
        <v>0.0006057963392393826</v>
      </c>
      <c r="W51">
        <v>0.0005455705050762335</v>
      </c>
      <c r="X51">
        <v>0.3637192757640394</v>
      </c>
      <c r="Y51">
        <v>0.2882246522217853</v>
      </c>
      <c r="Z51">
        <v>0.0006042710594449752</v>
      </c>
      <c r="AA51">
        <v>0.00041660144008292</v>
      </c>
      <c r="AF51" s="2">
        <v>44912</v>
      </c>
      <c r="AG51">
        <v>258.7296730035873</v>
      </c>
      <c r="AH51">
        <v>325.1170289312092</v>
      </c>
      <c r="AI51">
        <v>0.009608499471144238</v>
      </c>
      <c r="AJ51">
        <v>0.0001149723779048265</v>
      </c>
      <c r="AK51">
        <v>302.2001570866881</v>
      </c>
      <c r="AL51">
        <v>1.25731643654105</v>
      </c>
      <c r="AM51">
        <v>119.6453287077063</v>
      </c>
      <c r="AN51">
        <v>0.000121962587332379</v>
      </c>
      <c r="AS51" s="2">
        <v>44912</v>
      </c>
      <c r="AT51">
        <v>0.256785067370223</v>
      </c>
      <c r="AU51">
        <v>0.322722326718639</v>
      </c>
      <c r="AV51">
        <v>9.375364644331016E-06</v>
      </c>
      <c r="AW51">
        <v>0.000205308978491671</v>
      </c>
      <c r="AX51">
        <v>0.3000245753372688</v>
      </c>
      <c r="AY51">
        <v>0.001248232056966067</v>
      </c>
      <c r="AZ51">
        <v>0.1187905584564829</v>
      </c>
      <c r="BA51">
        <v>0.0002145557172840448</v>
      </c>
    </row>
    <row r="52" spans="1:53">
      <c r="A52" s="2">
        <v>44913</v>
      </c>
      <c r="B52">
        <v>1007.487317772566</v>
      </c>
      <c r="C52">
        <v>0.0002203203469830495</v>
      </c>
      <c r="F52" s="2">
        <v>45200</v>
      </c>
      <c r="G52">
        <v>0.2000627275963599</v>
      </c>
      <c r="H52">
        <v>0.3</v>
      </c>
      <c r="I52">
        <v>0.1975302315931747</v>
      </c>
      <c r="J52">
        <v>0.0007535480444815719</v>
      </c>
      <c r="K52">
        <v>0.0006477095637948105</v>
      </c>
      <c r="L52">
        <v>0.3</v>
      </c>
      <c r="M52">
        <v>0.0004907784181275857</v>
      </c>
      <c r="N52">
        <v>0.0005150047840614735</v>
      </c>
      <c r="S52" s="2">
        <v>45200</v>
      </c>
      <c r="T52">
        <v>0.1712023989193504</v>
      </c>
      <c r="U52">
        <v>0.1690352316703178</v>
      </c>
      <c r="V52">
        <v>0.0006448439170364375</v>
      </c>
      <c r="W52">
        <v>0.0005542733144596756</v>
      </c>
      <c r="X52">
        <v>0.3749345680938269</v>
      </c>
      <c r="Y52">
        <v>0.282767991545842</v>
      </c>
      <c r="Z52">
        <v>0.0004199804907729123</v>
      </c>
      <c r="AA52">
        <v>0.0004407120483939187</v>
      </c>
      <c r="AF52" s="2">
        <v>44913</v>
      </c>
      <c r="AG52">
        <v>272.1471049879559</v>
      </c>
      <c r="AH52">
        <v>325.1689350312201</v>
      </c>
      <c r="AI52">
        <v>0.009610033502554845</v>
      </c>
      <c r="AJ52">
        <v>9.845866110731696E-05</v>
      </c>
      <c r="AK52">
        <v>302.2484044258958</v>
      </c>
      <c r="AL52">
        <v>1.257517171620707</v>
      </c>
      <c r="AM52">
        <v>106.3578766913602</v>
      </c>
      <c r="AN52">
        <v>0.0001013371574039793</v>
      </c>
      <c r="AS52" s="2">
        <v>44913</v>
      </c>
      <c r="AT52">
        <v>0.2700877219341248</v>
      </c>
      <c r="AU52">
        <v>0.3226978622772003</v>
      </c>
      <c r="AV52">
        <v>9.422333698775835E-06</v>
      </c>
      <c r="AW52">
        <v>0.0001762759835253471</v>
      </c>
      <c r="AX52">
        <v>0.3000247668336661</v>
      </c>
      <c r="AY52">
        <v>0.001248106525141203</v>
      </c>
      <c r="AZ52">
        <v>0.1055768126298803</v>
      </c>
      <c r="BA52">
        <v>0.0001790314827631744</v>
      </c>
    </row>
    <row r="53" spans="1:53">
      <c r="A53" s="2">
        <v>44914</v>
      </c>
      <c r="B53">
        <v>1007.668836985332</v>
      </c>
      <c r="C53">
        <v>0.0001801702210673106</v>
      </c>
      <c r="F53" s="2">
        <v>45207</v>
      </c>
      <c r="G53">
        <v>0.196883973284605</v>
      </c>
      <c r="H53">
        <v>0.3</v>
      </c>
      <c r="I53">
        <v>0.2005878776076085</v>
      </c>
      <c r="J53">
        <v>0.0008263078598789993</v>
      </c>
      <c r="K53">
        <v>0.0006958572223960489</v>
      </c>
      <c r="L53">
        <v>0.3</v>
      </c>
      <c r="M53">
        <v>0.0004725055367376531</v>
      </c>
      <c r="N53">
        <v>0.000533478488773815</v>
      </c>
      <c r="S53" s="2">
        <v>45207</v>
      </c>
      <c r="T53">
        <v>0.1313952996221376</v>
      </c>
      <c r="U53">
        <v>0.1338671900973936</v>
      </c>
      <c r="V53">
        <v>0.0005514566118186829</v>
      </c>
      <c r="W53">
        <v>0.0004643972117465726</v>
      </c>
      <c r="X53">
        <v>0.4987819998032894</v>
      </c>
      <c r="Y53">
        <v>0.2342682887903899</v>
      </c>
      <c r="Z53">
        <v>0.0003153380416750127</v>
      </c>
      <c r="AA53">
        <v>0.0003560298215491248</v>
      </c>
      <c r="AF53" s="2">
        <v>44914</v>
      </c>
      <c r="AG53">
        <v>272.1905542495821</v>
      </c>
      <c r="AH53">
        <v>325.2208494182261</v>
      </c>
      <c r="AI53">
        <v>0.00961156777887907</v>
      </c>
      <c r="AJ53">
        <v>9.847438038577855E-05</v>
      </c>
      <c r="AK53">
        <v>302.2966594679643</v>
      </c>
      <c r="AL53">
        <v>1.25771793874844</v>
      </c>
      <c r="AM53">
        <v>106.3748571079278</v>
      </c>
      <c r="AN53">
        <v>0.0001013533362447011</v>
      </c>
      <c r="AS53" s="2">
        <v>44914</v>
      </c>
      <c r="AT53">
        <v>0.2700488555246033</v>
      </c>
      <c r="AU53">
        <v>0.3227570532462379</v>
      </c>
      <c r="AV53">
        <v>9.441773682762228E-06</v>
      </c>
      <c r="AW53">
        <v>0.0001757688977915043</v>
      </c>
      <c r="AX53">
        <v>0.3000020472770805</v>
      </c>
      <c r="AY53">
        <v>0.00124809980391881</v>
      </c>
      <c r="AZ53">
        <v>0.1055797945584584</v>
      </c>
      <c r="BA53">
        <v>0.0001789389182268109</v>
      </c>
    </row>
    <row r="54" spans="1:53">
      <c r="A54" s="2">
        <v>44915</v>
      </c>
      <c r="B54">
        <v>1007.601025930842</v>
      </c>
      <c r="C54">
        <v>-6.729498025692671E-05</v>
      </c>
      <c r="F54" s="2">
        <v>45214</v>
      </c>
      <c r="G54">
        <v>0.2056234240469632</v>
      </c>
      <c r="H54">
        <v>0.3</v>
      </c>
      <c r="I54">
        <v>0.1922774235836316</v>
      </c>
      <c r="J54">
        <v>0.0006786616745985555</v>
      </c>
      <c r="K54">
        <v>0.0004987879505237966</v>
      </c>
      <c r="L54">
        <v>0.3</v>
      </c>
      <c r="M54">
        <v>0.000398884879350836</v>
      </c>
      <c r="N54">
        <v>0.0005228178649320247</v>
      </c>
      <c r="S54" s="2">
        <v>45214</v>
      </c>
      <c r="T54">
        <v>0.1375012816570567</v>
      </c>
      <c r="U54">
        <v>0.1285767528626882</v>
      </c>
      <c r="V54">
        <v>0.0004538240256494938</v>
      </c>
      <c r="W54">
        <v>0.0003335416808177187</v>
      </c>
      <c r="X54">
        <v>0.4951026048082282</v>
      </c>
      <c r="Y54">
        <v>0.2374156483152055</v>
      </c>
      <c r="Z54">
        <v>0.0002667360608285252</v>
      </c>
      <c r="AA54">
        <v>0.0003496105895257368</v>
      </c>
      <c r="AF54" s="2">
        <v>44915</v>
      </c>
      <c r="AG54">
        <v>272.2340104480388</v>
      </c>
      <c r="AH54">
        <v>325.2727720935501</v>
      </c>
      <c r="AI54">
        <v>0.009613102300156015</v>
      </c>
      <c r="AJ54">
        <v>9.849010217387933E-05</v>
      </c>
      <c r="AK54">
        <v>302.3449222141234</v>
      </c>
      <c r="AL54">
        <v>1.257918737929365</v>
      </c>
      <c r="AM54">
        <v>106.3918402354799</v>
      </c>
      <c r="AN54">
        <v>0.0001013695176684329</v>
      </c>
      <c r="AS54" s="2">
        <v>44915</v>
      </c>
      <c r="AT54">
        <v>0.2701403699900704</v>
      </c>
      <c r="AU54">
        <v>0.322780687213894</v>
      </c>
      <c r="AV54">
        <v>9.380862486856159E-06</v>
      </c>
      <c r="AW54">
        <v>0.0001757551421318578</v>
      </c>
      <c r="AX54">
        <v>0.2998784943745408</v>
      </c>
      <c r="AY54">
        <v>0.001248346877492863</v>
      </c>
      <c r="AZ54">
        <v>0.1055885567906582</v>
      </c>
      <c r="BA54">
        <v>0.0001784087487248899</v>
      </c>
    </row>
    <row r="55" spans="1:53">
      <c r="A55" s="2">
        <v>44916</v>
      </c>
      <c r="B55">
        <v>1008.07562176328</v>
      </c>
      <c r="C55">
        <v>0.0004710156304179591</v>
      </c>
      <c r="F55" s="2">
        <v>45221</v>
      </c>
      <c r="G55">
        <v>0.2007982999104853</v>
      </c>
      <c r="H55">
        <v>0.3</v>
      </c>
      <c r="I55">
        <v>0.1971707625473468</v>
      </c>
      <c r="J55">
        <v>0.0006407343494876072</v>
      </c>
      <c r="K55">
        <v>0.0004727541540848165</v>
      </c>
      <c r="L55">
        <v>0.3</v>
      </c>
      <c r="M55">
        <v>0.0003966171008019219</v>
      </c>
      <c r="N55">
        <v>0.0005208319377936407</v>
      </c>
      <c r="S55" s="2">
        <v>45221</v>
      </c>
      <c r="T55">
        <v>0.1402214816385393</v>
      </c>
      <c r="U55">
        <v>0.1376882995150591</v>
      </c>
      <c r="V55">
        <v>0.0004474376519219044</v>
      </c>
      <c r="W55">
        <v>0.0003301337111225498</v>
      </c>
      <c r="X55">
        <v>0.4725853479455291</v>
      </c>
      <c r="Y55">
        <v>0.2480866264665069</v>
      </c>
      <c r="Z55">
        <v>0.0002769656792035583</v>
      </c>
      <c r="AA55">
        <v>0.0003637073921176274</v>
      </c>
      <c r="AF55" s="2">
        <v>44916</v>
      </c>
      <c r="AG55">
        <v>272.2774735844335</v>
      </c>
      <c r="AH55">
        <v>325.3247030585156</v>
      </c>
      <c r="AI55">
        <v>0.009614637066424786</v>
      </c>
      <c r="AJ55">
        <v>9.850582647201999E-05</v>
      </c>
      <c r="AK55">
        <v>302.3931926656031</v>
      </c>
      <c r="AL55">
        <v>1.2581195691686</v>
      </c>
      <c r="AM55">
        <v>106.4088260744492</v>
      </c>
      <c r="AN55">
        <v>0.000101385701675587</v>
      </c>
      <c r="AS55" s="2">
        <v>44916</v>
      </c>
      <c r="AT55">
        <v>0.2700690276016611</v>
      </c>
      <c r="AU55">
        <v>0.3227478782284906</v>
      </c>
      <c r="AV55">
        <v>9.400075554340645E-06</v>
      </c>
      <c r="AW55">
        <v>0.0001771535576383481</v>
      </c>
      <c r="AX55">
        <v>0.3000067025438179</v>
      </c>
      <c r="AY55">
        <v>0.001248040706449347</v>
      </c>
      <c r="AZ55">
        <v>0.105559916281381</v>
      </c>
      <c r="BA55">
        <v>0.0001818810050072359</v>
      </c>
    </row>
    <row r="56" spans="1:53">
      <c r="A56" s="2">
        <v>44917</v>
      </c>
      <c r="B56">
        <v>1008.046051884626</v>
      </c>
      <c r="C56">
        <v>-2.933299646934451E-05</v>
      </c>
      <c r="F56" s="2">
        <v>45228</v>
      </c>
      <c r="G56">
        <v>0.2089026145930301</v>
      </c>
      <c r="H56">
        <v>0.3</v>
      </c>
      <c r="I56">
        <v>0.1890130132800929</v>
      </c>
      <c r="J56">
        <v>0.0006666376968563248</v>
      </c>
      <c r="K56">
        <v>0.0004951391843642609</v>
      </c>
      <c r="L56">
        <v>0.3</v>
      </c>
      <c r="M56">
        <v>0.0003640473825797184</v>
      </c>
      <c r="N56">
        <v>0.000558547863076646</v>
      </c>
      <c r="S56" s="2">
        <v>45228</v>
      </c>
      <c r="T56">
        <v>0.1309045533052223</v>
      </c>
      <c r="U56">
        <v>0.1184411412011601</v>
      </c>
      <c r="V56">
        <v>0.0004177348861497252</v>
      </c>
      <c r="W56">
        <v>0.000310268848857568</v>
      </c>
      <c r="X56">
        <v>0.5199655652466308</v>
      </c>
      <c r="Y56">
        <v>0.2293826110598427</v>
      </c>
      <c r="Z56">
        <v>0.0002281228508861534</v>
      </c>
      <c r="AA56">
        <v>0.0003500026012507086</v>
      </c>
      <c r="AF56" s="2">
        <v>44917</v>
      </c>
      <c r="AG56">
        <v>272.3209436598738</v>
      </c>
      <c r="AH56">
        <v>325.376642314446</v>
      </c>
      <c r="AI56">
        <v>0.009616172077724498</v>
      </c>
      <c r="AJ56">
        <v>9.852155328060125E-05</v>
      </c>
      <c r="AK56">
        <v>302.4414708236334</v>
      </c>
      <c r="AL56">
        <v>1.258320432471262</v>
      </c>
      <c r="AM56">
        <v>106.4258146252686</v>
      </c>
      <c r="AN56">
        <v>0.0001014018882665759</v>
      </c>
      <c r="AS56" s="2">
        <v>44917</v>
      </c>
      <c r="AT56">
        <v>0.2701141568714789</v>
      </c>
      <c r="AU56">
        <v>0.3227065279104278</v>
      </c>
      <c r="AV56">
        <v>9.374333739249039E-06</v>
      </c>
      <c r="AW56">
        <v>0.000176897855229044</v>
      </c>
      <c r="AX56">
        <v>0.2999848640050898</v>
      </c>
      <c r="AY56">
        <v>0.001248234086589816</v>
      </c>
      <c r="AZ56">
        <v>0.105578688336289</v>
      </c>
      <c r="BA56">
        <v>0.0001812566011564402</v>
      </c>
    </row>
    <row r="57" spans="1:53">
      <c r="A57" s="2">
        <v>44918</v>
      </c>
      <c r="B57">
        <v>1008.168606618121</v>
      </c>
      <c r="C57">
        <v>0.0001215765224868992</v>
      </c>
      <c r="AF57" s="2">
        <v>44918</v>
      </c>
      <c r="AG57">
        <v>272.3644206754677</v>
      </c>
      <c r="AH57">
        <v>325.4285898626649</v>
      </c>
      <c r="AI57">
        <v>0.009617707334094271</v>
      </c>
      <c r="AJ57">
        <v>9.853728260002393E-05</v>
      </c>
      <c r="AK57">
        <v>302.489756689445</v>
      </c>
      <c r="AL57">
        <v>1.258521327842471</v>
      </c>
      <c r="AM57">
        <v>106.4428058883712</v>
      </c>
      <c r="AN57">
        <v>0.0001014180774418122</v>
      </c>
      <c r="AS57" s="2">
        <v>44918</v>
      </c>
      <c r="AT57">
        <v>0.2700814063198611</v>
      </c>
      <c r="AU57">
        <v>0.3227195650566043</v>
      </c>
      <c r="AV57">
        <v>9.372255036757707E-06</v>
      </c>
      <c r="AW57">
        <v>0.0001751812095346049</v>
      </c>
      <c r="AX57">
        <v>0.3000233873314854</v>
      </c>
      <c r="AY57">
        <v>0.001248194927354523</v>
      </c>
      <c r="AZ57">
        <v>0.105563742507817</v>
      </c>
      <c r="BA57">
        <v>0.000179150392306285</v>
      </c>
    </row>
    <row r="58" spans="1:53">
      <c r="A58" s="2">
        <v>44919</v>
      </c>
      <c r="B58">
        <v>1008.434395160372</v>
      </c>
      <c r="C58">
        <v>0.0002636350115510222</v>
      </c>
      <c r="AF58" s="2">
        <v>44919</v>
      </c>
      <c r="AG58">
        <v>272.407904632323</v>
      </c>
      <c r="AH58">
        <v>325.4805457044961</v>
      </c>
      <c r="AI58">
        <v>0.00961924283557323</v>
      </c>
      <c r="AJ58">
        <v>9.855301443068888E-05</v>
      </c>
      <c r="AK58">
        <v>302.5380502642682</v>
      </c>
      <c r="AL58">
        <v>1.258722255287347</v>
      </c>
      <c r="AM58">
        <v>106.4597998641898</v>
      </c>
      <c r="AN58">
        <v>0.0001014342692017083</v>
      </c>
      <c r="AS58" s="2">
        <v>44919</v>
      </c>
      <c r="AT58">
        <v>0.2701215950540679</v>
      </c>
      <c r="AU58">
        <v>0.3226929674236509</v>
      </c>
      <c r="AV58">
        <v>9.480247228424885E-06</v>
      </c>
      <c r="AW58">
        <v>0.0001765628265112022</v>
      </c>
      <c r="AX58">
        <v>0.3000088373608483</v>
      </c>
      <c r="AY58">
        <v>0.001248175560714996</v>
      </c>
      <c r="AZ58">
        <v>0.1055631089793959</v>
      </c>
      <c r="BA58">
        <v>0.0001792725475823042</v>
      </c>
    </row>
    <row r="59" spans="1:53">
      <c r="A59" s="2">
        <v>44920</v>
      </c>
      <c r="B59">
        <v>1008.560244970378</v>
      </c>
      <c r="C59">
        <v>0.0001247972209299508</v>
      </c>
      <c r="AF59" s="2">
        <v>44920</v>
      </c>
      <c r="AG59">
        <v>272.4513955315481</v>
      </c>
      <c r="AH59">
        <v>325.532509841264</v>
      </c>
      <c r="AI59">
        <v>0.00962077858220051</v>
      </c>
      <c r="AJ59">
        <v>9.856874877299702E-05</v>
      </c>
      <c r="AK59">
        <v>302.5863515493339</v>
      </c>
      <c r="AL59">
        <v>1.258923214811011</v>
      </c>
      <c r="AM59">
        <v>106.4767965531576</v>
      </c>
      <c r="AN59">
        <v>0.000101450463546677</v>
      </c>
      <c r="AS59" s="2">
        <v>44920</v>
      </c>
      <c r="AT59">
        <v>0.2701182646130768</v>
      </c>
      <c r="AU59">
        <v>0.322699938133081</v>
      </c>
      <c r="AV59">
        <v>9.482449068186091E-06</v>
      </c>
      <c r="AW59">
        <v>0.0001760562481392061</v>
      </c>
      <c r="AX59">
        <v>0.3000015498573579</v>
      </c>
      <c r="AY59">
        <v>0.001248197143654864</v>
      </c>
      <c r="AZ59">
        <v>0.1055669505666559</v>
      </c>
      <c r="BA59">
        <v>0.000179560988966078</v>
      </c>
    </row>
    <row r="60" spans="1:53">
      <c r="A60" s="2">
        <v>44921</v>
      </c>
      <c r="B60">
        <v>1008.78586141095</v>
      </c>
      <c r="C60">
        <v>0.0002237015009232124</v>
      </c>
      <c r="AF60" s="2">
        <v>44921</v>
      </c>
      <c r="AG60">
        <v>272.4948933742512</v>
      </c>
      <c r="AH60">
        <v>325.5844822742927</v>
      </c>
      <c r="AI60">
        <v>0.009622314574015248</v>
      </c>
      <c r="AJ60">
        <v>9.858448562734937E-05</v>
      </c>
      <c r="AK60">
        <v>302.634660545873</v>
      </c>
      <c r="AL60">
        <v>1.259124206418583</v>
      </c>
      <c r="AM60">
        <v>106.4937959557078</v>
      </c>
      <c r="AN60">
        <v>0.000101466660477131</v>
      </c>
      <c r="AS60" s="2">
        <v>44921</v>
      </c>
      <c r="AT60">
        <v>0.2701428811051131</v>
      </c>
      <c r="AU60">
        <v>0.3227153899156058</v>
      </c>
      <c r="AV60">
        <v>9.385471755505268E-06</v>
      </c>
      <c r="AW60">
        <v>0.0001758497142172307</v>
      </c>
      <c r="AX60">
        <v>0.2999743086175824</v>
      </c>
      <c r="AY60">
        <v>0.001248153596245791</v>
      </c>
      <c r="AZ60">
        <v>0.1055543779810852</v>
      </c>
      <c r="BA60">
        <v>0.0001796535983947678</v>
      </c>
    </row>
    <row r="61" spans="1:53">
      <c r="A61" s="2">
        <v>44922</v>
      </c>
      <c r="B61">
        <v>1008.907961478686</v>
      </c>
      <c r="C61">
        <v>0.0001210366564468046</v>
      </c>
      <c r="AF61" s="2">
        <v>44922</v>
      </c>
      <c r="AG61">
        <v>272.538398161541</v>
      </c>
      <c r="AH61">
        <v>325.6364630049067</v>
      </c>
      <c r="AI61">
        <v>0.00962385081105659</v>
      </c>
      <c r="AJ61">
        <v>9.860022499414697E-05</v>
      </c>
      <c r="AK61">
        <v>302.6829772551167</v>
      </c>
      <c r="AL61">
        <v>1.259325230115186</v>
      </c>
      <c r="AM61">
        <v>106.5107980722736</v>
      </c>
      <c r="AN61">
        <v>0.0001014828599934831</v>
      </c>
      <c r="AS61" s="2">
        <v>44922</v>
      </c>
      <c r="AT61">
        <v>0.27008040770056</v>
      </c>
      <c r="AU61">
        <v>0.3227633819324509</v>
      </c>
      <c r="AV61">
        <v>9.393378489641311E-06</v>
      </c>
      <c r="AW61">
        <v>0.0001756948641082072</v>
      </c>
      <c r="AX61">
        <v>0.2999959458212936</v>
      </c>
      <c r="AY61">
        <v>0.001248117066301576</v>
      </c>
      <c r="AZ61">
        <v>0.1055469803144984</v>
      </c>
      <c r="BA61">
        <v>0.0001800789222977457</v>
      </c>
    </row>
    <row r="62" spans="1:53">
      <c r="A62" s="2">
        <v>44923</v>
      </c>
      <c r="B62">
        <v>1008.972322846148</v>
      </c>
      <c r="C62">
        <v>6.379310097570645E-05</v>
      </c>
      <c r="AF62" s="2">
        <v>44923</v>
      </c>
      <c r="AG62">
        <v>272.5819098945262</v>
      </c>
      <c r="AH62">
        <v>325.6884520344309</v>
      </c>
      <c r="AI62">
        <v>0.009625387293363687</v>
      </c>
      <c r="AJ62">
        <v>9.861596687379094E-05</v>
      </c>
      <c r="AK62">
        <v>302.7313016782964</v>
      </c>
      <c r="AL62">
        <v>1.259526285905944</v>
      </c>
      <c r="AM62">
        <v>106.5278029032883</v>
      </c>
      <c r="AN62">
        <v>0.000101499062096146</v>
      </c>
      <c r="AS62" s="2">
        <v>44923</v>
      </c>
      <c r="AT62">
        <v>0.2700970550423054</v>
      </c>
      <c r="AU62">
        <v>0.3227530619630887</v>
      </c>
      <c r="AV62">
        <v>9.397986721787246E-06</v>
      </c>
      <c r="AW62">
        <v>0.0001773027496263568</v>
      </c>
      <c r="AX62">
        <v>0.2999983427847955</v>
      </c>
      <c r="AY62">
        <v>0.001248161127887887</v>
      </c>
      <c r="AZ62">
        <v>0.1055355142635047</v>
      </c>
      <c r="BA62">
        <v>0.0001811640820696394</v>
      </c>
    </row>
    <row r="63" spans="1:53">
      <c r="A63" s="2">
        <v>44924</v>
      </c>
      <c r="B63">
        <v>1009.206585058643</v>
      </c>
      <c r="C63">
        <v>0.0002321790273041024</v>
      </c>
      <c r="AF63" s="2">
        <v>44924</v>
      </c>
      <c r="AG63">
        <v>272.6254285743156</v>
      </c>
      <c r="AH63">
        <v>325.7404493641902</v>
      </c>
      <c r="AI63">
        <v>0.009626924020975695</v>
      </c>
      <c r="AJ63">
        <v>9.863171126668247E-05</v>
      </c>
      <c r="AK63">
        <v>302.7796338166436</v>
      </c>
      <c r="AL63">
        <v>1.25972737379598</v>
      </c>
      <c r="AM63">
        <v>106.5448104491853</v>
      </c>
      <c r="AN63">
        <v>0.0001015152667855327</v>
      </c>
      <c r="AS63" s="2">
        <v>44924</v>
      </c>
      <c r="AT63">
        <v>0.2701309318949347</v>
      </c>
      <c r="AU63">
        <v>0.3227370380428853</v>
      </c>
      <c r="AV63">
        <v>9.396207493624592E-06</v>
      </c>
      <c r="AW63">
        <v>0.0001760167684475337</v>
      </c>
      <c r="AX63">
        <v>0.2999997945990513</v>
      </c>
      <c r="AY63">
        <v>0.001248268277963542</v>
      </c>
      <c r="AZ63">
        <v>0.1055186491801798</v>
      </c>
      <c r="BA63">
        <v>0.0001799050290443409</v>
      </c>
    </row>
    <row r="64" spans="1:53">
      <c r="A64" s="2">
        <v>44925</v>
      </c>
      <c r="B64">
        <v>1009.32414990394</v>
      </c>
      <c r="C64">
        <v>0.000116492348581021</v>
      </c>
      <c r="AF64" s="2">
        <v>44925</v>
      </c>
      <c r="AG64">
        <v>272.6689542020184</v>
      </c>
      <c r="AH64">
        <v>325.7924549955097</v>
      </c>
      <c r="AI64">
        <v>0.009628460993931781</v>
      </c>
      <c r="AJ64">
        <v>9.864745817322281E-05</v>
      </c>
      <c r="AK64">
        <v>302.8279736713901</v>
      </c>
      <c r="AL64">
        <v>1.259928493790419</v>
      </c>
      <c r="AM64">
        <v>106.561820710398</v>
      </c>
      <c r="AN64">
        <v>0.0001015314740620563</v>
      </c>
      <c r="AS64" s="2">
        <v>44925</v>
      </c>
      <c r="AT64">
        <v>0.2701357920354152</v>
      </c>
      <c r="AU64">
        <v>0.3227916489490595</v>
      </c>
      <c r="AV64">
        <v>9.395027043162117E-06</v>
      </c>
      <c r="AW64">
        <v>0.0001772176220766418</v>
      </c>
      <c r="AX64">
        <v>0.2999265713790116</v>
      </c>
      <c r="AY64">
        <v>0.001248244786591457</v>
      </c>
      <c r="AZ64">
        <v>0.1055290300233602</v>
      </c>
      <c r="BA64">
        <v>0.0001821001774423041</v>
      </c>
    </row>
    <row r="65" spans="1:53">
      <c r="A65" s="2">
        <v>44926</v>
      </c>
      <c r="B65">
        <v>1009.562001291375</v>
      </c>
      <c r="C65">
        <v>0.0002356541131585121</v>
      </c>
      <c r="AF65" s="2">
        <v>44926</v>
      </c>
      <c r="AG65">
        <v>272.7124867787437</v>
      </c>
      <c r="AH65">
        <v>325.8444689297148</v>
      </c>
      <c r="AI65">
        <v>0.009629998212271111</v>
      </c>
      <c r="AJ65">
        <v>9.866320759381327E-05</v>
      </c>
      <c r="AK65">
        <v>302.8763212437678</v>
      </c>
      <c r="AL65">
        <v>1.260129645894387</v>
      </c>
      <c r="AM65">
        <v>106.5788336873599</v>
      </c>
      <c r="AN65">
        <v>0.0001015476839261297</v>
      </c>
      <c r="AS65" s="2">
        <v>44926</v>
      </c>
      <c r="AT65">
        <v>0.2701183775188747</v>
      </c>
      <c r="AU65">
        <v>0.3227783358380357</v>
      </c>
      <c r="AV65">
        <v>9.397803330535814E-06</v>
      </c>
      <c r="AW65">
        <v>0.0001775797437247524</v>
      </c>
      <c r="AX65">
        <v>0.2999694449461223</v>
      </c>
      <c r="AY65">
        <v>0.001248093418397273</v>
      </c>
      <c r="AZ65">
        <v>0.105516017004032</v>
      </c>
      <c r="BA65">
        <v>0.0001827537274827057</v>
      </c>
    </row>
    <row r="66" spans="1:53">
      <c r="A66" s="2">
        <v>44927</v>
      </c>
      <c r="B66">
        <v>1009.656365586685</v>
      </c>
      <c r="C66">
        <v>9.347052998220917E-05</v>
      </c>
      <c r="AF66" s="2">
        <v>44927</v>
      </c>
      <c r="AG66">
        <v>272.7560263056011</v>
      </c>
      <c r="AH66">
        <v>325.896491168131</v>
      </c>
      <c r="AI66">
        <v>0.009631535676032865</v>
      </c>
      <c r="AJ66">
        <v>9.867895952885524E-05</v>
      </c>
      <c r="AK66">
        <v>302.9246765350089</v>
      </c>
      <c r="AL66">
        <v>1.26033083011301</v>
      </c>
      <c r="AM66">
        <v>106.5958493805046</v>
      </c>
      <c r="AN66">
        <v>0.000101563896378166</v>
      </c>
      <c r="AS66" s="2">
        <v>44927</v>
      </c>
      <c r="AT66">
        <v>0.2701234361229582</v>
      </c>
      <c r="AU66">
        <v>0.322753523233459</v>
      </c>
      <c r="AV66">
        <v>9.360323996140201E-06</v>
      </c>
      <c r="AW66">
        <v>0.0001777260077334085</v>
      </c>
      <c r="AX66">
        <v>0.2999829557062642</v>
      </c>
      <c r="AY66">
        <v>0.001248240778987737</v>
      </c>
      <c r="AZ66">
        <v>0.105522066968198</v>
      </c>
      <c r="BA66">
        <v>0.0001826908584033376</v>
      </c>
    </row>
    <row r="67" spans="1:53">
      <c r="A67" s="2">
        <v>44928</v>
      </c>
      <c r="B67">
        <v>1009.866366697599</v>
      </c>
      <c r="C67">
        <v>0.000207992657770939</v>
      </c>
      <c r="AF67" s="2">
        <v>44928</v>
      </c>
      <c r="AG67">
        <v>272.7995727837002</v>
      </c>
      <c r="AH67">
        <v>325.9485217120843</v>
      </c>
      <c r="AI67">
        <v>0.009633073385256223</v>
      </c>
      <c r="AJ67">
        <v>9.869471397875013E-05</v>
      </c>
      <c r="AK67">
        <v>302.9730395463457</v>
      </c>
      <c r="AL67">
        <v>1.260532046451415</v>
      </c>
      <c r="AM67">
        <v>106.6128677902658</v>
      </c>
      <c r="AN67">
        <v>0.0001015801114185785</v>
      </c>
      <c r="AS67" s="2">
        <v>44928</v>
      </c>
      <c r="AT67">
        <v>0.2701340430581849</v>
      </c>
      <c r="AU67">
        <v>0.3227493657693404</v>
      </c>
      <c r="AV67">
        <v>9.362690569354414E-06</v>
      </c>
      <c r="AW67">
        <v>0.000177929616432096</v>
      </c>
      <c r="AX67">
        <v>0.2999721341532345</v>
      </c>
      <c r="AY67">
        <v>0.001248249066334991</v>
      </c>
      <c r="AZ67">
        <v>0.1055262739357427</v>
      </c>
      <c r="BA67">
        <v>0.0001826417101611371</v>
      </c>
    </row>
    <row r="68" spans="1:53">
      <c r="A68" s="2">
        <v>44929</v>
      </c>
      <c r="B68">
        <v>1010.041915389845</v>
      </c>
      <c r="C68">
        <v>0.000173833586339045</v>
      </c>
      <c r="AF68" s="2">
        <v>44929</v>
      </c>
      <c r="AG68">
        <v>272.8431262141507</v>
      </c>
      <c r="AH68">
        <v>326.0005605629006</v>
      </c>
      <c r="AI68">
        <v>0.009634611339980377</v>
      </c>
      <c r="AJ68">
        <v>9.871047094389947E-05</v>
      </c>
      <c r="AK68">
        <v>303.0214102790108</v>
      </c>
      <c r="AL68">
        <v>1.26073329491473</v>
      </c>
      <c r="AM68">
        <v>106.6298889170772</v>
      </c>
      <c r="AN68">
        <v>0.0001015963290477803</v>
      </c>
      <c r="AS68" s="2">
        <v>44929</v>
      </c>
      <c r="AT68">
        <v>0.2701959741119258</v>
      </c>
      <c r="AU68">
        <v>0.3226819180231446</v>
      </c>
      <c r="AV68">
        <v>9.36542933144071E-06</v>
      </c>
      <c r="AW68">
        <v>0.0001780844424429075</v>
      </c>
      <c r="AX68">
        <v>0.2999674825870981</v>
      </c>
      <c r="AY68">
        <v>0.001248272409782525</v>
      </c>
      <c r="AZ68">
        <v>0.1055360766982874</v>
      </c>
      <c r="BA68">
        <v>0.0001828262979873183</v>
      </c>
    </row>
    <row r="69" spans="1:53">
      <c r="A69" s="2">
        <v>44930</v>
      </c>
      <c r="B69">
        <v>1010.19417103885</v>
      </c>
      <c r="C69">
        <v>0.0001507419114834541</v>
      </c>
      <c r="AF69" s="2">
        <v>44930</v>
      </c>
      <c r="AG69">
        <v>272.8866865980626</v>
      </c>
      <c r="AH69">
        <v>326.0526077219061</v>
      </c>
      <c r="AI69">
        <v>0.009636149540244518</v>
      </c>
      <c r="AJ69">
        <v>9.872623042470483E-05</v>
      </c>
      <c r="AK69">
        <v>303.0697887342369</v>
      </c>
      <c r="AL69">
        <v>1.260934575508084</v>
      </c>
      <c r="AM69">
        <v>106.6469127613725</v>
      </c>
      <c r="AN69">
        <v>0.0001016125492661848</v>
      </c>
      <c r="AS69" s="2">
        <v>44930</v>
      </c>
      <c r="AT69">
        <v>0.2701701042920698</v>
      </c>
      <c r="AU69">
        <v>0.3227010027298995</v>
      </c>
      <c r="AV69">
        <v>9.363415280296897E-06</v>
      </c>
      <c r="AW69">
        <v>0.0001798677223932444</v>
      </c>
      <c r="AX69">
        <v>0.2999786018133608</v>
      </c>
      <c r="AY69">
        <v>0.001248096145979579</v>
      </c>
      <c r="AZ69">
        <v>0.1055280221394591</v>
      </c>
      <c r="BA69">
        <v>0.000184941741557796</v>
      </c>
    </row>
    <row r="70" spans="1:53">
      <c r="A70" s="2">
        <v>44931</v>
      </c>
      <c r="B70">
        <v>1010.392894702241</v>
      </c>
      <c r="C70">
        <v>0.0001967182835622694</v>
      </c>
      <c r="AF70" s="2">
        <v>44931</v>
      </c>
      <c r="AG70">
        <v>272.9302539365461</v>
      </c>
      <c r="AH70">
        <v>326.1046631904272</v>
      </c>
      <c r="AI70">
        <v>0.009637687986087849</v>
      </c>
      <c r="AJ70">
        <v>9.874199242156784E-05</v>
      </c>
      <c r="AK70">
        <v>303.1181749132568</v>
      </c>
      <c r="AL70">
        <v>1.261135888236607</v>
      </c>
      <c r="AM70">
        <v>106.6639393235856</v>
      </c>
      <c r="AN70">
        <v>0.0001016287720742054</v>
      </c>
      <c r="AS70" s="2">
        <v>44931</v>
      </c>
      <c r="AT70">
        <v>0.2701334093106031</v>
      </c>
      <c r="AU70">
        <v>0.3227307219144718</v>
      </c>
      <c r="AV70">
        <v>9.389931041596629E-06</v>
      </c>
      <c r="AW70">
        <v>0.0001807943372167514</v>
      </c>
      <c r="AX70">
        <v>0.2999781201597317</v>
      </c>
      <c r="AY70">
        <v>0.001248201468242101</v>
      </c>
      <c r="AZ70">
        <v>0.1055327479697036</v>
      </c>
      <c r="BA70">
        <v>0.0001866149089892321</v>
      </c>
    </row>
    <row r="71" spans="1:53">
      <c r="A71" s="2">
        <v>44932</v>
      </c>
      <c r="B71">
        <v>1010.425024865236</v>
      </c>
      <c r="C71">
        <v>3.179967234845371E-05</v>
      </c>
      <c r="AF71" s="2">
        <v>44932</v>
      </c>
      <c r="AG71">
        <v>272.9738282307115</v>
      </c>
      <c r="AH71">
        <v>326.1567269697907</v>
      </c>
      <c r="AI71">
        <v>0.00963922667754958</v>
      </c>
      <c r="AJ71">
        <v>9.875775693489019E-05</v>
      </c>
      <c r="AK71">
        <v>303.1665688173039</v>
      </c>
      <c r="AL71">
        <v>1.26133723310543</v>
      </c>
      <c r="AM71">
        <v>106.6809686041505</v>
      </c>
      <c r="AN71">
        <v>0.0001016449974722554</v>
      </c>
      <c r="AS71" s="2">
        <v>44932</v>
      </c>
      <c r="AT71">
        <v>0.2701836496760848</v>
      </c>
      <c r="AU71">
        <v>0.3227517140853203</v>
      </c>
      <c r="AV71">
        <v>9.386118943656817E-06</v>
      </c>
      <c r="AW71">
        <v>0.0001808229581144242</v>
      </c>
      <c r="AX71">
        <v>0.2999004056289928</v>
      </c>
      <c r="AY71">
        <v>0.001248414827162508</v>
      </c>
      <c r="AZ71">
        <v>0.1055413582299071</v>
      </c>
      <c r="BA71">
        <v>0.0001842484754746263</v>
      </c>
    </row>
    <row r="72" spans="1:53">
      <c r="A72" s="2">
        <v>44933</v>
      </c>
      <c r="B72">
        <v>1010.722526773459</v>
      </c>
      <c r="C72">
        <v>0.0002944324426867873</v>
      </c>
      <c r="AF72" s="2">
        <v>44933</v>
      </c>
      <c r="AG72">
        <v>273.0174094816693</v>
      </c>
      <c r="AH72">
        <v>326.2087990613232</v>
      </c>
      <c r="AI72">
        <v>0.009640765614668922</v>
      </c>
      <c r="AJ72">
        <v>9.877352396507364E-05</v>
      </c>
      <c r="AK72">
        <v>303.2149704476114</v>
      </c>
      <c r="AL72">
        <v>1.261538610119683</v>
      </c>
      <c r="AM72">
        <v>106.6980006035011</v>
      </c>
      <c r="AN72">
        <v>0.0001016612254607485</v>
      </c>
      <c r="AS72" s="2">
        <v>44933</v>
      </c>
      <c r="AT72">
        <v>0.2701715063163228</v>
      </c>
      <c r="AU72">
        <v>0.3226925508544362</v>
      </c>
      <c r="AV72">
        <v>9.360426172456212E-06</v>
      </c>
      <c r="AW72">
        <v>0.0001814084131414255</v>
      </c>
      <c r="AX72">
        <v>0.2999746975974751</v>
      </c>
      <c r="AY72">
        <v>0.001248210254684262</v>
      </c>
      <c r="AZ72">
        <v>0.1055361884365498</v>
      </c>
      <c r="BA72">
        <v>0.0001860777012181663</v>
      </c>
    </row>
    <row r="73" spans="1:53">
      <c r="A73" s="2">
        <v>44934</v>
      </c>
      <c r="B73">
        <v>1010.872369984894</v>
      </c>
      <c r="C73">
        <v>0.0001482535586827538</v>
      </c>
      <c r="AF73" s="2">
        <v>44934</v>
      </c>
      <c r="AG73">
        <v>273.0609976905301</v>
      </c>
      <c r="AH73">
        <v>326.2608794663521</v>
      </c>
      <c r="AI73">
        <v>0.009642304797485096</v>
      </c>
      <c r="AJ73">
        <v>9.878929351252003E-05</v>
      </c>
      <c r="AK73">
        <v>303.2633798054127</v>
      </c>
      <c r="AL73">
        <v>1.261740019284499</v>
      </c>
      <c r="AM73">
        <v>106.7150353220715</v>
      </c>
      <c r="AN73">
        <v>0.0001016774560400982</v>
      </c>
      <c r="AS73" s="2">
        <v>44934</v>
      </c>
      <c r="AT73">
        <v>0.2701888355998909</v>
      </c>
      <c r="AU73">
        <v>0.3226912179519066</v>
      </c>
      <c r="AV73">
        <v>9.428451754777333E-06</v>
      </c>
      <c r="AW73">
        <v>0.0001815632560864987</v>
      </c>
      <c r="AX73">
        <v>0.2999444548713869</v>
      </c>
      <c r="AY73">
        <v>0.001248172026451218</v>
      </c>
      <c r="AZ73">
        <v>0.1055496629055401</v>
      </c>
      <c r="BA73">
        <v>0.000186664936982983</v>
      </c>
    </row>
    <row r="74" spans="1:53">
      <c r="A74" s="2">
        <v>44935</v>
      </c>
      <c r="B74">
        <v>1010.873371807582</v>
      </c>
      <c r="C74">
        <v>9.9104765105551E-07</v>
      </c>
      <c r="AF74" s="2">
        <v>44935</v>
      </c>
      <c r="AG74">
        <v>273.1045928584049</v>
      </c>
      <c r="AH74">
        <v>326.3129681862044</v>
      </c>
      <c r="AI74">
        <v>0.009643844226037328</v>
      </c>
      <c r="AJ74">
        <v>9.880506557763123E-05</v>
      </c>
      <c r="AK74">
        <v>303.3117968919418</v>
      </c>
      <c r="AL74">
        <v>1.261941460605011</v>
      </c>
      <c r="AM74">
        <v>106.7320727602958</v>
      </c>
      <c r="AN74">
        <v>0.0001016936892107181</v>
      </c>
      <c r="AS74" s="2">
        <v>44935</v>
      </c>
      <c r="AT74">
        <v>0.2701177391059331</v>
      </c>
      <c r="AU74">
        <v>0.3227167390448912</v>
      </c>
      <c r="AV74">
        <v>9.391536740453771E-06</v>
      </c>
      <c r="AW74">
        <v>0.0001817617977751406</v>
      </c>
      <c r="AX74">
        <v>0.2999761346852867</v>
      </c>
      <c r="AY74">
        <v>0.001248349938558829</v>
      </c>
      <c r="AZ74">
        <v>0.1055632531918835</v>
      </c>
      <c r="BA74">
        <v>0.0001866306989309494</v>
      </c>
    </row>
    <row r="75" spans="1:53">
      <c r="A75" s="2">
        <v>44936</v>
      </c>
      <c r="B75">
        <v>1011.144263897673</v>
      </c>
      <c r="C75">
        <v>0.0002679782628036698</v>
      </c>
      <c r="AF75" s="2">
        <v>44936</v>
      </c>
      <c r="AG75">
        <v>273.1481949864046</v>
      </c>
      <c r="AH75">
        <v>326.3650652222078</v>
      </c>
      <c r="AI75">
        <v>0.009645383900364851</v>
      </c>
      <c r="AJ75">
        <v>9.882084016080922E-05</v>
      </c>
      <c r="AK75">
        <v>303.3602217084323</v>
      </c>
      <c r="AL75">
        <v>1.262142934086352</v>
      </c>
      <c r="AM75">
        <v>106.7491129186082</v>
      </c>
      <c r="AN75">
        <v>0.0001017099249730219</v>
      </c>
      <c r="AS75" s="2">
        <v>44936</v>
      </c>
      <c r="AT75">
        <v>0.2701171106365559</v>
      </c>
      <c r="AU75">
        <v>0.3226940492766251</v>
      </c>
      <c r="AV75">
        <v>9.394424957132406E-06</v>
      </c>
      <c r="AW75">
        <v>0.0001822817008395706</v>
      </c>
      <c r="AX75">
        <v>0.2999878147994731</v>
      </c>
      <c r="AY75">
        <v>0.001248284022834635</v>
      </c>
      <c r="AZ75">
        <v>0.1055728213019696</v>
      </c>
      <c r="BA75">
        <v>0.0001882438367449575</v>
      </c>
    </row>
    <row r="76" spans="1:53">
      <c r="A76" s="2">
        <v>44937</v>
      </c>
      <c r="B76">
        <v>1011.313182290901</v>
      </c>
      <c r="C76">
        <v>0.0001670566696154729</v>
      </c>
      <c r="AF76" s="2">
        <v>44937</v>
      </c>
      <c r="AG76">
        <v>273.1918040756404</v>
      </c>
      <c r="AH76">
        <v>326.4171705756898</v>
      </c>
      <c r="AI76">
        <v>0.009646923820506904</v>
      </c>
      <c r="AJ76">
        <v>9.883661726245599E-05</v>
      </c>
      <c r="AK76">
        <v>303.4086542561186</v>
      </c>
      <c r="AL76">
        <v>1.262344439733657</v>
      </c>
      <c r="AM76">
        <v>106.7661557974431</v>
      </c>
      <c r="AN76">
        <v>0.0001017261633274234</v>
      </c>
      <c r="AS76" s="2">
        <v>44937</v>
      </c>
      <c r="AT76">
        <v>0.2700975138642961</v>
      </c>
      <c r="AU76">
        <v>0.3227291839649791</v>
      </c>
      <c r="AV76">
        <v>9.39799386906662E-06</v>
      </c>
      <c r="AW76">
        <v>0.0001821268497018612</v>
      </c>
      <c r="AX76">
        <v>0.2999580152675022</v>
      </c>
      <c r="AY76">
        <v>0.00124837122893329</v>
      </c>
      <c r="AZ76">
        <v>0.1055869333902624</v>
      </c>
      <c r="BA76">
        <v>0.000188457440456002</v>
      </c>
    </row>
    <row r="77" spans="1:53">
      <c r="A77" s="2">
        <v>44938</v>
      </c>
      <c r="B77">
        <v>1011.541226679013</v>
      </c>
      <c r="C77">
        <v>0.0002254933408420978</v>
      </c>
      <c r="AF77" s="2">
        <v>44938</v>
      </c>
      <c r="AG77">
        <v>273.2354201272238</v>
      </c>
      <c r="AH77">
        <v>326.4692842479784</v>
      </c>
      <c r="AI77">
        <v>0.009648463986502731</v>
      </c>
      <c r="AJ77">
        <v>9.885239688297365E-05</v>
      </c>
      <c r="AK77">
        <v>303.4570945362348</v>
      </c>
      <c r="AL77">
        <v>1.262545977552062</v>
      </c>
      <c r="AM77">
        <v>106.7832013972347</v>
      </c>
      <c r="AN77">
        <v>0.0001017424042743364</v>
      </c>
      <c r="AS77" s="2">
        <v>44938</v>
      </c>
      <c r="AT77">
        <v>0.270177728491881</v>
      </c>
      <c r="AU77">
        <v>0.3226864220188762</v>
      </c>
      <c r="AV77">
        <v>9.470658514466476E-06</v>
      </c>
      <c r="AW77">
        <v>0.0001830132100956676</v>
      </c>
      <c r="AX77">
        <v>0.2999546428918842</v>
      </c>
      <c r="AY77">
        <v>0.001248030229917878</v>
      </c>
      <c r="AZ77">
        <v>0.1055521508520777</v>
      </c>
      <c r="BA77">
        <v>0.0001885416467529305</v>
      </c>
    </row>
    <row r="78" spans="1:53">
      <c r="A78" s="2">
        <v>44939</v>
      </c>
      <c r="B78">
        <v>1011.63639733242</v>
      </c>
      <c r="C78">
        <v>9.408479940975489E-05</v>
      </c>
      <c r="AF78" s="2">
        <v>44939</v>
      </c>
      <c r="AG78">
        <v>273.2790431422663</v>
      </c>
      <c r="AH78">
        <v>326.5214062404017</v>
      </c>
      <c r="AI78">
        <v>0.009650004398391586</v>
      </c>
      <c r="AJ78">
        <v>9.886817902276433E-05</v>
      </c>
      <c r="AK78">
        <v>303.5055425500155</v>
      </c>
      <c r="AL78">
        <v>1.262747547546702</v>
      </c>
      <c r="AM78">
        <v>106.8002497184175</v>
      </c>
      <c r="AN78">
        <v>0.0001017586478141749</v>
      </c>
      <c r="AS78" s="2">
        <v>44939</v>
      </c>
      <c r="AT78">
        <v>0.2701218907690056</v>
      </c>
      <c r="AU78">
        <v>0.3226779030951796</v>
      </c>
      <c r="AV78">
        <v>9.497208145828543E-06</v>
      </c>
      <c r="AW78">
        <v>0.0001838147396246419</v>
      </c>
      <c r="AX78">
        <v>0.299984745091692</v>
      </c>
      <c r="AY78">
        <v>0.001248313220190192</v>
      </c>
      <c r="AZ78">
        <v>0.1055830384502004</v>
      </c>
      <c r="BA78">
        <v>0.000190797425961719</v>
      </c>
    </row>
    <row r="79" spans="1:53">
      <c r="A79" s="2">
        <v>44940</v>
      </c>
      <c r="B79">
        <v>1011.837762648559</v>
      </c>
      <c r="C79">
        <v>0.0001990491017032081</v>
      </c>
      <c r="AF79" s="2">
        <v>44940</v>
      </c>
      <c r="AG79">
        <v>273.3226731218797</v>
      </c>
      <c r="AH79">
        <v>326.5735365542882</v>
      </c>
      <c r="AI79">
        <v>0.009651545056212725</v>
      </c>
      <c r="AJ79">
        <v>9.888396368223026E-05</v>
      </c>
      <c r="AK79">
        <v>303.5539982986954</v>
      </c>
      <c r="AL79">
        <v>1.262949149722715</v>
      </c>
      <c r="AM79">
        <v>106.8173007614259</v>
      </c>
      <c r="AN79">
        <v>0.0001017748939473528</v>
      </c>
      <c r="AS79" s="2">
        <v>44940</v>
      </c>
      <c r="AT79">
        <v>0.2701024079026498</v>
      </c>
      <c r="AU79">
        <v>0.3226770158433944</v>
      </c>
      <c r="AV79">
        <v>9.514322305814625E-06</v>
      </c>
      <c r="AW79">
        <v>0.0001853479556964043</v>
      </c>
      <c r="AX79">
        <v>0.3000060810037714</v>
      </c>
      <c r="AY79">
        <v>0.001248140016700209</v>
      </c>
      <c r="AZ79">
        <v>0.1055783188092422</v>
      </c>
      <c r="BA79">
        <v>0.0001931741462397805</v>
      </c>
    </row>
    <row r="80" spans="1:53">
      <c r="A80" s="2">
        <v>44941</v>
      </c>
      <c r="B80">
        <v>1011.878907703556</v>
      </c>
      <c r="C80">
        <v>4.066368791044717E-05</v>
      </c>
      <c r="AF80" s="2">
        <v>44941</v>
      </c>
      <c r="AG80">
        <v>273.3663100671758</v>
      </c>
      <c r="AH80">
        <v>326.6256751909663</v>
      </c>
      <c r="AI80">
        <v>0.009653085960005412</v>
      </c>
      <c r="AJ80">
        <v>9.889975086177368E-05</v>
      </c>
      <c r="AK80">
        <v>303.6024617835095</v>
      </c>
      <c r="AL80">
        <v>1.263150784085239</v>
      </c>
      <c r="AM80">
        <v>106.8343545266945</v>
      </c>
      <c r="AN80">
        <v>0.0001017911426742841</v>
      </c>
      <c r="AS80" s="2">
        <v>44941</v>
      </c>
      <c r="AT80">
        <v>0.2701143190866767</v>
      </c>
      <c r="AU80">
        <v>0.3227246584677799</v>
      </c>
      <c r="AV80">
        <v>9.540481275688666E-06</v>
      </c>
      <c r="AW80">
        <v>0.000184850902246241</v>
      </c>
      <c r="AX80">
        <v>0.2999320395192616</v>
      </c>
      <c r="AY80">
        <v>0.001248273259867755</v>
      </c>
      <c r="AZ80">
        <v>0.1055932682993749</v>
      </c>
      <c r="BA80">
        <v>0.0001930499835172521</v>
      </c>
    </row>
    <row r="81" spans="1:53">
      <c r="A81" s="2">
        <v>44942</v>
      </c>
      <c r="B81">
        <v>1012.13787150552</v>
      </c>
      <c r="C81">
        <v>0.000255923707859429</v>
      </c>
      <c r="AF81" s="2">
        <v>44942</v>
      </c>
      <c r="AG81">
        <v>273.4099539792668</v>
      </c>
      <c r="AH81">
        <v>326.6778221517647</v>
      </c>
      <c r="AI81">
        <v>0.009654627109808918</v>
      </c>
      <c r="AJ81">
        <v>9.891554056179695E-05</v>
      </c>
      <c r="AK81">
        <v>303.6509330056927</v>
      </c>
      <c r="AL81">
        <v>1.263352450639412</v>
      </c>
      <c r="AM81">
        <v>106.8514110146579</v>
      </c>
      <c r="AN81">
        <v>0.000101807393995383</v>
      </c>
      <c r="AS81" s="2">
        <v>44942</v>
      </c>
      <c r="AT81">
        <v>0.2700984342473561</v>
      </c>
      <c r="AU81">
        <v>0.3226948978698859</v>
      </c>
      <c r="AV81">
        <v>9.55320212101934E-06</v>
      </c>
      <c r="AW81">
        <v>0.0001854898542826695</v>
      </c>
      <c r="AX81">
        <v>0.2999694986651079</v>
      </c>
      <c r="AY81">
        <v>0.001248088639816042</v>
      </c>
      <c r="AZ81">
        <v>0.1056012907997889</v>
      </c>
      <c r="BA81">
        <v>0.00019274672164141</v>
      </c>
    </row>
    <row r="82" spans="1:53">
      <c r="A82" s="2">
        <v>44943</v>
      </c>
      <c r="B82">
        <v>1012.216618168972</v>
      </c>
      <c r="C82">
        <v>7.78023090226565E-05</v>
      </c>
      <c r="AF82" s="2">
        <v>44943</v>
      </c>
      <c r="AG82">
        <v>273.4536048592649</v>
      </c>
      <c r="AH82">
        <v>326.7299774380125</v>
      </c>
      <c r="AI82">
        <v>0.009656168505662518</v>
      </c>
      <c r="AJ82">
        <v>9.893133278270248E-05</v>
      </c>
      <c r="AK82">
        <v>303.6994119664805</v>
      </c>
      <c r="AL82">
        <v>1.263554149390374</v>
      </c>
      <c r="AM82">
        <v>106.8684702257508</v>
      </c>
      <c r="AN82">
        <v>0.0001018236479110636</v>
      </c>
      <c r="AS82" s="2">
        <v>44943</v>
      </c>
      <c r="AT82">
        <v>0.2701247328845451</v>
      </c>
      <c r="AU82">
        <v>0.3226764590100828</v>
      </c>
      <c r="AV82">
        <v>9.669338000843733E-06</v>
      </c>
      <c r="AW82">
        <v>0.0001842179775817561</v>
      </c>
      <c r="AX82">
        <v>0.2999799408892901</v>
      </c>
      <c r="AY82">
        <v>0.001248313373001933</v>
      </c>
      <c r="AZ82">
        <v>0.1055840955270555</v>
      </c>
      <c r="BA82">
        <v>0.0001925710004419581</v>
      </c>
    </row>
    <row r="83" spans="1:53">
      <c r="A83" s="2">
        <v>44944</v>
      </c>
      <c r="B83">
        <v>1012.485252001308</v>
      </c>
      <c r="C83">
        <v>0.0002653916439565585</v>
      </c>
      <c r="AF83" s="2">
        <v>44944</v>
      </c>
      <c r="AG83">
        <v>273.4972627082826</v>
      </c>
      <c r="AH83">
        <v>326.7821410510389</v>
      </c>
      <c r="AI83">
        <v>0.009657710147605497</v>
      </c>
      <c r="AJ83">
        <v>9.894712752489273E-05</v>
      </c>
      <c r="AK83">
        <v>303.7478986671082</v>
      </c>
      <c r="AL83">
        <v>1.263755880343265</v>
      </c>
      <c r="AM83">
        <v>106.8855321604079</v>
      </c>
      <c r="AN83">
        <v>0.0001018399044217401</v>
      </c>
      <c r="AS83" s="2">
        <v>44944</v>
      </c>
      <c r="AT83">
        <v>0.2701592185721194</v>
      </c>
      <c r="AU83">
        <v>0.3227088301331745</v>
      </c>
      <c r="AV83">
        <v>9.667141643830732E-06</v>
      </c>
      <c r="AW83">
        <v>0.000184720625424319</v>
      </c>
      <c r="AX83">
        <v>0.299917780967091</v>
      </c>
      <c r="AY83">
        <v>0.001248188826042848</v>
      </c>
      <c r="AZ83">
        <v>0.1055802313461441</v>
      </c>
      <c r="BA83">
        <v>0.0001913623883601081</v>
      </c>
    </row>
    <row r="84" spans="1:53">
      <c r="A84" s="2">
        <v>44945</v>
      </c>
      <c r="B84">
        <v>1012.701370402172</v>
      </c>
      <c r="C84">
        <v>0.0002134533816038342</v>
      </c>
      <c r="AF84" s="2">
        <v>44945</v>
      </c>
      <c r="AG84">
        <v>273.5409275274325</v>
      </c>
      <c r="AH84">
        <v>326.8343129921732</v>
      </c>
      <c r="AI84">
        <v>0.009659252035677142</v>
      </c>
      <c r="AJ84">
        <v>9.896292478877024E-05</v>
      </c>
      <c r="AK84">
        <v>303.7963931088117</v>
      </c>
      <c r="AL84">
        <v>1.263957643503226</v>
      </c>
      <c r="AM84">
        <v>106.9025968190641</v>
      </c>
      <c r="AN84">
        <v>0.0001018561635278269</v>
      </c>
      <c r="AS84" s="2">
        <v>44945</v>
      </c>
      <c r="AT84">
        <v>0.2701516908128901</v>
      </c>
      <c r="AU84">
        <v>0.322660678889016</v>
      </c>
      <c r="AV84">
        <v>9.546928482860068E-06</v>
      </c>
      <c r="AW84">
        <v>0.0001844001710392228</v>
      </c>
      <c r="AX84">
        <v>0.2999939988004226</v>
      </c>
      <c r="AY84">
        <v>0.001248152897880169</v>
      </c>
      <c r="AZ84">
        <v>0.1055603039244665</v>
      </c>
      <c r="BA84">
        <v>0.0001912275758025791</v>
      </c>
    </row>
    <row r="85" spans="1:53">
      <c r="A85" s="2">
        <v>44946</v>
      </c>
      <c r="B85">
        <v>1013.212281123577</v>
      </c>
      <c r="C85">
        <v>0.0005045028439156773</v>
      </c>
      <c r="AF85" s="2">
        <v>44946</v>
      </c>
      <c r="AG85">
        <v>273.5845993178274</v>
      </c>
      <c r="AH85">
        <v>326.8864932627451</v>
      </c>
      <c r="AI85">
        <v>0.009660794169916749</v>
      </c>
      <c r="AJ85">
        <v>9.89787245747376E-05</v>
      </c>
      <c r="AK85">
        <v>303.8448952928267</v>
      </c>
      <c r="AL85">
        <v>1.2641594388754</v>
      </c>
      <c r="AM85">
        <v>106.9196642021543</v>
      </c>
      <c r="AN85">
        <v>0.0001018724252297383</v>
      </c>
      <c r="AS85" s="2">
        <v>44946</v>
      </c>
      <c r="AT85">
        <v>0.2700228856651251</v>
      </c>
      <c r="AU85">
        <v>0.322581890888849</v>
      </c>
      <c r="AV85">
        <v>9.555177625092192E-06</v>
      </c>
      <c r="AW85">
        <v>0.0001872767690129012</v>
      </c>
      <c r="AX85">
        <v>0.3002285543719443</v>
      </c>
      <c r="AY85">
        <v>0.00124767508422718</v>
      </c>
      <c r="AZ85">
        <v>0.1055279376871207</v>
      </c>
      <c r="BA85">
        <v>0.0001942243560956799</v>
      </c>
    </row>
    <row r="86" spans="1:53">
      <c r="A86" s="2">
        <v>44947</v>
      </c>
      <c r="B86">
        <v>1012.876700748037</v>
      </c>
      <c r="C86">
        <v>-0.0003312044097686373</v>
      </c>
      <c r="AF86" s="2">
        <v>44947</v>
      </c>
      <c r="AG86">
        <v>273.6282780805803</v>
      </c>
      <c r="AH86">
        <v>326.9386818640843</v>
      </c>
      <c r="AI86">
        <v>0.00966233655036362</v>
      </c>
      <c r="AJ86">
        <v>9.899452688319747E-05</v>
      </c>
      <c r="AK86">
        <v>303.8934052203895</v>
      </c>
      <c r="AL86">
        <v>1.264361266464929</v>
      </c>
      <c r="AM86">
        <v>106.9367343101134</v>
      </c>
      <c r="AN86">
        <v>0.0001018886895278887</v>
      </c>
      <c r="AS86" s="2">
        <v>44947</v>
      </c>
      <c r="AT86">
        <v>0.2700772580663916</v>
      </c>
      <c r="AU86">
        <v>0.3227272145702447</v>
      </c>
      <c r="AV86">
        <v>9.599851383155371E-06</v>
      </c>
      <c r="AW86">
        <v>0.000186117262078655</v>
      </c>
      <c r="AX86">
        <v>0.2999639502532165</v>
      </c>
      <c r="AY86">
        <v>0.001248334291082367</v>
      </c>
      <c r="AZ86">
        <v>0.1055939917683859</v>
      </c>
      <c r="BA86">
        <v>0.0001935339372170193</v>
      </c>
    </row>
    <row r="87" spans="1:53">
      <c r="A87" s="2">
        <v>44948</v>
      </c>
      <c r="B87">
        <v>1013.141663121854</v>
      </c>
      <c r="C87">
        <v>0.0002615939073546958</v>
      </c>
      <c r="AF87" s="2">
        <v>44948</v>
      </c>
      <c r="AG87">
        <v>273.6719638168045</v>
      </c>
      <c r="AH87">
        <v>332.0059585921063</v>
      </c>
      <c r="AI87">
        <v>0.08607243236811155</v>
      </c>
      <c r="AJ87">
        <v>0.0001439665308745722</v>
      </c>
      <c r="AK87">
        <v>259.1612448714484</v>
      </c>
      <c r="AL87">
        <v>2.998011206077481</v>
      </c>
      <c r="AM87">
        <v>144.7551856341526</v>
      </c>
      <c r="AN87">
        <v>0.0001309501750945293</v>
      </c>
      <c r="AS87" s="2">
        <v>44948</v>
      </c>
      <c r="AT87">
        <v>0.2701056219013223</v>
      </c>
      <c r="AU87">
        <v>0.3276672060539904</v>
      </c>
      <c r="AV87">
        <v>8.547982003162523E-05</v>
      </c>
      <c r="AW87">
        <v>0.0002709028862977616</v>
      </c>
      <c r="AX87">
        <v>0.255762025243051</v>
      </c>
      <c r="AY87">
        <v>0.002959156706755292</v>
      </c>
      <c r="AZ87">
        <v>0.1429011332604257</v>
      </c>
      <c r="BA87">
        <v>0.0002484741281256709</v>
      </c>
    </row>
    <row r="88" spans="1:53">
      <c r="A88" s="2">
        <v>44949</v>
      </c>
      <c r="B88">
        <v>1013.332683180513</v>
      </c>
      <c r="C88">
        <v>0.000188542299277783</v>
      </c>
      <c r="AF88" s="2">
        <v>44949</v>
      </c>
      <c r="AG88">
        <v>273.7156565276131</v>
      </c>
      <c r="AH88">
        <v>332.0589645344513</v>
      </c>
      <c r="AI88">
        <v>0.08608617414071991</v>
      </c>
      <c r="AJ88">
        <v>0.0001439895156476995</v>
      </c>
      <c r="AK88">
        <v>259.2026208939209</v>
      </c>
      <c r="AL88">
        <v>2.998489849321755</v>
      </c>
      <c r="AM88">
        <v>144.7782963188415</v>
      </c>
      <c r="AN88">
        <v>0.0001309710817597607</v>
      </c>
      <c r="AS88" s="2">
        <v>44949</v>
      </c>
      <c r="AT88">
        <v>0.2701049420089577</v>
      </c>
      <c r="AU88">
        <v>0.3276803945079493</v>
      </c>
      <c r="AV88">
        <v>8.543717167387919E-05</v>
      </c>
      <c r="AW88">
        <v>0.0002708823516472488</v>
      </c>
      <c r="AX88">
        <v>0.2557446106892829</v>
      </c>
      <c r="AY88">
        <v>0.002958971638115249</v>
      </c>
      <c r="AZ88">
        <v>0.142905638460912</v>
      </c>
      <c r="BA88">
        <v>0.0002491231714616193</v>
      </c>
    </row>
    <row r="89" spans="1:53">
      <c r="A89" s="2">
        <v>44950</v>
      </c>
      <c r="B89">
        <v>1013.477548115309</v>
      </c>
      <c r="C89">
        <v>0.0001429589089543271</v>
      </c>
      <c r="AF89" s="2">
        <v>44950</v>
      </c>
      <c r="AG89">
        <v>273.7593562141197</v>
      </c>
      <c r="AH89">
        <v>332.111978939385</v>
      </c>
      <c r="AI89">
        <v>0.08609991810725157</v>
      </c>
      <c r="AJ89">
        <v>0.0001440125040904282</v>
      </c>
      <c r="AK89">
        <v>259.2440035222238</v>
      </c>
      <c r="AL89">
        <v>2.99896856898314</v>
      </c>
      <c r="AM89">
        <v>144.8014106932341</v>
      </c>
      <c r="AN89">
        <v>0.0001309919917628162</v>
      </c>
      <c r="AS89" s="2">
        <v>44950</v>
      </c>
      <c r="AT89">
        <v>0.2701060631456219</v>
      </c>
      <c r="AU89">
        <v>0.3276683868310551</v>
      </c>
      <c r="AV89">
        <v>8.545454821229396E-05</v>
      </c>
      <c r="AW89">
        <v>0.0002713108313060966</v>
      </c>
      <c r="AX89">
        <v>0.2557674534651537</v>
      </c>
      <c r="AY89">
        <v>0.002958948792227</v>
      </c>
      <c r="AZ89">
        <v>0.1428933029586781</v>
      </c>
      <c r="BA89">
        <v>0.0002490794277459</v>
      </c>
    </row>
    <row r="90" spans="1:53">
      <c r="A90" s="2">
        <v>44951</v>
      </c>
      <c r="B90">
        <v>1013.584924887195</v>
      </c>
      <c r="C90">
        <v>0.0001059488412804566</v>
      </c>
      <c r="AF90" s="2">
        <v>44951</v>
      </c>
      <c r="AG90">
        <v>273.8030628774381</v>
      </c>
      <c r="AH90">
        <v>332.1650018082588</v>
      </c>
      <c r="AI90">
        <v>0.08611366426805679</v>
      </c>
      <c r="AJ90">
        <v>0.0001440354962033443</v>
      </c>
      <c r="AK90">
        <v>259.2853927574118</v>
      </c>
      <c r="AL90">
        <v>2.999447365073837</v>
      </c>
      <c r="AM90">
        <v>144.8245287579195</v>
      </c>
      <c r="AN90">
        <v>0.0001310129051042287</v>
      </c>
      <c r="AS90" s="2">
        <v>44951</v>
      </c>
      <c r="AT90">
        <v>0.2701063710586904</v>
      </c>
      <c r="AU90">
        <v>0.3276606120606456</v>
      </c>
      <c r="AV90">
        <v>8.542442504187683E-05</v>
      </c>
      <c r="AW90">
        <v>0.0002705252704246741</v>
      </c>
      <c r="AX90">
        <v>0.2557700743698143</v>
      </c>
      <c r="AY90">
        <v>0.002959109656888283</v>
      </c>
      <c r="AZ90">
        <v>0.1428983791974786</v>
      </c>
      <c r="BA90">
        <v>0.0002495039610162313</v>
      </c>
    </row>
    <row r="91" spans="1:53">
      <c r="A91" s="2">
        <v>44952</v>
      </c>
      <c r="B91">
        <v>1013.807553188393</v>
      </c>
      <c r="C91">
        <v>0.000219644447871481</v>
      </c>
      <c r="AF91" s="2">
        <v>44952</v>
      </c>
      <c r="AG91">
        <v>273.8467765186821</v>
      </c>
      <c r="AH91">
        <v>332.2180331424237</v>
      </c>
      <c r="AI91">
        <v>0.0861274126234859</v>
      </c>
      <c r="AJ91">
        <v>0.0001440584919870337</v>
      </c>
      <c r="AK91">
        <v>259.3267886005396</v>
      </c>
      <c r="AL91">
        <v>2.999926237606047</v>
      </c>
      <c r="AM91">
        <v>144.8476505134869</v>
      </c>
      <c r="AN91">
        <v>0.0001310338217845313</v>
      </c>
      <c r="AS91" s="2">
        <v>44952</v>
      </c>
      <c r="AT91">
        <v>0.2701371840445977</v>
      </c>
      <c r="AU91">
        <v>0.3276357482327409</v>
      </c>
      <c r="AV91">
        <v>8.598261734726125E-05</v>
      </c>
      <c r="AW91">
        <v>0.0002727279658175407</v>
      </c>
      <c r="AX91">
        <v>0.2557588874372239</v>
      </c>
      <c r="AY91">
        <v>0.002958838240904129</v>
      </c>
      <c r="AZ91">
        <v>0.1428998500584162</v>
      </c>
      <c r="BA91">
        <v>0.0002507814029524035</v>
      </c>
    </row>
    <row r="92" spans="1:53">
      <c r="A92" s="2">
        <v>44953</v>
      </c>
      <c r="B92">
        <v>1013.94364599688</v>
      </c>
      <c r="C92">
        <v>0.0001342392923180391</v>
      </c>
      <c r="AF92" s="2">
        <v>44953</v>
      </c>
      <c r="AG92">
        <v>273.8904971389657</v>
      </c>
      <c r="AH92">
        <v>332.2710729432314</v>
      </c>
      <c r="AI92">
        <v>0.08614116317388927</v>
      </c>
      <c r="AJ92">
        <v>0.0001440814914420825</v>
      </c>
      <c r="AK92">
        <v>259.3681910526623</v>
      </c>
      <c r="AL92">
        <v>3.000405186591975</v>
      </c>
      <c r="AM92">
        <v>144.8707759605255</v>
      </c>
      <c r="AN92">
        <v>0.0001310547418042568</v>
      </c>
      <c r="AS92" s="2">
        <v>44953</v>
      </c>
      <c r="AT92">
        <v>0.2701207955166272</v>
      </c>
      <c r="AU92">
        <v>0.3276147404806763</v>
      </c>
      <c r="AV92">
        <v>8.531789524002276E-05</v>
      </c>
      <c r="AW92">
        <v>0.000272815334726892</v>
      </c>
      <c r="AX92">
        <v>0.2558133560330776</v>
      </c>
      <c r="AY92">
        <v>0.002958922876214641</v>
      </c>
      <c r="AZ92">
        <v>0.1428861504217645</v>
      </c>
      <c r="BA92">
        <v>0.0002479014416728208</v>
      </c>
    </row>
    <row r="93" spans="1:53">
      <c r="A93" s="2">
        <v>44954</v>
      </c>
      <c r="B93">
        <v>1014.116897485537</v>
      </c>
      <c r="C93">
        <v>0.0001708689524722029</v>
      </c>
      <c r="AF93" s="2">
        <v>44954</v>
      </c>
      <c r="AG93">
        <v>273.9342247394031</v>
      </c>
      <c r="AH93">
        <v>332.3241212120336</v>
      </c>
      <c r="AI93">
        <v>0.08615491591961734</v>
      </c>
      <c r="AJ93">
        <v>0.0001441044945690768</v>
      </c>
      <c r="AK93">
        <v>259.409600114835</v>
      </c>
      <c r="AL93">
        <v>3.000884212043827</v>
      </c>
      <c r="AM93">
        <v>144.8939050996246</v>
      </c>
      <c r="AN93">
        <v>0.0001310756651639386</v>
      </c>
      <c r="AS93" s="2">
        <v>44954</v>
      </c>
      <c r="AT93">
        <v>0.2701238498170483</v>
      </c>
      <c r="AU93">
        <v>0.3276075764073706</v>
      </c>
      <c r="AV93">
        <v>8.582259834120478E-05</v>
      </c>
      <c r="AW93">
        <v>0.0002719222388068503</v>
      </c>
      <c r="AX93">
        <v>0.2557718738930046</v>
      </c>
      <c r="AY93">
        <v>0.002959584370470399</v>
      </c>
      <c r="AZ93">
        <v>0.1429302817348452</v>
      </c>
      <c r="BA93">
        <v>0.0002490889401127816</v>
      </c>
    </row>
    <row r="94" spans="1:53">
      <c r="A94" s="2">
        <v>44955</v>
      </c>
      <c r="B94">
        <v>1014.229576525054</v>
      </c>
      <c r="C94">
        <v>0.0001111105039233173</v>
      </c>
      <c r="AF94" s="2">
        <v>44955</v>
      </c>
      <c r="AG94">
        <v>273.9779593211089</v>
      </c>
      <c r="AH94">
        <v>332.3771779501822</v>
      </c>
      <c r="AI94">
        <v>0.0861686708610206</v>
      </c>
      <c r="AJ94">
        <v>0.0001441275013686028</v>
      </c>
      <c r="AK94">
        <v>259.4510157881131</v>
      </c>
      <c r="AL94">
        <v>3.00136331397381</v>
      </c>
      <c r="AM94">
        <v>144.9170379313738</v>
      </c>
      <c r="AN94">
        <v>0.0001310965918641098</v>
      </c>
      <c r="AS94" s="2">
        <v>44955</v>
      </c>
      <c r="AT94">
        <v>0.2701324701068006</v>
      </c>
      <c r="AU94">
        <v>0.3276470626020124</v>
      </c>
      <c r="AV94">
        <v>8.469994613830114E-05</v>
      </c>
      <c r="AW94">
        <v>0.0002718627593917308</v>
      </c>
      <c r="AX94">
        <v>0.2557392169834018</v>
      </c>
      <c r="AY94">
        <v>0.002959535088962812</v>
      </c>
      <c r="AZ94">
        <v>0.1429163222880402</v>
      </c>
      <c r="BA94">
        <v>0.0002488302252521978</v>
      </c>
    </row>
    <row r="95" spans="1:53">
      <c r="A95" s="2">
        <v>44956</v>
      </c>
      <c r="B95">
        <v>1014.4082262916</v>
      </c>
      <c r="C95">
        <v>0.0001761433216713737</v>
      </c>
      <c r="AF95" s="2">
        <v>44956</v>
      </c>
      <c r="AG95">
        <v>274.0217008851975</v>
      </c>
      <c r="AH95">
        <v>332.4302431590294</v>
      </c>
      <c r="AI95">
        <v>0.08618242799844961</v>
      </c>
      <c r="AJ95">
        <v>0.0001441505118412469</v>
      </c>
      <c r="AK95">
        <v>259.4924380735519</v>
      </c>
      <c r="AL95">
        <v>3.001842492394135</v>
      </c>
      <c r="AM95">
        <v>144.9401744563626</v>
      </c>
      <c r="AN95">
        <v>0.0001311175219053037</v>
      </c>
      <c r="AS95" s="2">
        <v>44956</v>
      </c>
      <c r="AT95">
        <v>0.2701063523899062</v>
      </c>
      <c r="AU95">
        <v>0.3276246090583986</v>
      </c>
      <c r="AV95">
        <v>8.411937220036525E-05</v>
      </c>
      <c r="AW95">
        <v>0.0002716701391166344</v>
      </c>
      <c r="AX95">
        <v>0.2558197323484863</v>
      </c>
      <c r="AY95">
        <v>0.002959060998705872</v>
      </c>
      <c r="AZ95">
        <v>0.1428859641151068</v>
      </c>
      <c r="BA95">
        <v>0.0002484915780792278</v>
      </c>
    </row>
    <row r="96" spans="1:53">
      <c r="A96" s="2">
        <v>44957</v>
      </c>
      <c r="B96">
        <v>1014.579196658205</v>
      </c>
      <c r="C96">
        <v>0.0001685419756791706</v>
      </c>
      <c r="AF96" s="2">
        <v>44957</v>
      </c>
      <c r="AG96">
        <v>274.0654494327837</v>
      </c>
      <c r="AH96">
        <v>332.4833168399276</v>
      </c>
      <c r="AI96">
        <v>0.08619618733225495</v>
      </c>
      <c r="AJ96">
        <v>0.0001441735259875956</v>
      </c>
      <c r="AK96">
        <v>259.5338669722072</v>
      </c>
      <c r="AL96">
        <v>3.002321747317014</v>
      </c>
      <c r="AM96">
        <v>144.9633146751806</v>
      </c>
      <c r="AN96">
        <v>0.0001311384552880538</v>
      </c>
      <c r="AS96" s="2">
        <v>44957</v>
      </c>
      <c r="AT96">
        <v>0.2701331666225614</v>
      </c>
      <c r="AU96">
        <v>0.3276113580471299</v>
      </c>
      <c r="AV96">
        <v>8.378115946382595E-05</v>
      </c>
      <c r="AW96">
        <v>0.0002694147521018984</v>
      </c>
      <c r="AX96">
        <v>0.2558046579157299</v>
      </c>
      <c r="AY96">
        <v>0.002959164589749059</v>
      </c>
      <c r="AZ96">
        <v>0.142890800909276</v>
      </c>
      <c r="BA96">
        <v>0.0002476560039880657</v>
      </c>
    </row>
    <row r="97" spans="1:53">
      <c r="A97" s="2">
        <v>44958</v>
      </c>
      <c r="B97">
        <v>1014.705992526136</v>
      </c>
      <c r="C97">
        <v>0.0001249738496007513</v>
      </c>
      <c r="AF97" s="2">
        <v>44958</v>
      </c>
      <c r="AG97">
        <v>274.1092049649826</v>
      </c>
      <c r="AH97">
        <v>332.5363989942293</v>
      </c>
      <c r="AI97">
        <v>0.08620994886278731</v>
      </c>
      <c r="AJ97">
        <v>0.0001441965438082352</v>
      </c>
      <c r="AK97">
        <v>259.5753024851349</v>
      </c>
      <c r="AL97">
        <v>3.002801078754661</v>
      </c>
      <c r="AM97">
        <v>144.9864585884175</v>
      </c>
      <c r="AN97">
        <v>0.0001311593920128936</v>
      </c>
      <c r="AS97" s="2">
        <v>44958</v>
      </c>
      <c r="AT97">
        <v>0.2701338768574644</v>
      </c>
      <c r="AU97">
        <v>0.3276162040918032</v>
      </c>
      <c r="AV97">
        <v>8.394665740575444E-05</v>
      </c>
      <c r="AW97">
        <v>0.0002698813548703751</v>
      </c>
      <c r="AX97">
        <v>0.2558000838018142</v>
      </c>
      <c r="AY97">
        <v>0.00295919043459725</v>
      </c>
      <c r="AZ97">
        <v>0.1428891240706987</v>
      </c>
      <c r="BA97">
        <v>0.0002476927313462487</v>
      </c>
    </row>
    <row r="98" spans="1:53">
      <c r="A98" s="2">
        <v>44959</v>
      </c>
      <c r="B98">
        <v>1014.92035093965</v>
      </c>
      <c r="C98">
        <v>0.0002112517469026187</v>
      </c>
      <c r="AF98" s="2">
        <v>44959</v>
      </c>
      <c r="AG98">
        <v>274.152967482909</v>
      </c>
      <c r="AH98">
        <v>332.5894896232874</v>
      </c>
      <c r="AI98">
        <v>0.08622371259039738</v>
      </c>
      <c r="AJ98">
        <v>0.0001442195653037525</v>
      </c>
      <c r="AK98">
        <v>259.6167446133908</v>
      </c>
      <c r="AL98">
        <v>3.003280486719292</v>
      </c>
      <c r="AM98">
        <v>145.0096061966633</v>
      </c>
      <c r="AN98">
        <v>0.0001311803320803566</v>
      </c>
      <c r="AS98" s="2">
        <v>44959</v>
      </c>
      <c r="AT98">
        <v>0.2701222337369864</v>
      </c>
      <c r="AU98">
        <v>0.3276167282048703</v>
      </c>
      <c r="AV98">
        <v>8.49338128524908E-05</v>
      </c>
      <c r="AW98">
        <v>0.000271867982007385</v>
      </c>
      <c r="AX98">
        <v>0.2558079088954521</v>
      </c>
      <c r="AY98">
        <v>0.00295883287177417</v>
      </c>
      <c r="AZ98">
        <v>0.1428865088647892</v>
      </c>
      <c r="BA98">
        <v>0.0002509856312679229</v>
      </c>
    </row>
    <row r="99" spans="1:53">
      <c r="A99" s="2">
        <v>44960</v>
      </c>
      <c r="B99">
        <v>1015.165649297299</v>
      </c>
      <c r="C99">
        <v>0.0002416922248353881</v>
      </c>
      <c r="AF99" s="2">
        <v>44960</v>
      </c>
      <c r="AG99">
        <v>274.1967369876785</v>
      </c>
      <c r="AH99">
        <v>332.6425887284548</v>
      </c>
      <c r="AI99">
        <v>0.08623747851543594</v>
      </c>
      <c r="AJ99">
        <v>0.0001442425904747341</v>
      </c>
      <c r="AK99">
        <v>259.6581933580312</v>
      </c>
      <c r="AL99">
        <v>3.003759971223124</v>
      </c>
      <c r="AM99">
        <v>145.0327575005077</v>
      </c>
      <c r="AN99">
        <v>0.0001312012754909765</v>
      </c>
      <c r="AS99" s="2">
        <v>44960</v>
      </c>
      <c r="AT99">
        <v>0.2701169731215474</v>
      </c>
      <c r="AU99">
        <v>0.3276088622214947</v>
      </c>
      <c r="AV99">
        <v>8.510578403272499E-05</v>
      </c>
      <c r="AW99">
        <v>0.0002701516222732816</v>
      </c>
      <c r="AX99">
        <v>0.2558250371934747</v>
      </c>
      <c r="AY99">
        <v>0.002958817795210531</v>
      </c>
      <c r="AZ99">
        <v>0.1428883667304818</v>
      </c>
      <c r="BA99">
        <v>0.0002466855314847381</v>
      </c>
    </row>
    <row r="100" spans="1:53">
      <c r="A100" s="2">
        <v>44961</v>
      </c>
      <c r="B100">
        <v>1015.62588350086</v>
      </c>
      <c r="C100">
        <v>0.000453358724145092</v>
      </c>
      <c r="AF100" s="2">
        <v>44961</v>
      </c>
      <c r="AG100">
        <v>274.2405134804065</v>
      </c>
      <c r="AH100">
        <v>332.6956963110849</v>
      </c>
      <c r="AI100">
        <v>0.08625124663825381</v>
      </c>
      <c r="AJ100">
        <v>0.0001442656193217669</v>
      </c>
      <c r="AK100">
        <v>259.6996487201124</v>
      </c>
      <c r="AL100">
        <v>3.004239532278377</v>
      </c>
      <c r="AM100">
        <v>145.0559125005408</v>
      </c>
      <c r="AN100">
        <v>0.000131222222245287</v>
      </c>
      <c r="AS100" s="2">
        <v>44961</v>
      </c>
      <c r="AT100">
        <v>0.2700483144196719</v>
      </c>
      <c r="AU100">
        <v>0.3274862488053175</v>
      </c>
      <c r="AV100">
        <v>8.570252914683837E-05</v>
      </c>
      <c r="AW100">
        <v>0.0002655194971068677</v>
      </c>
      <c r="AX100">
        <v>0.2560794741066961</v>
      </c>
      <c r="AY100">
        <v>0.002957918684027206</v>
      </c>
      <c r="AZ100">
        <v>0.1428356200340078</v>
      </c>
      <c r="BA100">
        <v>0.000241201924025765</v>
      </c>
    </row>
    <row r="101" spans="1:53">
      <c r="A101" s="2">
        <v>44962</v>
      </c>
      <c r="B101">
        <v>1015.412121057843</v>
      </c>
      <c r="C101">
        <v>-0.0002104736069553637</v>
      </c>
      <c r="AF101" s="2">
        <v>44962</v>
      </c>
      <c r="AG101">
        <v>274.2842969622085</v>
      </c>
      <c r="AH101">
        <v>334.5002073479362</v>
      </c>
      <c r="AI101">
        <v>0.108794258622506</v>
      </c>
      <c r="AJ101">
        <v>0.0001964901168763707</v>
      </c>
      <c r="AK101">
        <v>215.3587330103894</v>
      </c>
      <c r="AL101">
        <v>10.26725697300626</v>
      </c>
      <c r="AM101">
        <v>180.2535331958865</v>
      </c>
      <c r="AN101">
        <v>0.0001671081600688908</v>
      </c>
      <c r="AS101" s="2">
        <v>44962</v>
      </c>
      <c r="AT101">
        <v>0.2702416157551927</v>
      </c>
      <c r="AU101">
        <v>0.3292755298457347</v>
      </c>
      <c r="AV101">
        <v>0.0001069985411501388</v>
      </c>
      <c r="AW101">
        <v>0.0003598219250284198</v>
      </c>
      <c r="AX101">
        <v>0.2120646903184528</v>
      </c>
      <c r="AY101">
        <v>0.01011135981791311</v>
      </c>
      <c r="AZ101">
        <v>0.1775328930475892</v>
      </c>
      <c r="BA101">
        <v>0.0003070907489389864</v>
      </c>
    </row>
    <row r="102" spans="1:53">
      <c r="A102" s="2">
        <v>44963</v>
      </c>
      <c r="B102">
        <v>1015.565032188643</v>
      </c>
      <c r="C102">
        <v>0.000150590216158264</v>
      </c>
      <c r="AF102" s="2">
        <v>44963</v>
      </c>
      <c r="AG102">
        <v>274.3280874342005</v>
      </c>
      <c r="AH102">
        <v>334.5536115060431</v>
      </c>
      <c r="AI102">
        <v>0.1088116280161894</v>
      </c>
      <c r="AJ102">
        <v>0.0001965214872284291</v>
      </c>
      <c r="AK102">
        <v>215.3931158047038</v>
      </c>
      <c r="AL102">
        <v>10.2688961774153</v>
      </c>
      <c r="AM102">
        <v>180.2823113191123</v>
      </c>
      <c r="AN102">
        <v>0.0001671348394861385</v>
      </c>
      <c r="AS102" s="2">
        <v>44963</v>
      </c>
      <c r="AT102">
        <v>0.270154907498177</v>
      </c>
      <c r="AU102">
        <v>0.3292632143159016</v>
      </c>
      <c r="AV102">
        <v>0.0001067352478412048</v>
      </c>
      <c r="AW102">
        <v>0.000359655385442246</v>
      </c>
      <c r="AX102">
        <v>0.2121340087968869</v>
      </c>
      <c r="AY102">
        <v>0.01011118091830446</v>
      </c>
      <c r="AZ102">
        <v>0.1775634464590614</v>
      </c>
      <c r="BA102">
        <v>0.0003068513783849952</v>
      </c>
    </row>
    <row r="103" spans="1:53">
      <c r="A103" s="2">
        <v>44964</v>
      </c>
      <c r="B103">
        <v>1015.690709221745</v>
      </c>
      <c r="C103">
        <v>0.0001237508471827464</v>
      </c>
      <c r="AF103" s="2">
        <v>44964</v>
      </c>
      <c r="AG103">
        <v>274.3718848974985</v>
      </c>
      <c r="AH103">
        <v>334.6070241903153</v>
      </c>
      <c r="AI103">
        <v>0.1088290001829587</v>
      </c>
      <c r="AJ103">
        <v>0.0001965528625888767</v>
      </c>
      <c r="AK103">
        <v>215.4275040883547</v>
      </c>
      <c r="AL103">
        <v>10.27053564352921</v>
      </c>
      <c r="AM103">
        <v>180.3110940368687</v>
      </c>
      <c r="AN103">
        <v>0.0001671615231628508</v>
      </c>
      <c r="AS103" s="2">
        <v>44964</v>
      </c>
      <c r="AT103">
        <v>0.2701472694167968</v>
      </c>
      <c r="AU103">
        <v>0.329309492346936</v>
      </c>
      <c r="AV103">
        <v>0.0001056164590426757</v>
      </c>
      <c r="AW103">
        <v>0.000360781818755602</v>
      </c>
      <c r="AX103">
        <v>0.2121254240851563</v>
      </c>
      <c r="AY103">
        <v>0.01011094486043969</v>
      </c>
      <c r="AZ103">
        <v>0.1775335550387054</v>
      </c>
      <c r="BA103">
        <v>0.0003069159741676489</v>
      </c>
    </row>
    <row r="104" spans="1:53">
      <c r="A104" s="2">
        <v>44965</v>
      </c>
      <c r="B104">
        <v>1015.796519718639</v>
      </c>
      <c r="C104">
        <v>0.000104175903090642</v>
      </c>
      <c r="AF104" s="2">
        <v>44965</v>
      </c>
      <c r="AG104">
        <v>274.4156893532186</v>
      </c>
      <c r="AH104">
        <v>334.6604454021142</v>
      </c>
      <c r="AI104">
        <v>0.1088463751232569</v>
      </c>
      <c r="AJ104">
        <v>0.0001965842429585131</v>
      </c>
      <c r="AK104">
        <v>215.4618978622184</v>
      </c>
      <c r="AL104">
        <v>10.27217537138976</v>
      </c>
      <c r="AM104">
        <v>180.3398813498893</v>
      </c>
      <c r="AN104">
        <v>0.0001671882110997078</v>
      </c>
      <c r="AS104" s="2">
        <v>44965</v>
      </c>
      <c r="AT104">
        <v>0.2701639847408946</v>
      </c>
      <c r="AU104">
        <v>0.3293022366208763</v>
      </c>
      <c r="AV104">
        <v>0.0001054594901921965</v>
      </c>
      <c r="AW104">
        <v>0.0003600772357930582</v>
      </c>
      <c r="AX104">
        <v>0.2121082141672983</v>
      </c>
      <c r="AY104">
        <v>0.01011128235873945</v>
      </c>
      <c r="AZ104">
        <v>0.177541714345759</v>
      </c>
      <c r="BA104">
        <v>0.0003070310404470966</v>
      </c>
    </row>
    <row r="105" spans="1:53">
      <c r="A105" s="2">
        <v>44966</v>
      </c>
      <c r="B105">
        <v>1015.945105695756</v>
      </c>
      <c r="C105">
        <v>0.0001462753358889568</v>
      </c>
      <c r="AF105" s="2">
        <v>44966</v>
      </c>
      <c r="AG105">
        <v>274.4595008024772</v>
      </c>
      <c r="AH105">
        <v>334.7138751428012</v>
      </c>
      <c r="AI105">
        <v>0.1088637528375265</v>
      </c>
      <c r="AJ105">
        <v>0.0001966156283381381</v>
      </c>
      <c r="AK105">
        <v>215.4962971271715</v>
      </c>
      <c r="AL105">
        <v>10.27381536103875</v>
      </c>
      <c r="AM105">
        <v>180.3686732589076</v>
      </c>
      <c r="AN105">
        <v>0.0001672149032973897</v>
      </c>
      <c r="AS105" s="2">
        <v>44966</v>
      </c>
      <c r="AT105">
        <v>0.2701460880799342</v>
      </c>
      <c r="AU105">
        <v>0.3293243970395595</v>
      </c>
      <c r="AV105">
        <v>0.0001056288588606595</v>
      </c>
      <c r="AW105">
        <v>0.0003598941245226544</v>
      </c>
      <c r="AX105">
        <v>0.2121049862286378</v>
      </c>
      <c r="AY105">
        <v>0.01011185808308429</v>
      </c>
      <c r="AZ105">
        <v>0.177539213183846</v>
      </c>
      <c r="BA105">
        <v>0.0003079344015549405</v>
      </c>
    </row>
    <row r="106" spans="1:53">
      <c r="A106" s="2">
        <v>44967</v>
      </c>
      <c r="B106">
        <v>1016.144021533007</v>
      </c>
      <c r="C106">
        <v>0.0001957938830909889</v>
      </c>
      <c r="AF106" s="2">
        <v>44967</v>
      </c>
      <c r="AG106">
        <v>274.5033192463908</v>
      </c>
      <c r="AH106">
        <v>334.767313413738</v>
      </c>
      <c r="AI106">
        <v>0.1088811333262106</v>
      </c>
      <c r="AJ106">
        <v>0.0001966470187285516</v>
      </c>
      <c r="AK106">
        <v>215.5307018840906</v>
      </c>
      <c r="AL106">
        <v>10.27545561251796</v>
      </c>
      <c r="AM106">
        <v>180.3974697646575</v>
      </c>
      <c r="AN106">
        <v>0.0001672415997565767</v>
      </c>
      <c r="AS106" s="2">
        <v>44967</v>
      </c>
      <c r="AT106">
        <v>0.2701500075836891</v>
      </c>
      <c r="AU106">
        <v>0.3293162594866925</v>
      </c>
      <c r="AV106">
        <v>0.0001043174953769264</v>
      </c>
      <c r="AW106">
        <v>0.0003572221295329811</v>
      </c>
      <c r="AX106">
        <v>0.2121097163734121</v>
      </c>
      <c r="AY106">
        <v>0.01011099075404109</v>
      </c>
      <c r="AZ106">
        <v>0.1775458691937253</v>
      </c>
      <c r="BA106">
        <v>0.0003056169835299428</v>
      </c>
    </row>
    <row r="107" spans="1:53">
      <c r="A107" s="2">
        <v>44968</v>
      </c>
      <c r="B107">
        <v>1016.356584999744</v>
      </c>
      <c r="C107">
        <v>0.0002091863576743069</v>
      </c>
      <c r="AF107" s="2">
        <v>44968</v>
      </c>
      <c r="AG107">
        <v>274.5471446860762</v>
      </c>
      <c r="AH107">
        <v>334.8207602162865</v>
      </c>
      <c r="AI107">
        <v>0.1088985165897521</v>
      </c>
      <c r="AJ107">
        <v>0.0001966784141305535</v>
      </c>
      <c r="AK107">
        <v>215.5651121338527</v>
      </c>
      <c r="AL107">
        <v>10.27709612586922</v>
      </c>
      <c r="AM107">
        <v>180.4262708678728</v>
      </c>
      <c r="AN107">
        <v>0.0001672683004779492</v>
      </c>
      <c r="AS107" s="2">
        <v>44968</v>
      </c>
      <c r="AT107">
        <v>0.2701520638674803</v>
      </c>
      <c r="AU107">
        <v>0.3293226603395055</v>
      </c>
      <c r="AV107">
        <v>0.0001068801327092048</v>
      </c>
      <c r="AW107">
        <v>0.0003532526482698049</v>
      </c>
      <c r="AX107">
        <v>0.2121029388781926</v>
      </c>
      <c r="AY107">
        <v>0.01011114362253348</v>
      </c>
      <c r="AZ107">
        <v>0.1775457325554777</v>
      </c>
      <c r="BA107">
        <v>0.0003053279558314229</v>
      </c>
    </row>
    <row r="108" spans="1:53">
      <c r="A108" s="2">
        <v>44969</v>
      </c>
      <c r="B108">
        <v>1016.446147778788</v>
      </c>
      <c r="C108">
        <v>8.812141365166504E-05</v>
      </c>
      <c r="AF108" s="2">
        <v>44969</v>
      </c>
      <c r="AG108">
        <v>274.5909771226503</v>
      </c>
      <c r="AH108">
        <v>334.8742155518087</v>
      </c>
      <c r="AI108">
        <v>0.1089159026285939</v>
      </c>
      <c r="AJ108">
        <v>0.000196709814544944</v>
      </c>
      <c r="AK108">
        <v>215.5995278773345</v>
      </c>
      <c r="AL108">
        <v>10.27873690113431</v>
      </c>
      <c r="AM108">
        <v>180.4550765692876</v>
      </c>
      <c r="AN108">
        <v>0.0001672950054621876</v>
      </c>
      <c r="AS108" s="2">
        <v>44969</v>
      </c>
      <c r="AT108">
        <v>0.2701325998218662</v>
      </c>
      <c r="AU108">
        <v>0.3293237467034039</v>
      </c>
      <c r="AV108">
        <v>0.0001059387467824916</v>
      </c>
      <c r="AW108">
        <v>0.0003545026929089421</v>
      </c>
      <c r="AX108">
        <v>0.2121137319605226</v>
      </c>
      <c r="AY108">
        <v>0.01011156333743232</v>
      </c>
      <c r="AZ108">
        <v>0.1775523458704293</v>
      </c>
      <c r="BA108">
        <v>0.0003055708666542258</v>
      </c>
    </row>
    <row r="109" spans="1:53">
      <c r="A109" s="2">
        <v>44970</v>
      </c>
      <c r="B109">
        <v>1016.651984473508</v>
      </c>
      <c r="C109">
        <v>0.0002025062470540906</v>
      </c>
      <c r="AF109" s="2">
        <v>44970</v>
      </c>
      <c r="AG109">
        <v>274.6348165572301</v>
      </c>
      <c r="AH109">
        <v>334.9276794216671</v>
      </c>
      <c r="AI109">
        <v>0.1089332914431792</v>
      </c>
      <c r="AJ109">
        <v>0.0001967412199725233</v>
      </c>
      <c r="AK109">
        <v>215.6339491154133</v>
      </c>
      <c r="AL109">
        <v>10.28037793835506</v>
      </c>
      <c r="AM109">
        <v>180.483886869636</v>
      </c>
      <c r="AN109">
        <v>0.0001673217147099726</v>
      </c>
      <c r="AS109" s="2">
        <v>44970</v>
      </c>
      <c r="AT109">
        <v>0.2701453896253102</v>
      </c>
      <c r="AU109">
        <v>0.3293433413871498</v>
      </c>
      <c r="AV109">
        <v>0.0001073483603303774</v>
      </c>
      <c r="AW109">
        <v>0.0003536980991314114</v>
      </c>
      <c r="AX109">
        <v>0.2120834492494655</v>
      </c>
      <c r="AY109">
        <v>0.01010584302334882</v>
      </c>
      <c r="AZ109">
        <v>0.177555589487902</v>
      </c>
      <c r="BA109">
        <v>0.0003053407673618904</v>
      </c>
    </row>
    <row r="110" spans="1:53">
      <c r="A110" s="2">
        <v>44971</v>
      </c>
      <c r="B110">
        <v>1016.830290364502</v>
      </c>
      <c r="C110">
        <v>0.000175385376429249</v>
      </c>
      <c r="AF110" s="2">
        <v>44971</v>
      </c>
      <c r="AG110">
        <v>274.6786629909329</v>
      </c>
      <c r="AH110">
        <v>334.981151827224</v>
      </c>
      <c r="AI110">
        <v>0.1089506830339512</v>
      </c>
      <c r="AJ110">
        <v>0.0001967726304140918</v>
      </c>
      <c r="AK110">
        <v>215.6683758489661</v>
      </c>
      <c r="AL110">
        <v>10.28201923757329</v>
      </c>
      <c r="AM110">
        <v>180.5127017696522</v>
      </c>
      <c r="AN110">
        <v>0.0001673484282219848</v>
      </c>
      <c r="AS110" s="2">
        <v>44971</v>
      </c>
      <c r="AT110">
        <v>0.27000451365145</v>
      </c>
      <c r="AU110">
        <v>0.3294171230688916</v>
      </c>
      <c r="AV110">
        <v>0.0001072566144284884</v>
      </c>
      <c r="AW110">
        <v>0.0003488652756166072</v>
      </c>
      <c r="AX110">
        <v>0.2120706807328052</v>
      </c>
      <c r="AY110">
        <v>0.01010593556716602</v>
      </c>
      <c r="AZ110">
        <v>0.1776415818860348</v>
      </c>
      <c r="BA110">
        <v>0.0003040432036072935</v>
      </c>
    </row>
    <row r="111" spans="1:53">
      <c r="A111" s="2">
        <v>44972</v>
      </c>
      <c r="B111">
        <v>1016.954398214711</v>
      </c>
      <c r="C111">
        <v>0.000122053651808729</v>
      </c>
      <c r="AF111" s="2">
        <v>44972</v>
      </c>
      <c r="AG111">
        <v>274.7225164248761</v>
      </c>
      <c r="AH111">
        <v>335.0346327698423</v>
      </c>
      <c r="AI111">
        <v>0.108968077401353</v>
      </c>
      <c r="AJ111">
        <v>0.0001968040458704499</v>
      </c>
      <c r="AK111">
        <v>215.7028080788706</v>
      </c>
      <c r="AL111">
        <v>10.28366079883083</v>
      </c>
      <c r="AM111">
        <v>180.5415212700705</v>
      </c>
      <c r="AN111">
        <v>0.0001673751459989051</v>
      </c>
      <c r="AS111" s="2">
        <v>44972</v>
      </c>
      <c r="AT111">
        <v>0.2700729607384928</v>
      </c>
      <c r="AU111">
        <v>0.3294232372493804</v>
      </c>
      <c r="AV111">
        <v>0.000107496971608517</v>
      </c>
      <c r="AW111">
        <v>0.0003547767776401122</v>
      </c>
      <c r="AX111">
        <v>0.2120520724611235</v>
      </c>
      <c r="AY111">
        <v>0.01011017369933848</v>
      </c>
      <c r="AZ111">
        <v>0.1775747048781729</v>
      </c>
      <c r="BA111">
        <v>0.0003045772242433604</v>
      </c>
    </row>
    <row r="112" spans="1:53">
      <c r="A112" s="2">
        <v>44973</v>
      </c>
      <c r="B112">
        <v>1017.20645858421</v>
      </c>
      <c r="C112">
        <v>0.0002478580848286338</v>
      </c>
      <c r="AF112" s="2">
        <v>44973</v>
      </c>
      <c r="AG112">
        <v>274.7663768601774</v>
      </c>
      <c r="AH112">
        <v>335.088122250885</v>
      </c>
      <c r="AI112">
        <v>0.108985474545828</v>
      </c>
      <c r="AJ112">
        <v>0.0001968354663423984</v>
      </c>
      <c r="AK112">
        <v>215.737245806004</v>
      </c>
      <c r="AL112">
        <v>10.28530262216951</v>
      </c>
      <c r="AM112">
        <v>180.5703453716255</v>
      </c>
      <c r="AN112">
        <v>0.0001674018680414142</v>
      </c>
      <c r="AS112" s="2">
        <v>44973</v>
      </c>
      <c r="AT112">
        <v>0.2701410563237644</v>
      </c>
      <c r="AU112">
        <v>0.3293554209778082</v>
      </c>
      <c r="AV112">
        <v>0.0001070613999343122</v>
      </c>
      <c r="AW112">
        <v>0.0003530576750344525</v>
      </c>
      <c r="AX112">
        <v>0.212087121628085</v>
      </c>
      <c r="AY112">
        <v>0.01010987146487918</v>
      </c>
      <c r="AZ112">
        <v>0.177544290418187</v>
      </c>
      <c r="BA112">
        <v>0.0003021201123076942</v>
      </c>
    </row>
    <row r="113" spans="1:53">
      <c r="A113" s="2">
        <v>44974</v>
      </c>
      <c r="B113">
        <v>1017.146398604255</v>
      </c>
      <c r="C113">
        <v>-5.90440411071258E-05</v>
      </c>
      <c r="AF113" s="2">
        <v>44974</v>
      </c>
      <c r="AG113">
        <v>274.8102442979546</v>
      </c>
      <c r="AH113">
        <v>335.1416202717152</v>
      </c>
      <c r="AI113">
        <v>0.1090028744678195</v>
      </c>
      <c r="AJ113">
        <v>0.0001968668918307379</v>
      </c>
      <c r="AK113">
        <v>215.7716890312441</v>
      </c>
      <c r="AL113">
        <v>10.28694470763118</v>
      </c>
      <c r="AM113">
        <v>180.5991740750516</v>
      </c>
      <c r="AN113">
        <v>0.0001674285943501934</v>
      </c>
      <c r="AS113" s="2">
        <v>44974</v>
      </c>
      <c r="AT113">
        <v>0.270120475590785</v>
      </c>
      <c r="AU113">
        <v>0.3294040781120005</v>
      </c>
      <c r="AV113">
        <v>0.0001074858469279336</v>
      </c>
      <c r="AW113">
        <v>0.0003527186331488793</v>
      </c>
      <c r="AX113">
        <v>0.2120393815711336</v>
      </c>
      <c r="AY113">
        <v>0.01010251491418351</v>
      </c>
      <c r="AZ113">
        <v>0.1775715168143605</v>
      </c>
      <c r="BA113">
        <v>0.000301828517460015</v>
      </c>
    </row>
    <row r="114" spans="1:53">
      <c r="A114" s="2">
        <v>44975</v>
      </c>
      <c r="B114">
        <v>1017.575703620444</v>
      </c>
      <c r="C114">
        <v>0.0004220680688422629</v>
      </c>
      <c r="AF114" s="2">
        <v>44975</v>
      </c>
      <c r="AG114">
        <v>274.8541187393255</v>
      </c>
      <c r="AH114">
        <v>335.1951268336963</v>
      </c>
      <c r="AI114">
        <v>0.1090202771677709</v>
      </c>
      <c r="AJ114">
        <v>0.0001968983223362694</v>
      </c>
      <c r="AK114">
        <v>215.8061377554687</v>
      </c>
      <c r="AL114">
        <v>10.28858705525768</v>
      </c>
      <c r="AM114">
        <v>180.6280073810837</v>
      </c>
      <c r="AN114">
        <v>0.0001674553249259236</v>
      </c>
      <c r="AS114" s="2">
        <v>44975</v>
      </c>
      <c r="AT114">
        <v>0.2701249483513505</v>
      </c>
      <c r="AU114">
        <v>0.3293937699106787</v>
      </c>
      <c r="AV114">
        <v>0.0001077261454564407</v>
      </c>
      <c r="AW114">
        <v>0.0003502294181773157</v>
      </c>
      <c r="AX114">
        <v>0.212078365621372</v>
      </c>
      <c r="AY114">
        <v>0.01010975862932377</v>
      </c>
      <c r="AZ114">
        <v>0.1775316786367797</v>
      </c>
      <c r="BA114">
        <v>0.0003035232868615076</v>
      </c>
    </row>
    <row r="115" spans="1:53">
      <c r="A115" s="2">
        <v>44976</v>
      </c>
      <c r="B115">
        <v>1017.689068780637</v>
      </c>
      <c r="C115">
        <v>0.0001114071019872043</v>
      </c>
      <c r="AF115" s="2">
        <v>44976</v>
      </c>
      <c r="AG115">
        <v>274.8980001854085</v>
      </c>
      <c r="AH115">
        <v>335.6922220767238</v>
      </c>
      <c r="AI115">
        <v>0.09064562977424541</v>
      </c>
      <c r="AJ115">
        <v>0.0001969297578597938</v>
      </c>
      <c r="AK115">
        <v>179.3172307950738</v>
      </c>
      <c r="AL115">
        <v>75.45021373587586</v>
      </c>
      <c r="AM115">
        <v>151.6058271303787</v>
      </c>
      <c r="AN115">
        <v>0.0001674820597692861</v>
      </c>
      <c r="AS115" s="2">
        <v>44976</v>
      </c>
      <c r="AT115">
        <v>0.2700808802568983</v>
      </c>
      <c r="AU115">
        <v>0.329841915340138</v>
      </c>
      <c r="AV115">
        <v>8.977854455425571E-05</v>
      </c>
      <c r="AW115">
        <v>0.0003527951452651377</v>
      </c>
      <c r="AX115">
        <v>0.176206363333937</v>
      </c>
      <c r="AY115">
        <v>0.074133063782786</v>
      </c>
      <c r="AZ115">
        <v>0.1489931260511625</v>
      </c>
      <c r="BA115">
        <v>0.000302077545258829</v>
      </c>
    </row>
    <row r="116" spans="1:53">
      <c r="A116" s="2">
        <v>44977</v>
      </c>
      <c r="B116">
        <v>1017.831479353347</v>
      </c>
      <c r="C116">
        <v>0.0001399352484747762</v>
      </c>
      <c r="AF116" s="2">
        <v>44977</v>
      </c>
      <c r="AG116">
        <v>274.9418886373217</v>
      </c>
      <c r="AH116">
        <v>335.7458165442584</v>
      </c>
      <c r="AI116">
        <v>0.09066010167422579</v>
      </c>
      <c r="AJ116">
        <v>0.0001969611984021123</v>
      </c>
      <c r="AK116">
        <v>179.3458594342624</v>
      </c>
      <c r="AL116">
        <v>75.46225963317288</v>
      </c>
      <c r="AM116">
        <v>151.6300315445589</v>
      </c>
      <c r="AN116">
        <v>0.0001675087988809622</v>
      </c>
      <c r="AS116" s="2">
        <v>44977</v>
      </c>
      <c r="AT116">
        <v>0.2701079224185552</v>
      </c>
      <c r="AU116">
        <v>0.3298464299987789</v>
      </c>
      <c r="AV116">
        <v>9.07467383496089E-05</v>
      </c>
      <c r="AW116">
        <v>0.0003525080393820437</v>
      </c>
      <c r="AX116">
        <v>0.176186771393059</v>
      </c>
      <c r="AY116">
        <v>0.07410638059371083</v>
      </c>
      <c r="AZ116">
        <v>0.1490069043494034</v>
      </c>
      <c r="BA116">
        <v>0.0003023364687610173</v>
      </c>
    </row>
    <row r="117" spans="1:53">
      <c r="A117" s="2">
        <v>44978</v>
      </c>
      <c r="B117">
        <v>1017.911630917862</v>
      </c>
      <c r="C117">
        <v>7.874738219526556E-05</v>
      </c>
      <c r="AF117" s="2">
        <v>44978</v>
      </c>
      <c r="AG117">
        <v>274.9857840961837</v>
      </c>
      <c r="AH117">
        <v>335.799419568342</v>
      </c>
      <c r="AI117">
        <v>0.09067457588469692</v>
      </c>
      <c r="AJ117">
        <v>0.0001969926439640263</v>
      </c>
      <c r="AK117">
        <v>179.3744926441159</v>
      </c>
      <c r="AL117">
        <v>75.47430745364061</v>
      </c>
      <c r="AM117">
        <v>151.6542398230605</v>
      </c>
      <c r="AN117">
        <v>0.0001675355422616335</v>
      </c>
      <c r="AS117" s="2">
        <v>44978</v>
      </c>
      <c r="AT117">
        <v>0.2700752201946075</v>
      </c>
      <c r="AU117">
        <v>0.3298683246864307</v>
      </c>
      <c r="AV117">
        <v>9.123823132234391E-05</v>
      </c>
      <c r="AW117">
        <v>0.0003514554456101388</v>
      </c>
      <c r="AX117">
        <v>0.1761684843867636</v>
      </c>
      <c r="AY117">
        <v>0.07414233305449874</v>
      </c>
      <c r="AZ117">
        <v>0.1489999730200957</v>
      </c>
      <c r="BA117">
        <v>0.0003029709806712498</v>
      </c>
    </row>
    <row r="118" spans="1:53">
      <c r="A118" s="2">
        <v>44979</v>
      </c>
      <c r="B118">
        <v>1018.134736644544</v>
      </c>
      <c r="C118">
        <v>0.0002191798579611604</v>
      </c>
      <c r="AF118" s="2">
        <v>44979</v>
      </c>
      <c r="AG118">
        <v>275.0296865631132</v>
      </c>
      <c r="AH118">
        <v>335.8530311503407</v>
      </c>
      <c r="AI118">
        <v>0.09068905240602768</v>
      </c>
      <c r="AJ118">
        <v>0.0001970240945463369</v>
      </c>
      <c r="AK118">
        <v>179.403130425364</v>
      </c>
      <c r="AL118">
        <v>75.4863571975861</v>
      </c>
      <c r="AM118">
        <v>151.6784519665007</v>
      </c>
      <c r="AN118">
        <v>0.0001675622899119814</v>
      </c>
      <c r="AS118" s="2">
        <v>44979</v>
      </c>
      <c r="AT118">
        <v>0.2701035638423973</v>
      </c>
      <c r="AU118">
        <v>0.3298359366987842</v>
      </c>
      <c r="AV118">
        <v>8.918494791463077E-05</v>
      </c>
      <c r="AW118">
        <v>0.0003507092733778064</v>
      </c>
      <c r="AX118">
        <v>0.1761806192349153</v>
      </c>
      <c r="AY118">
        <v>0.07414045901635091</v>
      </c>
      <c r="AZ118">
        <v>0.1489975307086393</v>
      </c>
      <c r="BA118">
        <v>0.0003019962776205644</v>
      </c>
    </row>
    <row r="119" spans="1:53">
      <c r="A119" s="2">
        <v>44980</v>
      </c>
      <c r="B119">
        <v>1018.308313142388</v>
      </c>
      <c r="C119">
        <v>0.0001704848008787785</v>
      </c>
      <c r="AF119" s="2">
        <v>44980</v>
      </c>
      <c r="AG119">
        <v>275.073596039229</v>
      </c>
      <c r="AH119">
        <v>335.9066512916207</v>
      </c>
      <c r="AI119">
        <v>0.090703531238587</v>
      </c>
      <c r="AJ119">
        <v>0.0001970555501498459</v>
      </c>
      <c r="AK119">
        <v>179.4317727787367</v>
      </c>
      <c r="AL119">
        <v>75.49840886531645</v>
      </c>
      <c r="AM119">
        <v>151.7026679754965</v>
      </c>
      <c r="AN119">
        <v>0.0001675890418326877</v>
      </c>
      <c r="AS119" s="2">
        <v>44980</v>
      </c>
      <c r="AT119">
        <v>0.2701086048449149</v>
      </c>
      <c r="AU119">
        <v>0.329817618355242</v>
      </c>
      <c r="AV119">
        <v>8.856212663230428E-05</v>
      </c>
      <c r="AW119">
        <v>0.0003507600815512148</v>
      </c>
      <c r="AX119">
        <v>0.1762127413594899</v>
      </c>
      <c r="AY119">
        <v>0.07413945121819306</v>
      </c>
      <c r="AZ119">
        <v>0.1489819694778204</v>
      </c>
      <c r="BA119">
        <v>0.0003002925361563453</v>
      </c>
    </row>
    <row r="120" spans="1:53">
      <c r="A120" s="2">
        <v>44981</v>
      </c>
      <c r="B120">
        <v>1018.574442255448</v>
      </c>
      <c r="C120">
        <v>0.0002613443390619974</v>
      </c>
      <c r="AF120" s="2">
        <v>44981</v>
      </c>
      <c r="AG120">
        <v>275.1175125256502</v>
      </c>
      <c r="AH120">
        <v>335.9602799935487</v>
      </c>
      <c r="AI120">
        <v>0.09071801238274388</v>
      </c>
      <c r="AJ120">
        <v>0.0001970870107753548</v>
      </c>
      <c r="AK120">
        <v>179.4604197049638</v>
      </c>
      <c r="AL120">
        <v>75.51046245713877</v>
      </c>
      <c r="AM120">
        <v>151.726887850665</v>
      </c>
      <c r="AN120">
        <v>0.0001676157980244341</v>
      </c>
      <c r="AS120" s="2">
        <v>44981</v>
      </c>
      <c r="AT120">
        <v>0.2701289904199404</v>
      </c>
      <c r="AU120">
        <v>0.3298051346818522</v>
      </c>
      <c r="AV120">
        <v>8.88437038068952E-05</v>
      </c>
      <c r="AW120">
        <v>0.0003507921688634565</v>
      </c>
      <c r="AX120">
        <v>0.1762040533738972</v>
      </c>
      <c r="AY120">
        <v>0.07413554393809986</v>
      </c>
      <c r="AZ120">
        <v>0.1489865644269673</v>
      </c>
      <c r="BA120">
        <v>0.0003000772865727314</v>
      </c>
    </row>
    <row r="121" spans="1:53">
      <c r="A121" s="2">
        <v>44982</v>
      </c>
      <c r="B121">
        <v>1018.534271360801</v>
      </c>
      <c r="C121">
        <v>-3.943834930431045E-05</v>
      </c>
      <c r="AF121" s="2">
        <v>44982</v>
      </c>
      <c r="AG121">
        <v>275.161436023496</v>
      </c>
      <c r="AH121">
        <v>336.0139172574914</v>
      </c>
      <c r="AI121">
        <v>0.09073249583886737</v>
      </c>
      <c r="AJ121">
        <v>0.0001971184764236655</v>
      </c>
      <c r="AK121">
        <v>179.4890712047755</v>
      </c>
      <c r="AL121">
        <v>75.52251797336028</v>
      </c>
      <c r="AM121">
        <v>151.7511115926234</v>
      </c>
      <c r="AN121">
        <v>0.0001676425584879025</v>
      </c>
      <c r="AS121" s="2">
        <v>44982</v>
      </c>
      <c r="AT121">
        <v>0.2701107328645926</v>
      </c>
      <c r="AU121">
        <v>0.3298357970656037</v>
      </c>
      <c r="AV121">
        <v>8.86362894386552E-05</v>
      </c>
      <c r="AW121">
        <v>0.0003487633040737125</v>
      </c>
      <c r="AX121">
        <v>0.1761729153917639</v>
      </c>
      <c r="AY121">
        <v>0.07415169007768255</v>
      </c>
      <c r="AZ121">
        <v>0.1489936158000127</v>
      </c>
      <c r="BA121">
        <v>0.0002978492068322512</v>
      </c>
    </row>
    <row r="122" spans="1:53">
      <c r="A122" s="2">
        <v>44983</v>
      </c>
      <c r="B122">
        <v>1018.816913899145</v>
      </c>
      <c r="C122">
        <v>0.0002774992911780405</v>
      </c>
      <c r="AF122" s="2">
        <v>44983</v>
      </c>
      <c r="AG122">
        <v>275.2053665338859</v>
      </c>
      <c r="AH122">
        <v>336.0675630848156</v>
      </c>
      <c r="AI122">
        <v>0.0907469816073266</v>
      </c>
      <c r="AJ122">
        <v>0.0001971499470955798</v>
      </c>
      <c r="AK122">
        <v>179.517727278902</v>
      </c>
      <c r="AL122">
        <v>75.5345754142882</v>
      </c>
      <c r="AM122">
        <v>151.7753392019891</v>
      </c>
      <c r="AN122">
        <v>0.0001676693232237748</v>
      </c>
      <c r="AS122" s="2">
        <v>44983</v>
      </c>
      <c r="AT122">
        <v>0.2701127430459144</v>
      </c>
      <c r="AU122">
        <v>0.3298231305717163</v>
      </c>
      <c r="AV122">
        <v>8.910395713826222E-05</v>
      </c>
      <c r="AW122">
        <v>0.0003472348070402616</v>
      </c>
      <c r="AX122">
        <v>0.1762046257827418</v>
      </c>
      <c r="AY122">
        <v>0.07413558235360568</v>
      </c>
      <c r="AZ122">
        <v>0.1489895182287982</v>
      </c>
      <c r="BA122">
        <v>0.000298061253044901</v>
      </c>
    </row>
    <row r="123" spans="1:53">
      <c r="A123" s="2">
        <v>44984</v>
      </c>
      <c r="B123">
        <v>1018.930456842729</v>
      </c>
      <c r="C123">
        <v>0.0001114458761293236</v>
      </c>
      <c r="AF123" s="2">
        <v>44984</v>
      </c>
      <c r="AG123">
        <v>275.2493040579393</v>
      </c>
      <c r="AH123">
        <v>336.1212174768887</v>
      </c>
      <c r="AI123">
        <v>0.09076146968849072</v>
      </c>
      <c r="AJ123">
        <v>0.0001971814227918997</v>
      </c>
      <c r="AK123">
        <v>179.5463879280734</v>
      </c>
      <c r="AL123">
        <v>75.54663478022982</v>
      </c>
      <c r="AM123">
        <v>151.7995706793795</v>
      </c>
      <c r="AN123">
        <v>0.0001676960922327333</v>
      </c>
      <c r="AS123" s="2">
        <v>44984</v>
      </c>
      <c r="AT123">
        <v>0.2700836484843998</v>
      </c>
      <c r="AU123">
        <v>0.3298249075779113</v>
      </c>
      <c r="AV123">
        <v>8.88097715314673E-05</v>
      </c>
      <c r="AW123">
        <v>0.0003476016772258199</v>
      </c>
      <c r="AX123">
        <v>0.1762215190366171</v>
      </c>
      <c r="AY123">
        <v>0.0741463729056062</v>
      </c>
      <c r="AZ123">
        <v>0.1489888787696332</v>
      </c>
      <c r="BA123">
        <v>0.0002982617770751017</v>
      </c>
    </row>
    <row r="124" spans="1:53">
      <c r="A124" s="2">
        <v>44985</v>
      </c>
      <c r="B124">
        <v>1019.052715738631</v>
      </c>
      <c r="C124">
        <v>0.0001199874781250276</v>
      </c>
      <c r="AF124" s="2">
        <v>44985</v>
      </c>
      <c r="AG124">
        <v>275.293248596776</v>
      </c>
      <c r="AH124">
        <v>336.1748804350779</v>
      </c>
      <c r="AI124">
        <v>0.09077596008272898</v>
      </c>
      <c r="AJ124">
        <v>0.0001972129035134275</v>
      </c>
      <c r="AK124">
        <v>179.5750531530203</v>
      </c>
      <c r="AL124">
        <v>75.55869607149248</v>
      </c>
      <c r="AM124">
        <v>151.8238060254123</v>
      </c>
      <c r="AN124">
        <v>0.0001677228655154601</v>
      </c>
      <c r="AS124" s="2">
        <v>44985</v>
      </c>
      <c r="AT124">
        <v>0.2701152924065284</v>
      </c>
      <c r="AU124">
        <v>0.3298054211820096</v>
      </c>
      <c r="AV124">
        <v>8.847277725649596E-05</v>
      </c>
      <c r="AW124">
        <v>0.000349315208957128</v>
      </c>
      <c r="AX124">
        <v>0.1762081881968085</v>
      </c>
      <c r="AY124">
        <v>0.07414111265069206</v>
      </c>
      <c r="AZ124">
        <v>0.1489932703203345</v>
      </c>
      <c r="BA124">
        <v>0.0002989272574133877</v>
      </c>
    </row>
    <row r="125" spans="1:53">
      <c r="A125" s="2">
        <v>44986</v>
      </c>
      <c r="B125">
        <v>1019.258761639969</v>
      </c>
      <c r="C125">
        <v>0.0002021935648237605</v>
      </c>
      <c r="AF125" s="2">
        <v>44986</v>
      </c>
      <c r="AG125">
        <v>275.3372001515161</v>
      </c>
      <c r="AH125">
        <v>336.2285519607508</v>
      </c>
      <c r="AI125">
        <v>0.09079045279041066</v>
      </c>
      <c r="AJ125">
        <v>0.0001972443892609654</v>
      </c>
      <c r="AK125">
        <v>179.6037229544732</v>
      </c>
      <c r="AL125">
        <v>75.57075928838356</v>
      </c>
      <c r="AM125">
        <v>151.848045240705</v>
      </c>
      <c r="AN125">
        <v>0.0001677496430726375</v>
      </c>
      <c r="AS125" s="2">
        <v>44986</v>
      </c>
      <c r="AT125">
        <v>0.2701162333989174</v>
      </c>
      <c r="AU125">
        <v>0.3298060479457266</v>
      </c>
      <c r="AV125">
        <v>8.837732460617958E-05</v>
      </c>
      <c r="AW125">
        <v>0.0003499963971251671</v>
      </c>
      <c r="AX125">
        <v>0.1761970844458808</v>
      </c>
      <c r="AY125">
        <v>0.07414038104265865</v>
      </c>
      <c r="AZ125">
        <v>0.1490013491638769</v>
      </c>
      <c r="BA125">
        <v>0.0003005302812082229</v>
      </c>
    </row>
    <row r="126" spans="1:53">
      <c r="A126" s="2">
        <v>44987</v>
      </c>
      <c r="B126">
        <v>1019.415226246</v>
      </c>
      <c r="C126">
        <v>0.0001535082276638011</v>
      </c>
      <c r="AF126" s="2">
        <v>44987</v>
      </c>
      <c r="AG126">
        <v>275.3811587232795</v>
      </c>
      <c r="AH126">
        <v>336.2822320552755</v>
      </c>
      <c r="AI126">
        <v>0.09080494781190512</v>
      </c>
      <c r="AJ126">
        <v>0.0001972758800353159</v>
      </c>
      <c r="AK126">
        <v>179.6323973331628</v>
      </c>
      <c r="AL126">
        <v>75.58282443121048</v>
      </c>
      <c r="AM126">
        <v>151.8722883258754</v>
      </c>
      <c r="AN126">
        <v>0.000167776424904948</v>
      </c>
      <c r="AS126" s="2">
        <v>44987</v>
      </c>
      <c r="AT126">
        <v>0.2700704362146416</v>
      </c>
      <c r="AU126">
        <v>0.3298716489925438</v>
      </c>
      <c r="AV126">
        <v>8.857322890930489E-05</v>
      </c>
      <c r="AW126">
        <v>0.0003538142559873365</v>
      </c>
      <c r="AX126">
        <v>0.1761719703714249</v>
      </c>
      <c r="AY126">
        <v>0.07414185512048961</v>
      </c>
      <c r="AZ126">
        <v>0.1489993887964912</v>
      </c>
      <c r="BA126">
        <v>0.0003023130195123006</v>
      </c>
    </row>
    <row r="127" spans="1:53">
      <c r="A127" s="2">
        <v>44988</v>
      </c>
      <c r="B127">
        <v>1019.597694801651</v>
      </c>
      <c r="C127">
        <v>0.0001789933590878867</v>
      </c>
      <c r="AF127" s="2">
        <v>44988</v>
      </c>
      <c r="AG127">
        <v>275.4251243131866</v>
      </c>
      <c r="AH127">
        <v>336.3359207200198</v>
      </c>
      <c r="AI127">
        <v>0.09081944514758176</v>
      </c>
      <c r="AJ127">
        <v>0.0001973073758372814</v>
      </c>
      <c r="AK127">
        <v>179.6610762898198</v>
      </c>
      <c r="AL127">
        <v>75.59489150028074</v>
      </c>
      <c r="AM127">
        <v>151.8965352815413</v>
      </c>
      <c r="AN127">
        <v>0.000167803211013074</v>
      </c>
      <c r="AS127" s="2">
        <v>44988</v>
      </c>
      <c r="AT127">
        <v>0.270114480420483</v>
      </c>
      <c r="AU127">
        <v>0.3298150980923312</v>
      </c>
      <c r="AV127">
        <v>8.865789523815152E-05</v>
      </c>
      <c r="AW127">
        <v>0.0003534018519767015</v>
      </c>
      <c r="AX127">
        <v>0.1761951265830729</v>
      </c>
      <c r="AY127">
        <v>0.07414290919003484</v>
      </c>
      <c r="AZ127">
        <v>0.1489878122689572</v>
      </c>
      <c r="BA127">
        <v>0.0003025136979059294</v>
      </c>
    </row>
    <row r="128" spans="1:53">
      <c r="A128" s="2">
        <v>44989</v>
      </c>
      <c r="B128">
        <v>1019.75614275698</v>
      </c>
      <c r="C128">
        <v>0.0001554024260126408</v>
      </c>
      <c r="AF128" s="2">
        <v>44989</v>
      </c>
      <c r="AG128">
        <v>275.4690969223578</v>
      </c>
      <c r="AH128">
        <v>336.389617956352</v>
      </c>
      <c r="AI128">
        <v>0.09083394479781005</v>
      </c>
      <c r="AJ128">
        <v>0.0001973388766676648</v>
      </c>
      <c r="AK128">
        <v>179.6897598251751</v>
      </c>
      <c r="AL128">
        <v>75.60696049590187</v>
      </c>
      <c r="AM128">
        <v>151.9207861083206</v>
      </c>
      <c r="AN128">
        <v>0.0001678300013976984</v>
      </c>
      <c r="AS128" s="2">
        <v>44989</v>
      </c>
      <c r="AT128">
        <v>0.27012143669115</v>
      </c>
      <c r="AU128">
        <v>0.3297835721999677</v>
      </c>
      <c r="AV128">
        <v>8.846138947222428E-05</v>
      </c>
      <c r="AW128">
        <v>0.0003571525337660285</v>
      </c>
      <c r="AX128">
        <v>0.1762100767472758</v>
      </c>
      <c r="AY128">
        <v>0.07414217102156195</v>
      </c>
      <c r="AZ128">
        <v>0.1489917142105445</v>
      </c>
      <c r="BA128">
        <v>0.0003054152062618424</v>
      </c>
    </row>
    <row r="129" spans="1:53">
      <c r="A129" s="2">
        <v>44990</v>
      </c>
      <c r="B129">
        <v>1019.925504779347</v>
      </c>
      <c r="C129">
        <v>0.000166080904312027</v>
      </c>
      <c r="AF129" s="2">
        <v>44990</v>
      </c>
      <c r="AG129">
        <v>275.5130765519139</v>
      </c>
      <c r="AH129">
        <v>336.4433237656406</v>
      </c>
      <c r="AI129">
        <v>0.09084844676295951</v>
      </c>
      <c r="AJ129">
        <v>0.0001973703825272687</v>
      </c>
      <c r="AK129">
        <v>179.7184479399597</v>
      </c>
      <c r="AL129">
        <v>75.61903141838145</v>
      </c>
      <c r="AM129">
        <v>151.9450408068315</v>
      </c>
      <c r="AN129">
        <v>0.0001678567960595037</v>
      </c>
      <c r="AS129" s="2">
        <v>44990</v>
      </c>
      <c r="AT129">
        <v>0.2701375511500289</v>
      </c>
      <c r="AU129">
        <v>0.3297765903730103</v>
      </c>
      <c r="AV129">
        <v>8.853418963022125E-05</v>
      </c>
      <c r="AW129">
        <v>0.0003578985315629478</v>
      </c>
      <c r="AX129">
        <v>0.1762008276954829</v>
      </c>
      <c r="AY129">
        <v>0.07414537083701059</v>
      </c>
      <c r="AZ129">
        <v>0.1489878526910154</v>
      </c>
      <c r="BA129">
        <v>0.000305374532258823</v>
      </c>
    </row>
    <row r="130" spans="1:53">
      <c r="A130" s="2">
        <v>44991</v>
      </c>
      <c r="B130">
        <v>1020.070233364567</v>
      </c>
      <c r="C130">
        <v>0.0001419011335059839</v>
      </c>
      <c r="AF130" s="2">
        <v>44991</v>
      </c>
      <c r="AG130">
        <v>275.5570632029756</v>
      </c>
      <c r="AH130">
        <v>336.4970381492543</v>
      </c>
      <c r="AI130">
        <v>0.09086295104339974</v>
      </c>
      <c r="AJ130">
        <v>0.0001974018934168961</v>
      </c>
      <c r="AK130">
        <v>179.7471406349048</v>
      </c>
      <c r="AL130">
        <v>75.6311042680271</v>
      </c>
      <c r="AM130">
        <v>151.969299377692</v>
      </c>
      <c r="AN130">
        <v>0.000167883594999173</v>
      </c>
      <c r="AS130" s="2">
        <v>44991</v>
      </c>
      <c r="AT130">
        <v>0.2701099549476803</v>
      </c>
      <c r="AU130">
        <v>0.3298028258955581</v>
      </c>
      <c r="AV130">
        <v>8.836396158556131E-05</v>
      </c>
      <c r="AW130">
        <v>0.0003572262141702869</v>
      </c>
      <c r="AX130">
        <v>0.1762132173361443</v>
      </c>
      <c r="AY130">
        <v>0.07413451621892674</v>
      </c>
      <c r="AZ130">
        <v>0.148988894510628</v>
      </c>
      <c r="BA130">
        <v>0.0003050009153068483</v>
      </c>
    </row>
    <row r="131" spans="1:53">
      <c r="A131" s="2">
        <v>44992</v>
      </c>
      <c r="B131">
        <v>1020.259119372572</v>
      </c>
      <c r="C131">
        <v>0.0001851696107062484</v>
      </c>
      <c r="AF131" s="2">
        <v>44992</v>
      </c>
      <c r="AG131">
        <v>275.6010568766639</v>
      </c>
      <c r="AH131">
        <v>336.5507611085621</v>
      </c>
      <c r="AI131">
        <v>0.09087745763950036</v>
      </c>
      <c r="AJ131">
        <v>0.0001974334093373501</v>
      </c>
      <c r="AK131">
        <v>179.7758379107416</v>
      </c>
      <c r="AL131">
        <v>75.64317904514651</v>
      </c>
      <c r="AM131">
        <v>151.9935618215203</v>
      </c>
      <c r="AN131">
        <v>0.0001679103982173891</v>
      </c>
      <c r="AS131" s="2">
        <v>44992</v>
      </c>
      <c r="AT131">
        <v>0.2701410307299625</v>
      </c>
      <c r="AU131">
        <v>0.3298269892561896</v>
      </c>
      <c r="AV131">
        <v>8.947468094261236E-05</v>
      </c>
      <c r="AW131">
        <v>0.0003543869269131457</v>
      </c>
      <c r="AX131">
        <v>0.1761973494081361</v>
      </c>
      <c r="AY131">
        <v>0.0741206890532202</v>
      </c>
      <c r="AZ131">
        <v>0.1489662227045847</v>
      </c>
      <c r="BA131">
        <v>0.0003038572400509678</v>
      </c>
    </row>
    <row r="132" spans="1:53">
      <c r="A132" s="2">
        <v>44993</v>
      </c>
      <c r="B132">
        <v>1020.356811214846</v>
      </c>
      <c r="C132">
        <v>9.575199125300138E-05</v>
      </c>
      <c r="AF132" s="2">
        <v>44993</v>
      </c>
      <c r="AG132">
        <v>275.6450575741001</v>
      </c>
      <c r="AH132">
        <v>336.604492644933</v>
      </c>
      <c r="AI132">
        <v>0.09089196655163111</v>
      </c>
      <c r="AJ132">
        <v>0.0001974649302894338</v>
      </c>
      <c r="AK132">
        <v>179.8045397682014</v>
      </c>
      <c r="AL132">
        <v>75.6552557500474</v>
      </c>
      <c r="AM132">
        <v>152.0178281389348</v>
      </c>
      <c r="AN132">
        <v>0.0001679372057148351</v>
      </c>
      <c r="AS132" s="2">
        <v>44993</v>
      </c>
      <c r="AT132">
        <v>0.2701181359755655</v>
      </c>
      <c r="AU132">
        <v>0.3298322543734217</v>
      </c>
      <c r="AV132">
        <v>8.905309902850591E-05</v>
      </c>
      <c r="AW132">
        <v>0.0003494351087228815</v>
      </c>
      <c r="AX132">
        <v>0.1761944100480933</v>
      </c>
      <c r="AY132">
        <v>0.07413753904133318</v>
      </c>
      <c r="AZ132">
        <v>0.1489806017487205</v>
      </c>
      <c r="BA132">
        <v>0.0002985706051144007</v>
      </c>
    </row>
    <row r="133" spans="1:53">
      <c r="A133" s="2">
        <v>44994</v>
      </c>
      <c r="B133">
        <v>1020.554228193761</v>
      </c>
      <c r="C133">
        <v>0.0001934783761385894</v>
      </c>
      <c r="AF133" s="2">
        <v>44994</v>
      </c>
      <c r="AG133">
        <v>275.6890652964054</v>
      </c>
      <c r="AH133">
        <v>336.6582327597366</v>
      </c>
      <c r="AI133">
        <v>0.09090647778016171</v>
      </c>
      <c r="AJ133">
        <v>0.0001974964562739507</v>
      </c>
      <c r="AK133">
        <v>179.8332462080157</v>
      </c>
      <c r="AL133">
        <v>75.66733438303756</v>
      </c>
      <c r="AM133">
        <v>152.042098330554</v>
      </c>
      <c r="AN133">
        <v>0.0001679640174921943</v>
      </c>
      <c r="AS133" s="2">
        <v>44994</v>
      </c>
      <c r="AT133">
        <v>0.2701143805741211</v>
      </c>
      <c r="AU133">
        <v>0.3298594669011378</v>
      </c>
      <c r="AV133">
        <v>8.914449835238727E-05</v>
      </c>
      <c r="AW133">
        <v>0.0003494042647471962</v>
      </c>
      <c r="AX133">
        <v>0.176220669864843</v>
      </c>
      <c r="AY133">
        <v>0.07410894213536387</v>
      </c>
      <c r="AZ133">
        <v>0.148959220709896</v>
      </c>
      <c r="BA133">
        <v>0.0002987710515388608</v>
      </c>
    </row>
    <row r="134" spans="1:53">
      <c r="A134" s="2">
        <v>44995</v>
      </c>
      <c r="B134">
        <v>1020.791398694847</v>
      </c>
      <c r="C134">
        <v>0.0002323938253681046</v>
      </c>
      <c r="AF134" s="2">
        <v>44995</v>
      </c>
      <c r="AG134">
        <v>275.7330800447015</v>
      </c>
      <c r="AH134">
        <v>336.7119814543422</v>
      </c>
      <c r="AI134">
        <v>0.09092099132546201</v>
      </c>
      <c r="AJ134">
        <v>0.000197527987291704</v>
      </c>
      <c r="AK134">
        <v>179.8619572309161</v>
      </c>
      <c r="AL134">
        <v>75.67941494442481</v>
      </c>
      <c r="AM134">
        <v>152.0663723969963</v>
      </c>
      <c r="AN134">
        <v>0.0001679908335501499</v>
      </c>
      <c r="AS134" s="2">
        <v>44995</v>
      </c>
      <c r="AT134">
        <v>0.2701313785980901</v>
      </c>
      <c r="AU134">
        <v>0.3298211639564352</v>
      </c>
      <c r="AV134">
        <v>8.913025970912569E-05</v>
      </c>
      <c r="AW134">
        <v>0.0003502520693672356</v>
      </c>
      <c r="AX134">
        <v>0.1761994749372132</v>
      </c>
      <c r="AY134">
        <v>0.07413980659156816</v>
      </c>
      <c r="AZ134">
        <v>0.1489675577221621</v>
      </c>
      <c r="BA134">
        <v>0.0003012358654548476</v>
      </c>
    </row>
    <row r="135" spans="1:53">
      <c r="A135" s="2">
        <v>44996</v>
      </c>
      <c r="B135">
        <v>1020.927259075559</v>
      </c>
      <c r="C135">
        <v>0.0001330931871932339</v>
      </c>
      <c r="AF135" s="2">
        <v>44996</v>
      </c>
      <c r="AG135">
        <v>275.7771018201101</v>
      </c>
      <c r="AH135">
        <v>336.7657387301197</v>
      </c>
      <c r="AI135">
        <v>0.09093550718790189</v>
      </c>
      <c r="AJ135">
        <v>0.0001975595233434975</v>
      </c>
      <c r="AK135">
        <v>179.8906728376343</v>
      </c>
      <c r="AL135">
        <v>75.69149743451702</v>
      </c>
      <c r="AM135">
        <v>152.0906503388805</v>
      </c>
      <c r="AN135">
        <v>0.0001680176538893854</v>
      </c>
      <c r="AS135" s="2">
        <v>44996</v>
      </c>
      <c r="AT135">
        <v>0.2702607353476821</v>
      </c>
      <c r="AU135">
        <v>0.3295829353773461</v>
      </c>
      <c r="AV135">
        <v>8.932270293459132E-05</v>
      </c>
      <c r="AW135">
        <v>0.000361700796997932</v>
      </c>
      <c r="AX135">
        <v>0.1756258091310415</v>
      </c>
      <c r="AY135">
        <v>0.07424253149341639</v>
      </c>
      <c r="AZ135">
        <v>0.1495299072370302</v>
      </c>
      <c r="BA135">
        <v>0.000307057913551206</v>
      </c>
    </row>
    <row r="136" spans="1:53">
      <c r="A136" s="2">
        <v>44997</v>
      </c>
      <c r="B136">
        <v>1005.796241628807</v>
      </c>
      <c r="C136">
        <v>-0.01482085752167339</v>
      </c>
      <c r="AF136" s="2">
        <v>44997</v>
      </c>
      <c r="AG136">
        <v>275.821130623753</v>
      </c>
      <c r="AH136">
        <v>36.58025555672191</v>
      </c>
      <c r="AI136">
        <v>1.400596526639393</v>
      </c>
      <c r="AJ136">
        <v>0.002969328219187484</v>
      </c>
      <c r="AK136">
        <v>53.82799780262614</v>
      </c>
      <c r="AL136">
        <v>306.6915251934041</v>
      </c>
      <c r="AM136">
        <v>321.4803747336944</v>
      </c>
      <c r="AN136">
        <v>0.003171026983362545</v>
      </c>
      <c r="AS136" s="2">
        <v>44997</v>
      </c>
      <c r="AT136">
        <v>0.2744477516015566</v>
      </c>
      <c r="AU136">
        <v>0.03516901154042566</v>
      </c>
      <c r="AV136">
        <v>0.001348125874328481</v>
      </c>
      <c r="AW136">
        <v>0.005648984986155241</v>
      </c>
      <c r="AX136">
        <v>0.05194693200336761</v>
      </c>
      <c r="AY136">
        <v>0.3034189344336197</v>
      </c>
      <c r="AZ136">
        <v>0.3221333139648237</v>
      </c>
      <c r="BA136">
        <v>0.005886945595723203</v>
      </c>
    </row>
    <row r="137" spans="1:53">
      <c r="A137" s="2">
        <v>44998</v>
      </c>
      <c r="B137">
        <v>1008.49035567344</v>
      </c>
      <c r="C137">
        <v>0.002678588299623419</v>
      </c>
      <c r="AF137" s="2">
        <v>44998</v>
      </c>
      <c r="AG137">
        <v>275.8651664567524</v>
      </c>
      <c r="AH137">
        <v>36.58609572575148</v>
      </c>
      <c r="AI137">
        <v>1.400820136899445</v>
      </c>
      <c r="AJ137">
        <v>0.002969802283090002</v>
      </c>
      <c r="AK137">
        <v>53.83659163558074</v>
      </c>
      <c r="AL137">
        <v>306.7404895956426</v>
      </c>
      <c r="AM137">
        <v>321.5317002288163</v>
      </c>
      <c r="AN137">
        <v>0.003171533249196349</v>
      </c>
      <c r="AS137" s="2">
        <v>44998</v>
      </c>
      <c r="AT137">
        <v>0.2745977814488415</v>
      </c>
      <c r="AU137">
        <v>0.03600271714443312</v>
      </c>
      <c r="AV137">
        <v>0.001396957995651782</v>
      </c>
      <c r="AW137">
        <v>0.005657279370771507</v>
      </c>
      <c r="AX137">
        <v>0.05294698614105506</v>
      </c>
      <c r="AY137">
        <v>0.3023065090640791</v>
      </c>
      <c r="AZ137">
        <v>0.3211765029703708</v>
      </c>
      <c r="BA137">
        <v>0.005915265864797101</v>
      </c>
    </row>
    <row r="138" spans="1:53">
      <c r="A138" s="2">
        <v>44999</v>
      </c>
      <c r="B138">
        <v>1009.543523347866</v>
      </c>
      <c r="C138">
        <v>0.00104430118592802</v>
      </c>
      <c r="AF138" s="2">
        <v>44999</v>
      </c>
      <c r="AG138">
        <v>275.9092093202304</v>
      </c>
      <c r="AH138">
        <v>36.59193682718499</v>
      </c>
      <c r="AI138">
        <v>1.401043782859677</v>
      </c>
      <c r="AJ138">
        <v>0.002970276422678523</v>
      </c>
      <c r="AK138">
        <v>53.84518684057159</v>
      </c>
      <c r="AL138">
        <v>306.7894618152236</v>
      </c>
      <c r="AM138">
        <v>321.5830339182377</v>
      </c>
      <c r="AN138">
        <v>0.003172039595857309</v>
      </c>
      <c r="AS138" s="2">
        <v>44999</v>
      </c>
      <c r="AT138">
        <v>0.273590908738193</v>
      </c>
      <c r="AU138">
        <v>0.03620147446784228</v>
      </c>
      <c r="AV138">
        <v>0.001379596627185636</v>
      </c>
      <c r="AW138">
        <v>0.005665484569548262</v>
      </c>
      <c r="AX138">
        <v>0.05327522503131858</v>
      </c>
      <c r="AY138">
        <v>0.304010451919888</v>
      </c>
      <c r="AZ138">
        <v>0.3198723290322429</v>
      </c>
      <c r="BA138">
        <v>0.006004529613781285</v>
      </c>
    </row>
    <row r="139" spans="1:53">
      <c r="A139" s="2">
        <v>45000</v>
      </c>
      <c r="B139">
        <v>1008.951211205131</v>
      </c>
      <c r="C139">
        <v>-0.000586712835095482</v>
      </c>
      <c r="AF139" s="2">
        <v>45000</v>
      </c>
      <c r="AG139">
        <v>275.9532592153097</v>
      </c>
      <c r="AH139">
        <v>36.5977788611713</v>
      </c>
      <c r="AI139">
        <v>1.401267464525789</v>
      </c>
      <c r="AJ139">
        <v>0.00297075063796513</v>
      </c>
      <c r="AK139">
        <v>53.85378341781776</v>
      </c>
      <c r="AL139">
        <v>306.8384418533951</v>
      </c>
      <c r="AM139">
        <v>321.6343758032667</v>
      </c>
      <c r="AN139">
        <v>0.00317254602335833</v>
      </c>
      <c r="AS139" s="2">
        <v>45000</v>
      </c>
      <c r="AT139">
        <v>0.2734344404097473</v>
      </c>
      <c r="AU139">
        <v>0.03625598332016387</v>
      </c>
      <c r="AV139">
        <v>0.001377469990388627</v>
      </c>
      <c r="AW139">
        <v>0.005631368590680258</v>
      </c>
      <c r="AX139">
        <v>0.05334700678687831</v>
      </c>
      <c r="AY139">
        <v>0.3040579078727426</v>
      </c>
      <c r="AZ139">
        <v>0.3199098226701332</v>
      </c>
      <c r="BA139">
        <v>0.005986000359265818</v>
      </c>
    </row>
    <row r="140" spans="1:53">
      <c r="A140" s="2">
        <v>45001</v>
      </c>
      <c r="B140">
        <v>1009.968217102051</v>
      </c>
      <c r="C140">
        <v>0.001007983226172016</v>
      </c>
      <c r="AF140" s="2">
        <v>45001</v>
      </c>
      <c r="AG140">
        <v>275.9973161431127</v>
      </c>
      <c r="AH140">
        <v>36.60362182785929</v>
      </c>
      <c r="AI140">
        <v>1.401491181903481</v>
      </c>
      <c r="AJ140">
        <v>0.002971224928961909</v>
      </c>
      <c r="AK140">
        <v>53.86238136753832</v>
      </c>
      <c r="AL140">
        <v>306.8874297114054</v>
      </c>
      <c r="AM140">
        <v>321.6857258852118</v>
      </c>
      <c r="AN140">
        <v>0.003173052531712319</v>
      </c>
      <c r="AS140" s="2">
        <v>45001</v>
      </c>
      <c r="AT140">
        <v>0.2733508517643737</v>
      </c>
      <c r="AU140">
        <v>0.03622458816983333</v>
      </c>
      <c r="AV140">
        <v>0.001375676229022386</v>
      </c>
      <c r="AW140">
        <v>0.00567232047137893</v>
      </c>
      <c r="AX140">
        <v>0.05332157586409916</v>
      </c>
      <c r="AY140">
        <v>0.3042617370892653</v>
      </c>
      <c r="AZ140">
        <v>0.319752733439132</v>
      </c>
      <c r="BA140">
        <v>0.006040516972895233</v>
      </c>
    </row>
    <row r="141" spans="1:53">
      <c r="A141" s="2">
        <v>45002</v>
      </c>
      <c r="B141">
        <v>1009.116707304194</v>
      </c>
      <c r="C141">
        <v>-0.000843105538806177</v>
      </c>
      <c r="AF141" s="2">
        <v>45002</v>
      </c>
      <c r="AG141">
        <v>276.0413801047623</v>
      </c>
      <c r="AH141">
        <v>36.60946572739788</v>
      </c>
      <c r="AI141">
        <v>1.401714934998456</v>
      </c>
      <c r="AJ141">
        <v>0.002971699295680948</v>
      </c>
      <c r="AK141">
        <v>53.8709806899524</v>
      </c>
      <c r="AL141">
        <v>306.9364253905031</v>
      </c>
      <c r="AM141">
        <v>321.7370841653818</v>
      </c>
      <c r="AN141">
        <v>0.003173559120932183</v>
      </c>
      <c r="AS141" s="2">
        <v>45002</v>
      </c>
      <c r="AT141">
        <v>0.2736326411703009</v>
      </c>
      <c r="AU141">
        <v>0.03626425595821866</v>
      </c>
      <c r="AV141">
        <v>0.001376704221109172</v>
      </c>
      <c r="AW141">
        <v>0.005626601294683215</v>
      </c>
      <c r="AX141">
        <v>0.05337113950426226</v>
      </c>
      <c r="AY141">
        <v>0.3041528644297889</v>
      </c>
      <c r="AZ141">
        <v>0.3195359439513618</v>
      </c>
      <c r="BA141">
        <v>0.006039849470275076</v>
      </c>
    </row>
    <row r="142" spans="1:53">
      <c r="A142" s="2">
        <v>45003</v>
      </c>
      <c r="B142">
        <v>1010.125805792183</v>
      </c>
      <c r="C142">
        <v>0.0009999819452839454</v>
      </c>
      <c r="AF142" s="2">
        <v>45003</v>
      </c>
      <c r="AG142">
        <v>276.0854511013815</v>
      </c>
      <c r="AH142">
        <v>36.61531055993598</v>
      </c>
      <c r="AI142">
        <v>1.401938723816415</v>
      </c>
      <c r="AJ142">
        <v>0.002972173738134334</v>
      </c>
      <c r="AK142">
        <v>53.87958138527915</v>
      </c>
      <c r="AL142">
        <v>306.9854288919366</v>
      </c>
      <c r="AM142">
        <v>321.7884506450854</v>
      </c>
      <c r="AN142">
        <v>0.003174065791030834</v>
      </c>
      <c r="AS142" s="2">
        <v>45003</v>
      </c>
      <c r="AT142">
        <v>0.2737374588640559</v>
      </c>
      <c r="AU142">
        <v>0.0362428314777953</v>
      </c>
      <c r="AV142">
        <v>0.001375462608771702</v>
      </c>
      <c r="AW142">
        <v>0.005782804901743393</v>
      </c>
      <c r="AX142">
        <v>0.05334732870340973</v>
      </c>
      <c r="AY142">
        <v>0.3039382417732253</v>
      </c>
      <c r="AZ142">
        <v>0.3193242379003529</v>
      </c>
      <c r="BA142">
        <v>0.006251633770645756</v>
      </c>
    </row>
    <row r="143" spans="1:53">
      <c r="A143" s="2">
        <v>45004</v>
      </c>
      <c r="B143">
        <v>1009.874918250483</v>
      </c>
      <c r="C143">
        <v>-0.0002483725692985495</v>
      </c>
      <c r="AF143" s="2">
        <v>45004</v>
      </c>
      <c r="AG143">
        <v>276.1295291340933</v>
      </c>
      <c r="AH143">
        <v>36.62115632562258</v>
      </c>
      <c r="AI143">
        <v>2.092518161710263</v>
      </c>
      <c r="AJ143">
        <v>0.004497674742131082</v>
      </c>
      <c r="AK143">
        <v>48.49995610779863</v>
      </c>
      <c r="AL143">
        <v>307.034440216955</v>
      </c>
      <c r="AM143">
        <v>322.0010838748883</v>
      </c>
      <c r="AN143">
        <v>0.003948711606266305</v>
      </c>
      <c r="AS143" s="2">
        <v>45004</v>
      </c>
      <c r="AT143">
        <v>0.273450572249649</v>
      </c>
      <c r="AU143">
        <v>0.03624764574510922</v>
      </c>
      <c r="AV143">
        <v>0.002069337249783484</v>
      </c>
      <c r="AW143">
        <v>0.008753855267696297</v>
      </c>
      <c r="AX143">
        <v>0.04801099959008483</v>
      </c>
      <c r="AY143">
        <v>0.3039625423639061</v>
      </c>
      <c r="AZ143">
        <v>0.3197370554076203</v>
      </c>
      <c r="BA143">
        <v>0.007767992126150754</v>
      </c>
    </row>
    <row r="144" spans="1:53">
      <c r="A144" s="2">
        <v>45005</v>
      </c>
      <c r="B144">
        <v>1010.087557752998</v>
      </c>
      <c r="C144">
        <v>0.0002105602373840831</v>
      </c>
      <c r="AF144" s="2">
        <v>45005</v>
      </c>
      <c r="AG144">
        <v>276.1736142040212</v>
      </c>
      <c r="AH144">
        <v>36.62700302460664</v>
      </c>
      <c r="AI144">
        <v>2.09285223974159</v>
      </c>
      <c r="AJ144">
        <v>0.004498392812038859</v>
      </c>
      <c r="AK144">
        <v>48.50769929978254</v>
      </c>
      <c r="AL144">
        <v>307.0834593668072</v>
      </c>
      <c r="AM144">
        <v>322.0524925030927</v>
      </c>
      <c r="AN144">
        <v>0.003949342032240062</v>
      </c>
      <c r="AS144" s="2">
        <v>45005</v>
      </c>
      <c r="AT144">
        <v>0.2735631359742045</v>
      </c>
      <c r="AU144">
        <v>0.03623628052184971</v>
      </c>
      <c r="AV144">
        <v>0.002055682021745885</v>
      </c>
      <c r="AW144">
        <v>0.008818355873774827</v>
      </c>
      <c r="AX144">
        <v>0.048001594037223</v>
      </c>
      <c r="AY144">
        <v>0.303796314338092</v>
      </c>
      <c r="AZ144">
        <v>0.3197865081926815</v>
      </c>
      <c r="BA144">
        <v>0.007742129040428523</v>
      </c>
    </row>
    <row r="145" spans="1:53">
      <c r="A145" s="2">
        <v>45006</v>
      </c>
      <c r="B145">
        <v>1010.73297056949</v>
      </c>
      <c r="C145">
        <v>0.0006389671979794009</v>
      </c>
      <c r="AF145" s="2">
        <v>45006</v>
      </c>
      <c r="AG145">
        <v>276.2177063122887</v>
      </c>
      <c r="AH145">
        <v>36.63285065703716</v>
      </c>
      <c r="AI145">
        <v>2.093186371109674</v>
      </c>
      <c r="AJ145">
        <v>0.004499110996589073</v>
      </c>
      <c r="AK145">
        <v>48.51544372799484</v>
      </c>
      <c r="AL145">
        <v>307.1324863427425</v>
      </c>
      <c r="AM145">
        <v>322.1039093388689</v>
      </c>
      <c r="AN145">
        <v>0.003949972558863588</v>
      </c>
      <c r="AS145" s="2">
        <v>45006</v>
      </c>
      <c r="AT145">
        <v>0.2736144407204931</v>
      </c>
      <c r="AU145">
        <v>0.0362223228267442</v>
      </c>
      <c r="AV145">
        <v>0.002051052379741116</v>
      </c>
      <c r="AW145">
        <v>0.008824563248553293</v>
      </c>
      <c r="AX145">
        <v>0.04793027950135115</v>
      </c>
      <c r="AY145">
        <v>0.3040075560644173</v>
      </c>
      <c r="AZ145">
        <v>0.3196163488819325</v>
      </c>
      <c r="BA145">
        <v>0.007733436376767405</v>
      </c>
    </row>
    <row r="146" spans="1:53">
      <c r="A146" s="2">
        <v>45007</v>
      </c>
      <c r="B146">
        <v>1010.57105817518</v>
      </c>
      <c r="C146">
        <v>-0.0001601930470506163</v>
      </c>
      <c r="AF146" s="2">
        <v>45007</v>
      </c>
      <c r="AG146">
        <v>276.2618054600195</v>
      </c>
      <c r="AH146">
        <v>36.63869922306318</v>
      </c>
      <c r="AI146">
        <v>2.093520555823029</v>
      </c>
      <c r="AJ146">
        <v>0.004499829295800027</v>
      </c>
      <c r="AK146">
        <v>48.52318939263288</v>
      </c>
      <c r="AL146">
        <v>307.1815211460105</v>
      </c>
      <c r="AM146">
        <v>322.1553343835274</v>
      </c>
      <c r="AN146">
        <v>0.00395060318615295</v>
      </c>
      <c r="AS146" s="2">
        <v>45007</v>
      </c>
      <c r="AT146">
        <v>0.2737037281033602</v>
      </c>
      <c r="AU146">
        <v>0.03623387599827217</v>
      </c>
      <c r="AV146">
        <v>0.002067357957731295</v>
      </c>
      <c r="AW146">
        <v>0.00868725423416653</v>
      </c>
      <c r="AX146">
        <v>0.0479492029933582</v>
      </c>
      <c r="AY146">
        <v>0.3041623061427834</v>
      </c>
      <c r="AZ146">
        <v>0.3196054868742023</v>
      </c>
      <c r="BA146">
        <v>0.007590787696125856</v>
      </c>
    </row>
    <row r="147" spans="1:53">
      <c r="A147" s="2">
        <v>45008</v>
      </c>
      <c r="B147">
        <v>1010.757364172929</v>
      </c>
      <c r="C147">
        <v>0.0001843571476169981</v>
      </c>
      <c r="AF147" s="2">
        <v>45008</v>
      </c>
      <c r="AG147">
        <v>276.3059116483374</v>
      </c>
      <c r="AH147">
        <v>36.64454872283375</v>
      </c>
      <c r="AI147">
        <v>2.093854793890172</v>
      </c>
      <c r="AJ147">
        <v>0.004500547709690027</v>
      </c>
      <c r="AK147">
        <v>48.53093629389407</v>
      </c>
      <c r="AL147">
        <v>307.2305637778607</v>
      </c>
      <c r="AM147">
        <v>322.2067676383788</v>
      </c>
      <c r="AN147">
        <v>0.003951233914124222</v>
      </c>
      <c r="AS147" s="2">
        <v>45008</v>
      </c>
      <c r="AT147">
        <v>0.2734948087622711</v>
      </c>
      <c r="AU147">
        <v>0.03623637190986354</v>
      </c>
      <c r="AV147">
        <v>0.002081969625973752</v>
      </c>
      <c r="AW147">
        <v>0.008817365385306149</v>
      </c>
      <c r="AX147">
        <v>0.04797565441261958</v>
      </c>
      <c r="AY147">
        <v>0.3041326081221001</v>
      </c>
      <c r="AZ147">
        <v>0.3195636781522599</v>
      </c>
      <c r="BA147">
        <v>0.007697543629605985</v>
      </c>
    </row>
    <row r="148" spans="1:53">
      <c r="A148" s="2">
        <v>45009</v>
      </c>
      <c r="B148">
        <v>1010.658380619892</v>
      </c>
      <c r="C148">
        <v>-9.793008346603571E-05</v>
      </c>
      <c r="AF148" s="2">
        <v>45009</v>
      </c>
      <c r="AG148">
        <v>276.3500248783665</v>
      </c>
      <c r="AH148">
        <v>36.65039915649794</v>
      </c>
      <c r="AI148">
        <v>2.094189085319622</v>
      </c>
      <c r="AJ148">
        <v>0.004501266238277382</v>
      </c>
      <c r="AK148">
        <v>48.53868443197583</v>
      </c>
      <c r="AL148">
        <v>307.2796142395429</v>
      </c>
      <c r="AM148">
        <v>322.2582091047339</v>
      </c>
      <c r="AN148">
        <v>0.003951864742793477</v>
      </c>
      <c r="AS148" s="2">
        <v>45009</v>
      </c>
      <c r="AT148">
        <v>0.2735042183189558</v>
      </c>
      <c r="AU148">
        <v>0.03624083571968265</v>
      </c>
      <c r="AV148">
        <v>0.002052594822862799</v>
      </c>
      <c r="AW148">
        <v>0.008887832899168646</v>
      </c>
      <c r="AX148">
        <v>0.04800136782550767</v>
      </c>
      <c r="AY148">
        <v>0.304151026762857</v>
      </c>
      <c r="AZ148">
        <v>0.3193736060044305</v>
      </c>
      <c r="BA148">
        <v>0.007788517646534797</v>
      </c>
    </row>
    <row r="149" spans="1:53">
      <c r="A149" s="2">
        <v>45010</v>
      </c>
      <c r="B149">
        <v>1010.44221084885</v>
      </c>
      <c r="C149">
        <v>-0.0002138900494834672</v>
      </c>
      <c r="AF149" s="2">
        <v>45010</v>
      </c>
      <c r="AG149">
        <v>276.394145151231</v>
      </c>
      <c r="AH149">
        <v>36.65625052420486</v>
      </c>
      <c r="AI149">
        <v>2.094523430119898</v>
      </c>
      <c r="AJ149">
        <v>0.004501984881580403</v>
      </c>
      <c r="AK149">
        <v>48.54643380707564</v>
      </c>
      <c r="AL149">
        <v>307.3286725323074</v>
      </c>
      <c r="AM149">
        <v>322.3096587839036</v>
      </c>
      <c r="AN149">
        <v>0.003952495672176793</v>
      </c>
      <c r="AS149" s="2">
        <v>45010</v>
      </c>
      <c r="AT149">
        <v>0.2735892771969355</v>
      </c>
      <c r="AU149">
        <v>0.03626910913233413</v>
      </c>
      <c r="AV149">
        <v>0.002058590965074214</v>
      </c>
      <c r="AW149">
        <v>0.008853735586571003</v>
      </c>
      <c r="AX149">
        <v>0.04804308967527824</v>
      </c>
      <c r="AY149">
        <v>0.3041031169150816</v>
      </c>
      <c r="AZ149">
        <v>0.3193474940375353</v>
      </c>
      <c r="BA149">
        <v>0.007735586491189873</v>
      </c>
    </row>
    <row r="150" spans="1:53">
      <c r="A150" s="2">
        <v>45011</v>
      </c>
      <c r="B150">
        <v>1010.374015735317</v>
      </c>
      <c r="C150">
        <v>-6.749036491204841E-05</v>
      </c>
      <c r="AF150" s="2">
        <v>45011</v>
      </c>
      <c r="AG150">
        <v>276.4382724680553</v>
      </c>
      <c r="AH150">
        <v>36.66210282610362</v>
      </c>
      <c r="AI150">
        <v>2.094857828299521</v>
      </c>
      <c r="AJ150">
        <v>0.004502703639617406</v>
      </c>
      <c r="AK150">
        <v>48.55418441939098</v>
      </c>
      <c r="AL150">
        <v>307.3777386574043</v>
      </c>
      <c r="AM150">
        <v>322.3611166771992</v>
      </c>
      <c r="AN150">
        <v>0.003953126702290248</v>
      </c>
      <c r="AS150" s="2">
        <v>45011</v>
      </c>
      <c r="AT150">
        <v>0.2735601178462089</v>
      </c>
      <c r="AU150">
        <v>0.03627108090869783</v>
      </c>
      <c r="AV150">
        <v>0.002053786651009104</v>
      </c>
      <c r="AW150">
        <v>0.008905453205248326</v>
      </c>
      <c r="AX150">
        <v>0.04805278642171985</v>
      </c>
      <c r="AY150">
        <v>0.3041250128999636</v>
      </c>
      <c r="AZ150">
        <v>0.319322741903722</v>
      </c>
      <c r="BA150">
        <v>0.007709020163430476</v>
      </c>
    </row>
    <row r="151" spans="1:53">
      <c r="A151" s="2">
        <v>45012</v>
      </c>
      <c r="B151">
        <v>1010.592401620381</v>
      </c>
      <c r="C151">
        <v>0.0002161436078742529</v>
      </c>
      <c r="AF151" s="2">
        <v>45012</v>
      </c>
      <c r="AG151">
        <v>276.4824068299641</v>
      </c>
      <c r="AH151">
        <v>36.66795606234337</v>
      </c>
      <c r="AI151">
        <v>2.095192279867013</v>
      </c>
      <c r="AJ151">
        <v>0.004503422512406708</v>
      </c>
      <c r="AK151">
        <v>48.56193626911938</v>
      </c>
      <c r="AL151">
        <v>307.4268126160841</v>
      </c>
      <c r="AM151">
        <v>322.412582785932</v>
      </c>
      <c r="AN151">
        <v>0.003953757833149925</v>
      </c>
      <c r="AS151" s="2">
        <v>45012</v>
      </c>
      <c r="AT151">
        <v>0.2735781853024958</v>
      </c>
      <c r="AU151">
        <v>0.0362740857837289</v>
      </c>
      <c r="AV151">
        <v>0.002060022703029094</v>
      </c>
      <c r="AW151">
        <v>0.008868871769214503</v>
      </c>
      <c r="AX151">
        <v>0.04804646199993064</v>
      </c>
      <c r="AY151">
        <v>0.3041240822036153</v>
      </c>
      <c r="AZ151">
        <v>0.3193204203405908</v>
      </c>
      <c r="BA151">
        <v>0.007727869897394936</v>
      </c>
    </row>
    <row r="152" spans="1:53">
      <c r="A152" s="2">
        <v>45013</v>
      </c>
      <c r="B152">
        <v>1010.526822270407</v>
      </c>
      <c r="C152">
        <v>-6.489198797487994E-05</v>
      </c>
      <c r="AF152" s="2">
        <v>45013</v>
      </c>
      <c r="AG152">
        <v>276.5265482380821</v>
      </c>
      <c r="AH152">
        <v>36.67381023307329</v>
      </c>
      <c r="AI152">
        <v>2.095526784830897</v>
      </c>
      <c r="AJ152">
        <v>0.004504141499966629</v>
      </c>
      <c r="AK152">
        <v>48.5696893564584</v>
      </c>
      <c r="AL152">
        <v>307.4758944095974</v>
      </c>
      <c r="AM152">
        <v>322.4640571114137</v>
      </c>
      <c r="AN152">
        <v>0.003954389064771907</v>
      </c>
      <c r="AS152" s="2">
        <v>45013</v>
      </c>
      <c r="AT152">
        <v>0.2736373955699312</v>
      </c>
      <c r="AU152">
        <v>0.03627791483619107</v>
      </c>
      <c r="AV152">
        <v>0.002044474316677732</v>
      </c>
      <c r="AW152">
        <v>0.008838654267727829</v>
      </c>
      <c r="AX152">
        <v>0.04807218252225955</v>
      </c>
      <c r="AY152">
        <v>0.3042392796465439</v>
      </c>
      <c r="AZ152">
        <v>0.3192292855705127</v>
      </c>
      <c r="BA152">
        <v>0.007660813270156017</v>
      </c>
    </row>
    <row r="153" spans="1:53">
      <c r="A153" s="2">
        <v>45014</v>
      </c>
      <c r="B153">
        <v>1010.75057974133</v>
      </c>
      <c r="C153">
        <v>0.0002214265529536519</v>
      </c>
      <c r="AF153" s="2">
        <v>45014</v>
      </c>
      <c r="AG153">
        <v>276.5706966935343</v>
      </c>
      <c r="AH153">
        <v>36.67966533844257</v>
      </c>
      <c r="AI153">
        <v>2.095861343199699</v>
      </c>
      <c r="AJ153">
        <v>0.004504860602315495</v>
      </c>
      <c r="AK153">
        <v>48.57744368160563</v>
      </c>
      <c r="AL153">
        <v>307.5249840391951</v>
      </c>
      <c r="AM153">
        <v>322.5155396549561</v>
      </c>
      <c r="AN153">
        <v>0.003955020397172282</v>
      </c>
      <c r="AS153" s="2">
        <v>45014</v>
      </c>
      <c r="AT153">
        <v>0.2736459871178482</v>
      </c>
      <c r="AU153">
        <v>0.03628346480810716</v>
      </c>
      <c r="AV153">
        <v>0.002047541059044093</v>
      </c>
      <c r="AW153">
        <v>0.00885952356856534</v>
      </c>
      <c r="AX153">
        <v>0.04805706448181944</v>
      </c>
      <c r="AY153">
        <v>0.3042223072072492</v>
      </c>
      <c r="AZ153">
        <v>0.319166472622453</v>
      </c>
      <c r="BA153">
        <v>0.007717639134913639</v>
      </c>
    </row>
    <row r="154" spans="1:53">
      <c r="A154" s="2">
        <v>45015</v>
      </c>
      <c r="B154">
        <v>1010.836262149871</v>
      </c>
      <c r="C154">
        <v>8.477107038928899E-05</v>
      </c>
      <c r="AF154" s="2">
        <v>45015</v>
      </c>
      <c r="AG154">
        <v>276.6148521974457</v>
      </c>
      <c r="AH154">
        <v>36.68552137860042</v>
      </c>
      <c r="AI154">
        <v>2.096195954981944</v>
      </c>
      <c r="AJ154">
        <v>0.004505579819471629</v>
      </c>
      <c r="AK154">
        <v>48.58519924475868</v>
      </c>
      <c r="AL154">
        <v>307.5740815061284</v>
      </c>
      <c r="AM154">
        <v>322.5670304178713</v>
      </c>
      <c r="AN154">
        <v>0.00395565183036714</v>
      </c>
      <c r="AS154" s="2">
        <v>45015</v>
      </c>
      <c r="AT154">
        <v>0.273648832547834</v>
      </c>
      <c r="AU154">
        <v>0.03628314043303324</v>
      </c>
      <c r="AV154">
        <v>0.001993768059674937</v>
      </c>
      <c r="AW154">
        <v>0.008843061208272369</v>
      </c>
      <c r="AX154">
        <v>0.04807666784429034</v>
      </c>
      <c r="AY154">
        <v>0.3042994190506763</v>
      </c>
      <c r="AZ154">
        <v>0.319169175848924</v>
      </c>
      <c r="BA154">
        <v>0.007685935007294896</v>
      </c>
    </row>
    <row r="155" spans="1:53">
      <c r="A155" s="2">
        <v>45016</v>
      </c>
      <c r="B155">
        <v>1011.002093910584</v>
      </c>
      <c r="C155">
        <v>0.0001640540282557001</v>
      </c>
      <c r="AF155" s="2">
        <v>45016</v>
      </c>
      <c r="AG155">
        <v>276.6590147509418</v>
      </c>
      <c r="AH155">
        <v>36.69137835369609</v>
      </c>
      <c r="AI155">
        <v>2.096530620186161</v>
      </c>
      <c r="AJ155">
        <v>0.004506299151453363</v>
      </c>
      <c r="AK155">
        <v>48.59295604611522</v>
      </c>
      <c r="AL155">
        <v>307.6231868116483</v>
      </c>
      <c r="AM155">
        <v>322.6185294014715</v>
      </c>
      <c r="AN155">
        <v>0.003956283364372573</v>
      </c>
      <c r="AS155" s="2">
        <v>45016</v>
      </c>
      <c r="AT155">
        <v>0.2735950882630814</v>
      </c>
      <c r="AU155">
        <v>0.03628496404577804</v>
      </c>
      <c r="AV155">
        <v>0.002018432790609886</v>
      </c>
      <c r="AW155">
        <v>0.008831248302623195</v>
      </c>
      <c r="AX155">
        <v>0.04807726949153966</v>
      </c>
      <c r="AY155">
        <v>0.304323087552081</v>
      </c>
      <c r="AZ155">
        <v>0.3191294281305446</v>
      </c>
      <c r="BA155">
        <v>0.007740481423742196</v>
      </c>
    </row>
    <row r="156" spans="1:53">
      <c r="A156" s="2">
        <v>45017</v>
      </c>
      <c r="B156">
        <v>1011.173237284478</v>
      </c>
      <c r="C156">
        <v>0.0001692809292141995</v>
      </c>
      <c r="AF156" s="2">
        <v>45017</v>
      </c>
      <c r="AG156">
        <v>276.7031843551479</v>
      </c>
      <c r="AH156">
        <v>36.69723626387885</v>
      </c>
      <c r="AI156">
        <v>2.096865338820879</v>
      </c>
      <c r="AJ156">
        <v>0.004507018598279029</v>
      </c>
      <c r="AK156">
        <v>48.60071408587292</v>
      </c>
      <c r="AL156">
        <v>307.6722999570065</v>
      </c>
      <c r="AM156">
        <v>322.6700366070692</v>
      </c>
      <c r="AN156">
        <v>0.003956914999204674</v>
      </c>
      <c r="AS156" s="2">
        <v>45017</v>
      </c>
      <c r="AT156">
        <v>0.2736444644571525</v>
      </c>
      <c r="AU156">
        <v>0.03627866995288801</v>
      </c>
      <c r="AV156">
        <v>0.002037089559741433</v>
      </c>
      <c r="AW156">
        <v>0.008794552090895736</v>
      </c>
      <c r="AX156">
        <v>0.04806448731991407</v>
      </c>
      <c r="AY156">
        <v>0.3042812584450502</v>
      </c>
      <c r="AZ156">
        <v>0.3191819983529181</v>
      </c>
      <c r="BA156">
        <v>0.007717479821439927</v>
      </c>
    </row>
    <row r="157" spans="1:53">
      <c r="A157" s="2">
        <v>45018</v>
      </c>
      <c r="B157">
        <v>1011.243362386413</v>
      </c>
      <c r="C157">
        <v>6.93502353001918E-05</v>
      </c>
      <c r="AF157" s="2">
        <v>45018</v>
      </c>
      <c r="AG157">
        <v>276.7473610111899</v>
      </c>
      <c r="AH157">
        <v>32.46983751812318</v>
      </c>
      <c r="AI157">
        <v>6.407031593012596</v>
      </c>
      <c r="AJ157">
        <v>0.004507738159966961</v>
      </c>
      <c r="AK157">
        <v>48.6084733642295</v>
      </c>
      <c r="AL157">
        <v>307.7214209434545</v>
      </c>
      <c r="AM157">
        <v>322.7215520359772</v>
      </c>
      <c r="AN157">
        <v>0.003957546734879544</v>
      </c>
      <c r="AS157" s="2">
        <v>45018</v>
      </c>
      <c r="AT157">
        <v>0.2736175475829988</v>
      </c>
      <c r="AU157">
        <v>0.03209863776134668</v>
      </c>
      <c r="AV157">
        <v>0.006221251499543884</v>
      </c>
      <c r="AW157">
        <v>0.008813527082187227</v>
      </c>
      <c r="AX157">
        <v>0.04807247407006474</v>
      </c>
      <c r="AY157">
        <v>0.3042030098840861</v>
      </c>
      <c r="AZ157">
        <v>0.3192599011966473</v>
      </c>
      <c r="BA157">
        <v>0.007713650923125406</v>
      </c>
    </row>
    <row r="158" spans="1:53">
      <c r="A158" s="2">
        <v>45019</v>
      </c>
      <c r="B158">
        <v>1011.344524716393</v>
      </c>
      <c r="C158">
        <v>0.0001000375713129387</v>
      </c>
      <c r="AF158" s="2">
        <v>45019</v>
      </c>
      <c r="AG158">
        <v>276.7915447201934</v>
      </c>
      <c r="AH158">
        <v>32.47502144416696</v>
      </c>
      <c r="AI158">
        <v>6.408054498591344</v>
      </c>
      <c r="AJ158">
        <v>0.004508457836535498</v>
      </c>
      <c r="AK158">
        <v>48.61623388138271</v>
      </c>
      <c r="AL158">
        <v>307.7705497722442</v>
      </c>
      <c r="AM158">
        <v>322.7730756895081</v>
      </c>
      <c r="AN158">
        <v>0.003958178571413279</v>
      </c>
      <c r="AS158" s="2">
        <v>45019</v>
      </c>
      <c r="AT158">
        <v>0.2736433298325563</v>
      </c>
      <c r="AU158">
        <v>0.03210216560052961</v>
      </c>
      <c r="AV158">
        <v>0.00621487018414134</v>
      </c>
      <c r="AW158">
        <v>0.008799343661782867</v>
      </c>
      <c r="AX158">
        <v>0.04806661037064866</v>
      </c>
      <c r="AY158">
        <v>0.3042613501175157</v>
      </c>
      <c r="AZ158">
        <v>0.3192473191369218</v>
      </c>
      <c r="BA158">
        <v>0.007665011095903596</v>
      </c>
    </row>
    <row r="159" spans="1:53">
      <c r="A159" s="2">
        <v>45020</v>
      </c>
      <c r="B159">
        <v>1011.636316005522</v>
      </c>
      <c r="C159">
        <v>0.0002885181874210385</v>
      </c>
      <c r="AF159" s="2">
        <v>45020</v>
      </c>
      <c r="AG159">
        <v>276.8357354832846</v>
      </c>
      <c r="AH159">
        <v>32.48020619784312</v>
      </c>
      <c r="AI159">
        <v>6.409077567480638</v>
      </c>
      <c r="AJ159">
        <v>0.00450917762800298</v>
      </c>
      <c r="AK159">
        <v>48.62399563753032</v>
      </c>
      <c r="AL159">
        <v>307.8196864446277</v>
      </c>
      <c r="AM159">
        <v>322.8246075689751</v>
      </c>
      <c r="AN159">
        <v>0.003958810508821985</v>
      </c>
      <c r="AS159" s="2">
        <v>45020</v>
      </c>
      <c r="AT159">
        <v>0.2736256446099092</v>
      </c>
      <c r="AU159">
        <v>0.03209981552549811</v>
      </c>
      <c r="AV159">
        <v>0.006227687457068727</v>
      </c>
      <c r="AW159">
        <v>0.008860286225964633</v>
      </c>
      <c r="AX159">
        <v>0.04805942229850973</v>
      </c>
      <c r="AY159">
        <v>0.3041713048997822</v>
      </c>
      <c r="AZ159">
        <v>0.3191879656106945</v>
      </c>
      <c r="BA159">
        <v>0.007767873372572799</v>
      </c>
    </row>
    <row r="160" spans="1:53">
      <c r="A160" s="2">
        <v>45021</v>
      </c>
      <c r="B160">
        <v>1012.288192965899</v>
      </c>
      <c r="C160">
        <v>0.0006443787654351052</v>
      </c>
      <c r="AF160" s="2">
        <v>45021</v>
      </c>
      <c r="AG160">
        <v>276.8799333015897</v>
      </c>
      <c r="AH160">
        <v>32.48539177928382</v>
      </c>
      <c r="AI160">
        <v>6.41010079970655</v>
      </c>
      <c r="AJ160">
        <v>0.004509897534387752</v>
      </c>
      <c r="AK160">
        <v>48.63175863287015</v>
      </c>
      <c r="AL160">
        <v>307.8688309618572</v>
      </c>
      <c r="AM160">
        <v>322.8761476756916</v>
      </c>
      <c r="AN160">
        <v>0.003959442547121764</v>
      </c>
      <c r="AS160" s="2">
        <v>45021</v>
      </c>
      <c r="AT160">
        <v>0.2735427667684555</v>
      </c>
      <c r="AU160">
        <v>0.03207383669558735</v>
      </c>
      <c r="AV160">
        <v>0.006276039363034968</v>
      </c>
      <c r="AW160">
        <v>0.009014741191057144</v>
      </c>
      <c r="AX160">
        <v>0.0480407455702595</v>
      </c>
      <c r="AY160">
        <v>0.3040873461161122</v>
      </c>
      <c r="AZ160">
        <v>0.3190643250315179</v>
      </c>
      <c r="BA160">
        <v>0.007900199263975467</v>
      </c>
    </row>
    <row r="161" spans="1:53">
      <c r="A161" s="2">
        <v>45022</v>
      </c>
      <c r="B161">
        <v>1012.26977638017</v>
      </c>
      <c r="C161">
        <v>-1.81930263114527E-05</v>
      </c>
      <c r="AF161" s="2">
        <v>45022</v>
      </c>
      <c r="AG161">
        <v>276.924138176235</v>
      </c>
      <c r="AH161">
        <v>32.49057818862119</v>
      </c>
      <c r="AI161">
        <v>6.411124195295157</v>
      </c>
      <c r="AJ161">
        <v>0.004510617555708162</v>
      </c>
      <c r="AK161">
        <v>48.63952286760002</v>
      </c>
      <c r="AL161">
        <v>307.9179833251852</v>
      </c>
      <c r="AM161">
        <v>322.927696010971</v>
      </c>
      <c r="AN161">
        <v>0.003960074686328726</v>
      </c>
      <c r="AS161" s="2">
        <v>45022</v>
      </c>
      <c r="AT161">
        <v>0.27353353319752</v>
      </c>
      <c r="AU161">
        <v>0.03209090806588746</v>
      </c>
      <c r="AV161">
        <v>0.006271845824816552</v>
      </c>
      <c r="AW161">
        <v>0.009058331537737515</v>
      </c>
      <c r="AX161">
        <v>0.04804400349032131</v>
      </c>
      <c r="AY161">
        <v>0.3040486557451298</v>
      </c>
      <c r="AZ161">
        <v>0.3190490992885365</v>
      </c>
      <c r="BA161">
        <v>0.007903622850050808</v>
      </c>
    </row>
    <row r="162" spans="1:53">
      <c r="A162" s="2">
        <v>45023</v>
      </c>
      <c r="B162">
        <v>1012.556164212984</v>
      </c>
      <c r="C162">
        <v>0.0002829165104962783</v>
      </c>
      <c r="AF162" s="2">
        <v>45023</v>
      </c>
      <c r="AG162">
        <v>276.9683501083471</v>
      </c>
      <c r="AH162">
        <v>32.49576542598742</v>
      </c>
      <c r="AI162">
        <v>6.412147754272541</v>
      </c>
      <c r="AJ162">
        <v>0.004511337691982559</v>
      </c>
      <c r="AK162">
        <v>48.64728834191783</v>
      </c>
      <c r="AL162">
        <v>307.9671435358643</v>
      </c>
      <c r="AM162">
        <v>322.979252576127</v>
      </c>
      <c r="AN162">
        <v>0.003960706926458979</v>
      </c>
      <c r="AS162" s="2">
        <v>45023</v>
      </c>
      <c r="AT162">
        <v>0.2735625647779316</v>
      </c>
      <c r="AU162">
        <v>0.03208538327083253</v>
      </c>
      <c r="AV162">
        <v>0.006259663989331137</v>
      </c>
      <c r="AW162">
        <v>0.008989698641063804</v>
      </c>
      <c r="AX162">
        <v>0.04805092952283479</v>
      </c>
      <c r="AY162">
        <v>0.3040867672918038</v>
      </c>
      <c r="AZ162">
        <v>0.3191136109745314</v>
      </c>
      <c r="BA162">
        <v>0.007851381531671026</v>
      </c>
    </row>
    <row r="163" spans="1:53">
      <c r="A163" s="2">
        <v>45024</v>
      </c>
      <c r="B163">
        <v>1012.729712004745</v>
      </c>
      <c r="C163">
        <v>0.0001713957189686255</v>
      </c>
      <c r="AF163" s="2">
        <v>45024</v>
      </c>
      <c r="AG163">
        <v>277.0125690990528</v>
      </c>
      <c r="AH163">
        <v>32.50095349151471</v>
      </c>
      <c r="AI163">
        <v>6.413171476664789</v>
      </c>
      <c r="AJ163">
        <v>0.004512057943229295</v>
      </c>
      <c r="AK163">
        <v>48.65505505602147</v>
      </c>
      <c r="AL163">
        <v>308.0163115951474</v>
      </c>
      <c r="AM163">
        <v>323.0308173724736</v>
      </c>
      <c r="AN163">
        <v>0.003961339267528638</v>
      </c>
      <c r="AS163" s="2">
        <v>45024</v>
      </c>
      <c r="AT163">
        <v>0.2735043852580932</v>
      </c>
      <c r="AU163">
        <v>0.03208206020930315</v>
      </c>
      <c r="AV163">
        <v>0.006266080440084087</v>
      </c>
      <c r="AW163">
        <v>0.009006510146125205</v>
      </c>
      <c r="AX163">
        <v>0.04804600324315188</v>
      </c>
      <c r="AY163">
        <v>0.3040837471329228</v>
      </c>
      <c r="AZ163">
        <v>0.319154226877257</v>
      </c>
      <c r="BA163">
        <v>0.007856986693062588</v>
      </c>
    </row>
    <row r="164" spans="1:53">
      <c r="A164" s="2">
        <v>45025</v>
      </c>
      <c r="B164">
        <v>1012.982826878938</v>
      </c>
      <c r="C164">
        <v>0.0002499332953227462</v>
      </c>
      <c r="AF164" s="2">
        <v>45025</v>
      </c>
      <c r="AG164">
        <v>277.056795149479</v>
      </c>
      <c r="AH164">
        <v>32.50614238533527</v>
      </c>
      <c r="AI164">
        <v>7.162252169329038</v>
      </c>
      <c r="AJ164">
        <v>0.003956752150939634</v>
      </c>
      <c r="AK164">
        <v>48.66282301010888</v>
      </c>
      <c r="AL164">
        <v>308.0654875042875</v>
      </c>
      <c r="AM164">
        <v>324.4146021930932</v>
      </c>
      <c r="AN164">
        <v>0.003490432886062705</v>
      </c>
      <c r="AS164" s="2">
        <v>45025</v>
      </c>
      <c r="AT164">
        <v>0.2735003554137703</v>
      </c>
      <c r="AU164">
        <v>0.03208469021949872</v>
      </c>
      <c r="AV164">
        <v>0.00698351098703539</v>
      </c>
      <c r="AW164">
        <v>0.007901160217630834</v>
      </c>
      <c r="AX164">
        <v>0.04803666330580145</v>
      </c>
      <c r="AY164">
        <v>0.3041540384144288</v>
      </c>
      <c r="AZ164">
        <v>0.3204194245564982</v>
      </c>
      <c r="BA164">
        <v>0.006920156885336527</v>
      </c>
    </row>
    <row r="165" spans="1:53">
      <c r="A165" s="2">
        <v>45026</v>
      </c>
      <c r="B165">
        <v>1013.073514861986</v>
      </c>
      <c r="C165">
        <v>8.95256865587335E-05</v>
      </c>
      <c r="AF165" s="2">
        <v>45026</v>
      </c>
      <c r="AG165">
        <v>277.1010282607528</v>
      </c>
      <c r="AH165">
        <v>32.51133210758134</v>
      </c>
      <c r="AI165">
        <v>7.163395648582114</v>
      </c>
      <c r="AJ165">
        <v>0.003957383860615194</v>
      </c>
      <c r="AK165">
        <v>48.67059220437802</v>
      </c>
      <c r="AL165">
        <v>308.114671264538</v>
      </c>
      <c r="AM165">
        <v>324.4663961481555</v>
      </c>
      <c r="AN165">
        <v>0.003490990146194728</v>
      </c>
      <c r="AS165" s="2">
        <v>45026</v>
      </c>
      <c r="AT165">
        <v>0.2735227053126145</v>
      </c>
      <c r="AU165">
        <v>0.03208374820971552</v>
      </c>
      <c r="AV165">
        <v>0.006913992209163715</v>
      </c>
      <c r="AW165">
        <v>0.007898971616067814</v>
      </c>
      <c r="AX165">
        <v>0.04804201357028318</v>
      </c>
      <c r="AY165">
        <v>0.3041661340345714</v>
      </c>
      <c r="AZ165">
        <v>0.3204645116005033</v>
      </c>
      <c r="BA165">
        <v>0.006907923447080608</v>
      </c>
    </row>
    <row r="166" spans="1:53">
      <c r="A166" s="2">
        <v>45027</v>
      </c>
      <c r="B166">
        <v>1013.024722074766</v>
      </c>
      <c r="C166">
        <v>-4.816312587885285E-05</v>
      </c>
      <c r="AF166" s="2">
        <v>45027</v>
      </c>
      <c r="AG166">
        <v>277.1452684340015</v>
      </c>
      <c r="AH166">
        <v>32.51652265838518</v>
      </c>
      <c r="AI166">
        <v>7.164539310395754</v>
      </c>
      <c r="AJ166">
        <v>0.003958015671145469</v>
      </c>
      <c r="AK166">
        <v>48.67836263902691</v>
      </c>
      <c r="AL166">
        <v>308.1638628771523</v>
      </c>
      <c r="AM166">
        <v>324.5181983723084</v>
      </c>
      <c r="AN166">
        <v>0.003491547495295331</v>
      </c>
      <c r="AS166" s="2">
        <v>45027</v>
      </c>
      <c r="AT166">
        <v>0.2735627232084896</v>
      </c>
      <c r="AU166">
        <v>0.03208749248290415</v>
      </c>
      <c r="AV166">
        <v>0.006854805824884153</v>
      </c>
      <c r="AW166">
        <v>0.007838875718754315</v>
      </c>
      <c r="AX166">
        <v>0.04804102098548858</v>
      </c>
      <c r="AY166">
        <v>0.304171766529641</v>
      </c>
      <c r="AZ166">
        <v>0.3205760129614021</v>
      </c>
      <c r="BA166">
        <v>0.006867302288435988</v>
      </c>
    </row>
    <row r="167" spans="1:53">
      <c r="A167" s="2">
        <v>45028</v>
      </c>
      <c r="B167">
        <v>1013.528119082504</v>
      </c>
      <c r="C167">
        <v>0.0004969247016082257</v>
      </c>
      <c r="AF167" s="2">
        <v>45028</v>
      </c>
      <c r="AG167">
        <v>277.1895156703525</v>
      </c>
      <c r="AH167">
        <v>32.52171403787909</v>
      </c>
      <c r="AI167">
        <v>7.165683154799106</v>
      </c>
      <c r="AJ167">
        <v>0.003958647582546561</v>
      </c>
      <c r="AK167">
        <v>48.68613431425356</v>
      </c>
      <c r="AL167">
        <v>308.2130623433839</v>
      </c>
      <c r="AM167">
        <v>324.5700088668723</v>
      </c>
      <c r="AN167">
        <v>0.003492104933378717</v>
      </c>
      <c r="AS167" s="2">
        <v>45028</v>
      </c>
      <c r="AT167">
        <v>0.2735660505062482</v>
      </c>
      <c r="AU167">
        <v>0.03208210780626902</v>
      </c>
      <c r="AV167">
        <v>0.006828005277708074</v>
      </c>
      <c r="AW167">
        <v>0.007908913565237943</v>
      </c>
      <c r="AX167">
        <v>0.04803140746857888</v>
      </c>
      <c r="AY167">
        <v>0.304141893844199</v>
      </c>
      <c r="AZ167">
        <v>0.3205345040925653</v>
      </c>
      <c r="BA167">
        <v>0.006907117439193598</v>
      </c>
    </row>
    <row r="168" spans="1:53">
      <c r="A168" s="2">
        <v>45029</v>
      </c>
      <c r="B168">
        <v>1013.522142637491</v>
      </c>
      <c r="C168">
        <v>-5.896674104000077E-06</v>
      </c>
      <c r="AF168" s="2">
        <v>45029</v>
      </c>
      <c r="AG168">
        <v>277.2337699709336</v>
      </c>
      <c r="AH168">
        <v>32.52690624619535</v>
      </c>
      <c r="AI168">
        <v>7.166827181821319</v>
      </c>
      <c r="AJ168">
        <v>0.003959279594834576</v>
      </c>
      <c r="AK168">
        <v>48.69390723025604</v>
      </c>
      <c r="AL168">
        <v>308.2622696644868</v>
      </c>
      <c r="AM168">
        <v>324.6218276331675</v>
      </c>
      <c r="AN168">
        <v>0.003492662460459092</v>
      </c>
      <c r="AS168" s="2">
        <v>45029</v>
      </c>
      <c r="AT168">
        <v>0.2735745505285131</v>
      </c>
      <c r="AU168">
        <v>0.03208580999476386</v>
      </c>
      <c r="AV168">
        <v>0.006976218772575945</v>
      </c>
      <c r="AW168">
        <v>0.007911589608134109</v>
      </c>
      <c r="AX168">
        <v>0.0480399680759286</v>
      </c>
      <c r="AY168">
        <v>0.3040191913332138</v>
      </c>
      <c r="AZ168">
        <v>0.3204388110237454</v>
      </c>
      <c r="BA168">
        <v>0.006953860663125201</v>
      </c>
    </row>
    <row r="169" spans="1:53">
      <c r="A169" s="2">
        <v>45030</v>
      </c>
      <c r="B169">
        <v>1014.3542856185</v>
      </c>
      <c r="C169">
        <v>0.0008210407508648654</v>
      </c>
      <c r="AF169" s="2">
        <v>45030</v>
      </c>
      <c r="AG169">
        <v>277.2780313368726</v>
      </c>
      <c r="AH169">
        <v>32.53209928346629</v>
      </c>
      <c r="AI169">
        <v>7.167971391491552</v>
      </c>
      <c r="AJ169">
        <v>0.003959911708025621</v>
      </c>
      <c r="AK169">
        <v>48.70168138723244</v>
      </c>
      <c r="AL169">
        <v>308.3114848417151</v>
      </c>
      <c r="AM169">
        <v>324.6736546725146</v>
      </c>
      <c r="AN169">
        <v>0.003493220076550666</v>
      </c>
      <c r="AS169" s="2">
        <v>45030</v>
      </c>
      <c r="AT169">
        <v>0.2735585316842443</v>
      </c>
      <c r="AU169">
        <v>0.0320650289977852</v>
      </c>
      <c r="AV169">
        <v>0.006947141971669187</v>
      </c>
      <c r="AW169">
        <v>0.008018611977029026</v>
      </c>
      <c r="AX169">
        <v>0.04801366262336242</v>
      </c>
      <c r="AY169">
        <v>0.3039637238257256</v>
      </c>
      <c r="AZ169">
        <v>0.3204119452108597</v>
      </c>
      <c r="BA169">
        <v>0.007021353709324741</v>
      </c>
    </row>
    <row r="170" spans="1:53">
      <c r="A170" s="2">
        <v>45031</v>
      </c>
      <c r="B170">
        <v>1014.15864802225</v>
      </c>
      <c r="C170">
        <v>-0.0001928690981285452</v>
      </c>
      <c r="AF170" s="2">
        <v>45031</v>
      </c>
      <c r="AG170">
        <v>277.3222997692974</v>
      </c>
      <c r="AH170">
        <v>32.53729314982427</v>
      </c>
      <c r="AI170">
        <v>7.169115783838962</v>
      </c>
      <c r="AJ170">
        <v>0.003960543922135804</v>
      </c>
      <c r="AK170">
        <v>48.7094567853809</v>
      </c>
      <c r="AL170">
        <v>308.360707876323</v>
      </c>
      <c r="AM170">
        <v>324.7254899862345</v>
      </c>
      <c r="AN170">
        <v>0.00349377778166765</v>
      </c>
      <c r="AS170" s="2">
        <v>45031</v>
      </c>
      <c r="AT170">
        <v>0.2736216088577587</v>
      </c>
      <c r="AU170">
        <v>0.03208028311084091</v>
      </c>
      <c r="AV170">
        <v>0.006899510563253825</v>
      </c>
      <c r="AW170">
        <v>0.00790317197510506</v>
      </c>
      <c r="AX170">
        <v>0.04803030436560288</v>
      </c>
      <c r="AY170">
        <v>0.3040854564451473</v>
      </c>
      <c r="AZ170">
        <v>0.320475312572025</v>
      </c>
      <c r="BA170">
        <v>0.006904352110266227</v>
      </c>
    </row>
    <row r="171" spans="1:53">
      <c r="A171" s="2">
        <v>45032</v>
      </c>
      <c r="B171">
        <v>1014.193923669678</v>
      </c>
      <c r="C171">
        <v>3.478316484017974E-05</v>
      </c>
      <c r="AF171" s="2">
        <v>45032</v>
      </c>
      <c r="AG171">
        <v>277.3665752693362</v>
      </c>
      <c r="AH171">
        <v>32.54248784540165</v>
      </c>
      <c r="AI171">
        <v>7.170260358892717</v>
      </c>
      <c r="AJ171">
        <v>0.003961176237181238</v>
      </c>
      <c r="AK171">
        <v>48.71723342489957</v>
      </c>
      <c r="AL171">
        <v>308.409938769565</v>
      </c>
      <c r="AM171">
        <v>324.7773335756482</v>
      </c>
      <c r="AN171">
        <v>0.003494335575824256</v>
      </c>
      <c r="AS171" s="2">
        <v>45032</v>
      </c>
      <c r="AT171">
        <v>0.2736279115155624</v>
      </c>
      <c r="AU171">
        <v>0.03208182519746618</v>
      </c>
      <c r="AV171">
        <v>0.006919744679642959</v>
      </c>
      <c r="AW171">
        <v>0.007884290553425129</v>
      </c>
      <c r="AX171">
        <v>0.048029314581771</v>
      </c>
      <c r="AY171">
        <v>0.304049291771874</v>
      </c>
      <c r="AZ171">
        <v>0.3205007259241678</v>
      </c>
      <c r="BA171">
        <v>0.006906895776090612</v>
      </c>
    </row>
    <row r="172" spans="1:53">
      <c r="A172" s="2">
        <v>45033</v>
      </c>
      <c r="B172">
        <v>1014.442708352357</v>
      </c>
      <c r="C172">
        <v>0.0002453028724318518</v>
      </c>
      <c r="AF172" s="2">
        <v>45033</v>
      </c>
      <c r="AG172">
        <v>277.4108578381175</v>
      </c>
      <c r="AH172">
        <v>32.5476833703308</v>
      </c>
      <c r="AI172">
        <v>7.171405116681985</v>
      </c>
      <c r="AJ172">
        <v>0.003961808653178037</v>
      </c>
      <c r="AK172">
        <v>48.72501130598663</v>
      </c>
      <c r="AL172">
        <v>308.4591775226957</v>
      </c>
      <c r="AM172">
        <v>324.8291854420769</v>
      </c>
      <c r="AN172">
        <v>0.003494893459034701</v>
      </c>
      <c r="AS172" s="2">
        <v>45033</v>
      </c>
      <c r="AT172">
        <v>0.2736220339834914</v>
      </c>
      <c r="AU172">
        <v>0.03208314114119701</v>
      </c>
      <c r="AV172">
        <v>0.006919721779584592</v>
      </c>
      <c r="AW172">
        <v>0.007895610319855488</v>
      </c>
      <c r="AX172">
        <v>0.04802406724504195</v>
      </c>
      <c r="AY172">
        <v>0.3041254919544364</v>
      </c>
      <c r="AZ172">
        <v>0.3204303772066396</v>
      </c>
      <c r="BA172">
        <v>0.006899556369753572</v>
      </c>
    </row>
    <row r="173" spans="1:53">
      <c r="A173" s="2">
        <v>45034</v>
      </c>
      <c r="B173">
        <v>1014.435322765513</v>
      </c>
      <c r="C173">
        <v>-7.280437607004586E-06</v>
      </c>
      <c r="AF173" s="2">
        <v>45034</v>
      </c>
      <c r="AG173">
        <v>277.4551474767698</v>
      </c>
      <c r="AH173">
        <v>32.55287972474415</v>
      </c>
      <c r="AI173">
        <v>7.172550057235941</v>
      </c>
      <c r="AJ173">
        <v>0.003962441170142318</v>
      </c>
      <c r="AK173">
        <v>48.73279042884032</v>
      </c>
      <c r="AL173">
        <v>308.5084241369699</v>
      </c>
      <c r="AM173">
        <v>324.8810455868421</v>
      </c>
      <c r="AN173">
        <v>0.003495451431313201</v>
      </c>
      <c r="AS173" s="2">
        <v>45034</v>
      </c>
      <c r="AT173">
        <v>0.2735609744883928</v>
      </c>
      <c r="AU173">
        <v>0.03208418109929306</v>
      </c>
      <c r="AV173">
        <v>0.006914511820092888</v>
      </c>
      <c r="AW173">
        <v>0.00788590729174372</v>
      </c>
      <c r="AX173">
        <v>0.04804079219270004</v>
      </c>
      <c r="AY173">
        <v>0.3041777002124912</v>
      </c>
      <c r="AZ173">
        <v>0.3204603706366849</v>
      </c>
      <c r="BA173">
        <v>0.006875562258601217</v>
      </c>
    </row>
    <row r="174" spans="1:53">
      <c r="A174" s="2">
        <v>45035</v>
      </c>
      <c r="B174">
        <v>1014.44956982977</v>
      </c>
      <c r="C174">
        <v>1.404432982243797E-05</v>
      </c>
      <c r="AF174" s="2">
        <v>45035</v>
      </c>
      <c r="AG174">
        <v>277.4994441864217</v>
      </c>
      <c r="AH174">
        <v>32.55807690877413</v>
      </c>
      <c r="AI174">
        <v>7.173695180583763</v>
      </c>
      <c r="AJ174">
        <v>0.003963073788090203</v>
      </c>
      <c r="AK174">
        <v>48.74057079365887</v>
      </c>
      <c r="AL174">
        <v>308.5576786136428</v>
      </c>
      <c r="AM174">
        <v>324.9329140112655</v>
      </c>
      <c r="AN174">
        <v>0.003496009492673977</v>
      </c>
      <c r="AS174" s="2">
        <v>45035</v>
      </c>
      <c r="AT174">
        <v>0.2736089808056906</v>
      </c>
      <c r="AU174">
        <v>0.03209262543160202</v>
      </c>
      <c r="AV174">
        <v>0.006909877863421509</v>
      </c>
      <c r="AW174">
        <v>0.007869808715437659</v>
      </c>
      <c r="AX174">
        <v>0.04804199088155451</v>
      </c>
      <c r="AY174">
        <v>0.3041577521647889</v>
      </c>
      <c r="AZ174">
        <v>0.3203991412599926</v>
      </c>
      <c r="BA174">
        <v>0.006919822877512184</v>
      </c>
    </row>
    <row r="175" spans="1:53">
      <c r="A175" s="2">
        <v>45036</v>
      </c>
      <c r="B175">
        <v>1014.534252710142</v>
      </c>
      <c r="C175">
        <v>8.347667828001448E-05</v>
      </c>
      <c r="AF175" s="2">
        <v>45036</v>
      </c>
      <c r="AG175">
        <v>277.5437479682022</v>
      </c>
      <c r="AH175">
        <v>32.56327492255318</v>
      </c>
      <c r="AI175">
        <v>7.174840486754637</v>
      </c>
      <c r="AJ175">
        <v>0.003963706507037812</v>
      </c>
      <c r="AK175">
        <v>48.74835240064058</v>
      </c>
      <c r="AL175">
        <v>308.6069409539696</v>
      </c>
      <c r="AM175">
        <v>324.9847907166689</v>
      </c>
      <c r="AN175">
        <v>0.003496567643131252</v>
      </c>
      <c r="AS175" s="2">
        <v>45036</v>
      </c>
      <c r="AT175">
        <v>0.2735904345884181</v>
      </c>
      <c r="AU175">
        <v>0.03209679313119853</v>
      </c>
      <c r="AV175">
        <v>0.006882816865373714</v>
      </c>
      <c r="AW175">
        <v>0.007830879805633668</v>
      </c>
      <c r="AX175">
        <v>0.04804569123498476</v>
      </c>
      <c r="AY175">
        <v>0.3041971142336096</v>
      </c>
      <c r="AZ175">
        <v>0.3204813654448666</v>
      </c>
      <c r="BA175">
        <v>0.006874904695915068</v>
      </c>
    </row>
    <row r="176" spans="1:53">
      <c r="A176" s="2">
        <v>45037</v>
      </c>
      <c r="B176">
        <v>1014.536633814104</v>
      </c>
      <c r="C176">
        <v>2.346992184376617E-06</v>
      </c>
      <c r="AF176" s="2">
        <v>45037</v>
      </c>
      <c r="AG176">
        <v>277.5880588232404</v>
      </c>
      <c r="AH176">
        <v>32.56847376621378</v>
      </c>
      <c r="AI176">
        <v>7.175985975777749</v>
      </c>
      <c r="AJ176">
        <v>0.003964339327001271</v>
      </c>
      <c r="AK176">
        <v>48.75613524998376</v>
      </c>
      <c r="AL176">
        <v>308.6562111592057</v>
      </c>
      <c r="AM176">
        <v>325.0366757043744</v>
      </c>
      <c r="AN176">
        <v>0.003497125882699249</v>
      </c>
      <c r="AS176" s="2">
        <v>45037</v>
      </c>
      <c r="AT176">
        <v>0.2735603712220628</v>
      </c>
      <c r="AU176">
        <v>0.0321007672854588</v>
      </c>
      <c r="AV176">
        <v>0.006970723334817069</v>
      </c>
      <c r="AW176">
        <v>0.007838396355231389</v>
      </c>
      <c r="AX176">
        <v>0.04806584990010058</v>
      </c>
      <c r="AY176">
        <v>0.3041328086888775</v>
      </c>
      <c r="AZ176">
        <v>0.3204073255103054</v>
      </c>
      <c r="BA176">
        <v>0.006923757703146296</v>
      </c>
    </row>
    <row r="177" spans="1:53">
      <c r="A177" s="2">
        <v>45038</v>
      </c>
      <c r="B177">
        <v>1014.392552824287</v>
      </c>
      <c r="C177">
        <v>-0.0001420165472733048</v>
      </c>
      <c r="AF177" s="2">
        <v>45038</v>
      </c>
      <c r="AG177">
        <v>277.6323767526656</v>
      </c>
      <c r="AH177">
        <v>32.57367343988842</v>
      </c>
      <c r="AI177">
        <v>7.177131647682294</v>
      </c>
      <c r="AJ177">
        <v>0.003964972247996707</v>
      </c>
      <c r="AK177">
        <v>48.76391934188675</v>
      </c>
      <c r="AL177">
        <v>308.7054892306069</v>
      </c>
      <c r="AM177">
        <v>325.0885689757044</v>
      </c>
      <c r="AN177">
        <v>0.003497684211392196</v>
      </c>
      <c r="AS177" s="2">
        <v>45038</v>
      </c>
      <c r="AT177">
        <v>0.2736812753887418</v>
      </c>
      <c r="AU177">
        <v>0.03211657091450015</v>
      </c>
      <c r="AV177">
        <v>0.006947962438592951</v>
      </c>
      <c r="AW177">
        <v>0.007744940911276837</v>
      </c>
      <c r="AX177">
        <v>0.04808561833526269</v>
      </c>
      <c r="AY177">
        <v>0.3041293883192845</v>
      </c>
      <c r="AZ177">
        <v>0.3204368733936941</v>
      </c>
      <c r="BA177">
        <v>0.006857370298646926</v>
      </c>
    </row>
    <row r="178" spans="1:53">
      <c r="A178" s="2">
        <v>45039</v>
      </c>
      <c r="B178">
        <v>1014.790425629038</v>
      </c>
      <c r="C178">
        <v>0.0003922276476131525</v>
      </c>
      <c r="AF178" s="2">
        <v>45039</v>
      </c>
      <c r="AG178">
        <v>277.6767017576072</v>
      </c>
      <c r="AH178">
        <v>32.57887394370961</v>
      </c>
      <c r="AI178">
        <v>7.178277502497467</v>
      </c>
      <c r="AJ178">
        <v>0.003965605270040251</v>
      </c>
      <c r="AK178">
        <v>48.77170467654795</v>
      </c>
      <c r="AL178">
        <v>308.7547751694289</v>
      </c>
      <c r="AM178">
        <v>325.1404705319813</v>
      </c>
      <c r="AN178">
        <v>0.003498242629224322</v>
      </c>
      <c r="AS178" s="2">
        <v>45039</v>
      </c>
      <c r="AT178">
        <v>0.2736370133541331</v>
      </c>
      <c r="AU178">
        <v>0.03209990895474122</v>
      </c>
      <c r="AV178">
        <v>0.006963257271816656</v>
      </c>
      <c r="AW178">
        <v>0.007746735878805574</v>
      </c>
      <c r="AX178">
        <v>0.04806772277163628</v>
      </c>
      <c r="AY178">
        <v>0.3042220899751424</v>
      </c>
      <c r="AZ178">
        <v>0.3204259927547968</v>
      </c>
      <c r="BA178">
        <v>0.006837279038927904</v>
      </c>
    </row>
    <row r="179" spans="1:53">
      <c r="A179" s="2">
        <v>45040</v>
      </c>
      <c r="B179">
        <v>1014.667308170825</v>
      </c>
      <c r="C179">
        <v>-0.0001213230388303899</v>
      </c>
      <c r="AF179" s="2">
        <v>45040</v>
      </c>
      <c r="AG179">
        <v>277.7210338391949</v>
      </c>
      <c r="AH179">
        <v>32.58407527780989</v>
      </c>
      <c r="AI179">
        <v>7.179423540252473</v>
      </c>
      <c r="AJ179">
        <v>0.003966238393148035</v>
      </c>
      <c r="AK179">
        <v>48.77949125416575</v>
      </c>
      <c r="AL179">
        <v>308.8040689769279</v>
      </c>
      <c r="AM179">
        <v>325.1923803745278</v>
      </c>
      <c r="AN179">
        <v>0.003498801136209859</v>
      </c>
      <c r="AS179" s="2">
        <v>45040</v>
      </c>
      <c r="AT179">
        <v>0.2736627417400648</v>
      </c>
      <c r="AU179">
        <v>0.03211333182444469</v>
      </c>
      <c r="AV179">
        <v>0.006844312576975589</v>
      </c>
      <c r="AW179">
        <v>0.007758110916318155</v>
      </c>
      <c r="AX179">
        <v>0.04808363129193668</v>
      </c>
      <c r="AY179">
        <v>0.3041958519305324</v>
      </c>
      <c r="AZ179">
        <v>0.320495232502669</v>
      </c>
      <c r="BA179">
        <v>0.006846787217058834</v>
      </c>
    </row>
    <row r="180" spans="1:53">
      <c r="A180" s="2">
        <v>45041</v>
      </c>
      <c r="B180">
        <v>1015.000113443959</v>
      </c>
      <c r="C180">
        <v>0.000327994477061555</v>
      </c>
      <c r="AF180" s="2">
        <v>45041</v>
      </c>
      <c r="AG180">
        <v>277.7653729985585</v>
      </c>
      <c r="AH180">
        <v>32.58927744232183</v>
      </c>
      <c r="AI180">
        <v>7.180569760976518</v>
      </c>
      <c r="AJ180">
        <v>0.003966871617336195</v>
      </c>
      <c r="AK180">
        <v>48.7872790749386</v>
      </c>
      <c r="AL180">
        <v>308.8533706543601</v>
      </c>
      <c r="AM180">
        <v>325.244298504667</v>
      </c>
      <c r="AN180">
        <v>0.003499359732363039</v>
      </c>
      <c r="AS180" s="2">
        <v>45041</v>
      </c>
      <c r="AT180">
        <v>0.2736827499785026</v>
      </c>
      <c r="AU180">
        <v>0.03210855477546173</v>
      </c>
      <c r="AV180">
        <v>0.00688173308707368</v>
      </c>
      <c r="AW180">
        <v>0.007800598184276958</v>
      </c>
      <c r="AX180">
        <v>0.04809004825477511</v>
      </c>
      <c r="AY180">
        <v>0.3040914877350709</v>
      </c>
      <c r="AZ180">
        <v>0.3204510325102926</v>
      </c>
      <c r="BA180">
        <v>0.006893795474546427</v>
      </c>
    </row>
    <row r="181" spans="1:53">
      <c r="A181" s="2">
        <v>45042</v>
      </c>
      <c r="B181">
        <v>1015.529244703366</v>
      </c>
      <c r="C181">
        <v>0.0005213115273565716</v>
      </c>
      <c r="AF181" s="2">
        <v>45042</v>
      </c>
      <c r="AG181">
        <v>277.8097192368278</v>
      </c>
      <c r="AH181">
        <v>32.594480437378</v>
      </c>
      <c r="AI181">
        <v>7.181716164698813</v>
      </c>
      <c r="AJ181">
        <v>0.003967504942620867</v>
      </c>
      <c r="AK181">
        <v>48.79506813906498</v>
      </c>
      <c r="AL181">
        <v>308.902680202982</v>
      </c>
      <c r="AM181">
        <v>325.2962249237218</v>
      </c>
      <c r="AN181">
        <v>0.003499918417698099</v>
      </c>
      <c r="AS181" s="2">
        <v>45042</v>
      </c>
      <c r="AT181">
        <v>0.2735815405115677</v>
      </c>
      <c r="AU181">
        <v>0.03209045574253876</v>
      </c>
      <c r="AV181">
        <v>0.007125437911063335</v>
      </c>
      <c r="AW181">
        <v>0.007821211962700001</v>
      </c>
      <c r="AX181">
        <v>0.04805654547378008</v>
      </c>
      <c r="AY181">
        <v>0.3040534794172768</v>
      </c>
      <c r="AZ181">
        <v>0.3203766420704451</v>
      </c>
      <c r="BA181">
        <v>0.006894686910628101</v>
      </c>
    </row>
    <row r="182" spans="1:53">
      <c r="A182" s="2">
        <v>45043</v>
      </c>
      <c r="B182">
        <v>1015.619410726503</v>
      </c>
      <c r="C182">
        <v>8.87872245998178E-05</v>
      </c>
      <c r="AF182" s="2">
        <v>45043</v>
      </c>
      <c r="AG182">
        <v>277.8540725551333</v>
      </c>
      <c r="AH182">
        <v>32.59968426311099</v>
      </c>
      <c r="AI182">
        <v>7.182862751448575</v>
      </c>
      <c r="AJ182">
        <v>0.003968138369018193</v>
      </c>
      <c r="AK182">
        <v>48.80285844674339</v>
      </c>
      <c r="AL182">
        <v>308.9519976240502</v>
      </c>
      <c r="AM182">
        <v>325.3481596330158</v>
      </c>
      <c r="AN182">
        <v>0.003500477192229276</v>
      </c>
      <c r="AS182" s="2">
        <v>45043</v>
      </c>
      <c r="AT182">
        <v>0.2736575186527419</v>
      </c>
      <c r="AU182">
        <v>0.03209602654335234</v>
      </c>
      <c r="AV182">
        <v>0.007094506668466667</v>
      </c>
      <c r="AW182">
        <v>0.007770797961338096</v>
      </c>
      <c r="AX182">
        <v>0.04806956880974743</v>
      </c>
      <c r="AY182">
        <v>0.3039654131222503</v>
      </c>
      <c r="AZ182">
        <v>0.3204734790353675</v>
      </c>
      <c r="BA182">
        <v>0.006872689206735708</v>
      </c>
    </row>
    <row r="183" spans="1:53">
      <c r="A183" s="2">
        <v>45044</v>
      </c>
      <c r="B183">
        <v>1015.588478391304</v>
      </c>
      <c r="C183">
        <v>-3.045662073031252E-05</v>
      </c>
      <c r="AF183" s="2">
        <v>45044</v>
      </c>
      <c r="AG183">
        <v>277.8984329546051</v>
      </c>
      <c r="AH183">
        <v>32.60488891965343</v>
      </c>
      <c r="AI183">
        <v>7.184009521255025</v>
      </c>
      <c r="AJ183">
        <v>0.003968771896544316</v>
      </c>
      <c r="AK183">
        <v>48.81064999817236</v>
      </c>
      <c r="AL183">
        <v>309.0013229188216</v>
      </c>
      <c r="AM183">
        <v>325.4001026338723</v>
      </c>
      <c r="AN183">
        <v>0.003501036055970813</v>
      </c>
      <c r="AS183" s="2">
        <v>45044</v>
      </c>
      <c r="AT183">
        <v>0.2736400176588858</v>
      </c>
      <c r="AU183">
        <v>0.03210124424085805</v>
      </c>
      <c r="AV183">
        <v>0.007088409766372516</v>
      </c>
      <c r="AW183">
        <v>0.007768183164147745</v>
      </c>
      <c r="AX183">
        <v>0.04806895168935642</v>
      </c>
      <c r="AY183">
        <v>0.3039799633124179</v>
      </c>
      <c r="AZ183">
        <v>0.3204968544064222</v>
      </c>
      <c r="BA183">
        <v>0.006856375761539354</v>
      </c>
    </row>
    <row r="184" spans="1:53">
      <c r="A184" s="2">
        <v>45045</v>
      </c>
      <c r="B184">
        <v>1016.206873514265</v>
      </c>
      <c r="C184">
        <v>0.0006089032478397982</v>
      </c>
      <c r="AF184" s="2">
        <v>45045</v>
      </c>
      <c r="AG184">
        <v>277.9428004363738</v>
      </c>
      <c r="AH184">
        <v>32.61009440713795</v>
      </c>
      <c r="AI184">
        <v>7.185156474147388</v>
      </c>
      <c r="AJ184">
        <v>0.003969405525215382</v>
      </c>
      <c r="AK184">
        <v>48.81844279355047</v>
      </c>
      <c r="AL184">
        <v>309.0506560885532</v>
      </c>
      <c r="AM184">
        <v>325.4520539276153</v>
      </c>
      <c r="AN184">
        <v>0.00350159500893695</v>
      </c>
      <c r="AS184" s="2">
        <v>45045</v>
      </c>
      <c r="AT184">
        <v>0.2736377055012174</v>
      </c>
      <c r="AU184">
        <v>0.03209100721760898</v>
      </c>
      <c r="AV184">
        <v>0.007084468554364253</v>
      </c>
      <c r="AW184">
        <v>0.007764739363199088</v>
      </c>
      <c r="AX184">
        <v>0.04804886320301104</v>
      </c>
      <c r="AY184">
        <v>0.3040312153752789</v>
      </c>
      <c r="AZ184">
        <v>0.3204812636609505</v>
      </c>
      <c r="BA184">
        <v>0.00686073712436981</v>
      </c>
    </row>
    <row r="185" spans="1:53">
      <c r="A185" s="2">
        <v>45046</v>
      </c>
      <c r="B185">
        <v>1016.374232516043</v>
      </c>
      <c r="C185">
        <v>0.0001646898935041552</v>
      </c>
      <c r="AF185" s="2">
        <v>45046</v>
      </c>
      <c r="AG185">
        <v>277.9871750015702</v>
      </c>
      <c r="AH185">
        <v>32.61530072569722</v>
      </c>
      <c r="AI185">
        <v>5.726836002593533</v>
      </c>
      <c r="AJ185">
        <v>0.003970039255047538</v>
      </c>
      <c r="AK185">
        <v>48.82623683307633</v>
      </c>
      <c r="AL185">
        <v>309.0999971345024</v>
      </c>
      <c r="AM185">
        <v>326.96549163828</v>
      </c>
      <c r="AN185">
        <v>0.003502154051141934</v>
      </c>
      <c r="AS185" s="2">
        <v>45046</v>
      </c>
      <c r="AT185">
        <v>0.2736167961344564</v>
      </c>
      <c r="AU185">
        <v>0.03209032819062044</v>
      </c>
      <c r="AV185">
        <v>0.005645658984643719</v>
      </c>
      <c r="AW185">
        <v>0.007801997329383732</v>
      </c>
      <c r="AX185">
        <v>0.04805454510839308</v>
      </c>
      <c r="AY185">
        <v>0.3040440431591122</v>
      </c>
      <c r="AZ185">
        <v>0.3218873845718669</v>
      </c>
      <c r="BA185">
        <v>0.006859246521523418</v>
      </c>
    </row>
    <row r="186" spans="1:53">
      <c r="A186" s="2">
        <v>45047</v>
      </c>
      <c r="B186">
        <v>1016.772284483357</v>
      </c>
      <c r="C186">
        <v>0.000391639176378078</v>
      </c>
      <c r="AF186" s="2">
        <v>45047</v>
      </c>
      <c r="AG186">
        <v>278.031556651325</v>
      </c>
      <c r="AH186">
        <v>32.62050787546394</v>
      </c>
      <c r="AI186">
        <v>5.727750312506101</v>
      </c>
      <c r="AJ186">
        <v>0.003970673086056934</v>
      </c>
      <c r="AK186">
        <v>48.83403211694855</v>
      </c>
      <c r="AL186">
        <v>309.1493460579266</v>
      </c>
      <c r="AM186">
        <v>327.0176928519933</v>
      </c>
      <c r="AN186">
        <v>0.003502713182600011</v>
      </c>
      <c r="AS186" s="2">
        <v>45047</v>
      </c>
      <c r="AT186">
        <v>0.2735121328888558</v>
      </c>
      <c r="AU186">
        <v>0.03205209311111152</v>
      </c>
      <c r="AV186">
        <v>0.005644314552299524</v>
      </c>
      <c r="AW186">
        <v>0.007813947723873076</v>
      </c>
      <c r="AX186">
        <v>0.0480441836607092</v>
      </c>
      <c r="AY186">
        <v>0.3043193621354974</v>
      </c>
      <c r="AZ186">
        <v>0.3217623324572969</v>
      </c>
      <c r="BA186">
        <v>0.006851633470356467</v>
      </c>
    </row>
    <row r="187" spans="1:53">
      <c r="A187" s="2">
        <v>45048</v>
      </c>
      <c r="B187">
        <v>1016.310319253584</v>
      </c>
      <c r="C187">
        <v>-0.0004543448290463825</v>
      </c>
      <c r="AF187" s="2">
        <v>45048</v>
      </c>
      <c r="AG187">
        <v>278.0759453867695</v>
      </c>
      <c r="AH187">
        <v>32.62571585657079</v>
      </c>
      <c r="AI187">
        <v>5.728664768391527</v>
      </c>
      <c r="AJ187">
        <v>0.003971307018259726</v>
      </c>
      <c r="AK187">
        <v>48.84182864536581</v>
      </c>
      <c r="AL187">
        <v>309.1987028600835</v>
      </c>
      <c r="AM187">
        <v>327.0699023998177</v>
      </c>
      <c r="AN187">
        <v>0.003503272403325431</v>
      </c>
      <c r="AS187" s="2">
        <v>45048</v>
      </c>
      <c r="AT187">
        <v>0.2735700462255194</v>
      </c>
      <c r="AU187">
        <v>0.03209971762766041</v>
      </c>
      <c r="AV187">
        <v>0.005645628842617579</v>
      </c>
      <c r="AW187">
        <v>0.007799167413656974</v>
      </c>
      <c r="AX187">
        <v>0.04807929759259537</v>
      </c>
      <c r="AY187">
        <v>0.3040606459862307</v>
      </c>
      <c r="AZ187">
        <v>0.3218885921006643</v>
      </c>
      <c r="BA187">
        <v>0.006856904211055189</v>
      </c>
    </row>
    <row r="188" spans="1:53">
      <c r="A188" s="2">
        <v>45049</v>
      </c>
      <c r="B188">
        <v>1016.987548548661</v>
      </c>
      <c r="C188">
        <v>0.0006663607386905301</v>
      </c>
      <c r="AF188" s="2">
        <v>45049</v>
      </c>
      <c r="AG188">
        <v>278.1203412090349</v>
      </c>
      <c r="AH188">
        <v>32.6309246691505</v>
      </c>
      <c r="AI188">
        <v>5.729579370273116</v>
      </c>
      <c r="AJ188">
        <v>0.003971941051672067</v>
      </c>
      <c r="AK188">
        <v>48.8496264185268</v>
      </c>
      <c r="AL188">
        <v>309.2480675422308</v>
      </c>
      <c r="AM188">
        <v>327.1221202830837</v>
      </c>
      <c r="AN188">
        <v>0.003503831713332447</v>
      </c>
      <c r="AS188" s="2">
        <v>45049</v>
      </c>
      <c r="AT188">
        <v>0.2736177049608045</v>
      </c>
      <c r="AU188">
        <v>0.03209170060900986</v>
      </c>
      <c r="AV188">
        <v>0.005643151819290662</v>
      </c>
      <c r="AW188">
        <v>0.007874079390660239</v>
      </c>
      <c r="AX188">
        <v>0.04805149874489097</v>
      </c>
      <c r="AY188">
        <v>0.3039433873082122</v>
      </c>
      <c r="AZ188">
        <v>0.3218256062507864</v>
      </c>
      <c r="BA188">
        <v>0.006952870916345223</v>
      </c>
    </row>
    <row r="189" spans="1:53">
      <c r="A189" s="2">
        <v>45050</v>
      </c>
      <c r="B189">
        <v>1017.272474540398</v>
      </c>
      <c r="C189">
        <v>0.0002801666472158626</v>
      </c>
      <c r="AF189" s="2">
        <v>45050</v>
      </c>
      <c r="AG189">
        <v>278.1647441192525</v>
      </c>
      <c r="AH189">
        <v>32.63613431333584</v>
      </c>
      <c r="AI189">
        <v>5.730494118174176</v>
      </c>
      <c r="AJ189">
        <v>0.003972575186310118</v>
      </c>
      <c r="AK189">
        <v>48.85742543663024</v>
      </c>
      <c r="AL189">
        <v>309.2974401056268</v>
      </c>
      <c r="AM189">
        <v>327.1743465031221</v>
      </c>
      <c r="AN189">
        <v>0.003504391112635311</v>
      </c>
      <c r="AS189" s="2">
        <v>45050</v>
      </c>
      <c r="AT189">
        <v>0.2735994765271947</v>
      </c>
      <c r="AU189">
        <v>0.03208534108776771</v>
      </c>
      <c r="AV189">
        <v>0.005642776626599186</v>
      </c>
      <c r="AW189">
        <v>0.00798140736048723</v>
      </c>
      <c r="AX189">
        <v>0.04804031534911422</v>
      </c>
      <c r="AY189">
        <v>0.3038850922050158</v>
      </c>
      <c r="AZ189">
        <v>0.3216930584695762</v>
      </c>
      <c r="BA189">
        <v>0.007072532374244908</v>
      </c>
    </row>
    <row r="190" spans="1:53">
      <c r="A190" s="2">
        <v>45051</v>
      </c>
      <c r="B190">
        <v>1017.648227166775</v>
      </c>
      <c r="C190">
        <v>0.0003693726467399738</v>
      </c>
      <c r="AF190" s="2">
        <v>45051</v>
      </c>
      <c r="AG190">
        <v>278.2091541185541</v>
      </c>
      <c r="AH190">
        <v>32.64134478925956</v>
      </c>
      <c r="AI190">
        <v>5.731409012118021</v>
      </c>
      <c r="AJ190">
        <v>0.003973209422190039</v>
      </c>
      <c r="AK190">
        <v>48.86522569987491</v>
      </c>
      <c r="AL190">
        <v>309.3468205515297</v>
      </c>
      <c r="AM190">
        <v>327.2265810612639</v>
      </c>
      <c r="AN190">
        <v>0.003504950601248281</v>
      </c>
      <c r="AS190" s="2">
        <v>45051</v>
      </c>
      <c r="AT190">
        <v>0.2735231704230763</v>
      </c>
      <c r="AU190">
        <v>0.03207451348100183</v>
      </c>
      <c r="AV190">
        <v>0.005652990944361056</v>
      </c>
      <c r="AW190">
        <v>0.008026505423761933</v>
      </c>
      <c r="AX190">
        <v>0.04814963896374107</v>
      </c>
      <c r="AY190">
        <v>0.3038154518285059</v>
      </c>
      <c r="AZ190">
        <v>0.3216950539442942</v>
      </c>
      <c r="BA190">
        <v>0.007062674991257774</v>
      </c>
    </row>
    <row r="191" spans="1:53">
      <c r="A191" s="2">
        <v>45052</v>
      </c>
      <c r="B191">
        <v>1018.085754480844</v>
      </c>
      <c r="C191">
        <v>0.0004299396416054257</v>
      </c>
      <c r="AF191" s="2">
        <v>45052</v>
      </c>
      <c r="AG191">
        <v>278.2535712080713</v>
      </c>
      <c r="AH191">
        <v>32.64655609705444</v>
      </c>
      <c r="AI191">
        <v>5.732324052127964</v>
      </c>
      <c r="AJ191">
        <v>0.003973843759327993</v>
      </c>
      <c r="AK191">
        <v>48.87302720845959</v>
      </c>
      <c r="AL191">
        <v>309.3962088811979</v>
      </c>
      <c r="AM191">
        <v>327.2788239588402</v>
      </c>
      <c r="AN191">
        <v>0.003505510179185616</v>
      </c>
      <c r="AS191" s="2">
        <v>45052</v>
      </c>
      <c r="AT191">
        <v>0.2736793285702278</v>
      </c>
      <c r="AU191">
        <v>0.03206943887623168</v>
      </c>
      <c r="AV191">
        <v>0.005681023849485278</v>
      </c>
      <c r="AW191">
        <v>0.007891521844537758</v>
      </c>
      <c r="AX191">
        <v>0.0480462559726182</v>
      </c>
      <c r="AY191">
        <v>0.3038826794904686</v>
      </c>
      <c r="AZ191">
        <v>0.3217960435825175</v>
      </c>
      <c r="BA191">
        <v>0.00695370781391311</v>
      </c>
    </row>
    <row r="192" spans="1:53">
      <c r="A192" s="2">
        <v>45053</v>
      </c>
      <c r="B192">
        <v>1018.799476212543</v>
      </c>
      <c r="C192">
        <v>0.0007010428429612414</v>
      </c>
      <c r="AF192" s="2">
        <v>45053</v>
      </c>
      <c r="AG192">
        <v>278.2979953889363</v>
      </c>
      <c r="AH192">
        <v>32.65176823685332</v>
      </c>
      <c r="AI192">
        <v>5.733239238227329</v>
      </c>
      <c r="AJ192">
        <v>0.003974478197740147</v>
      </c>
      <c r="AK192">
        <v>48.8808299625831</v>
      </c>
      <c r="AL192">
        <v>309.4456050958901</v>
      </c>
      <c r="AM192">
        <v>327.3310751971826</v>
      </c>
      <c r="AN192">
        <v>0.003506069846461575</v>
      </c>
      <c r="AS192" s="2">
        <v>45053</v>
      </c>
      <c r="AT192">
        <v>0.2736337988738846</v>
      </c>
      <c r="AU192">
        <v>0.03206012820696476</v>
      </c>
      <c r="AV192">
        <v>0.005681715535018143</v>
      </c>
      <c r="AW192">
        <v>0.007899353624340692</v>
      </c>
      <c r="AX192">
        <v>0.04819070955442538</v>
      </c>
      <c r="AY192">
        <v>0.3037346504704421</v>
      </c>
      <c r="AZ192">
        <v>0.3218541709151516</v>
      </c>
      <c r="BA192">
        <v>0.006945472819772779</v>
      </c>
    </row>
    <row r="193" spans="1:53">
      <c r="A193" s="2">
        <v>45054</v>
      </c>
      <c r="B193">
        <v>1018.613902600056</v>
      </c>
      <c r="C193">
        <v>-0.0001821493010355502</v>
      </c>
      <c r="AF193" s="2">
        <v>45054</v>
      </c>
      <c r="AG193">
        <v>278.3424266622811</v>
      </c>
      <c r="AH193">
        <v>32.65698120878901</v>
      </c>
      <c r="AI193">
        <v>5.734154570439437</v>
      </c>
      <c r="AJ193">
        <v>0.00397511273744267</v>
      </c>
      <c r="AK193">
        <v>48.8886339624443</v>
      </c>
      <c r="AL193">
        <v>309.4950091968652</v>
      </c>
      <c r="AM193">
        <v>327.3833347776226</v>
      </c>
      <c r="AN193">
        <v>0.003506629603090423</v>
      </c>
      <c r="AS193" s="2">
        <v>45054</v>
      </c>
      <c r="AT193">
        <v>0.2736482749569711</v>
      </c>
      <c r="AU193">
        <v>0.03204398052076044</v>
      </c>
      <c r="AV193">
        <v>0.005689721878078043</v>
      </c>
      <c r="AW193">
        <v>0.007902723040091927</v>
      </c>
      <c r="AX193">
        <v>0.04814313379370229</v>
      </c>
      <c r="AY193">
        <v>0.303820311164253</v>
      </c>
      <c r="AZ193">
        <v>0.3217918853493557</v>
      </c>
      <c r="BA193">
        <v>0.006959969296787483</v>
      </c>
    </row>
    <row r="194" spans="1:53">
      <c r="A194" s="2">
        <v>45055</v>
      </c>
      <c r="B194">
        <v>1018.929052681309</v>
      </c>
      <c r="C194">
        <v>0.0003093911053533294</v>
      </c>
      <c r="AF194" s="2">
        <v>45055</v>
      </c>
      <c r="AG194">
        <v>278.386865029238</v>
      </c>
      <c r="AH194">
        <v>32.66219501299437</v>
      </c>
      <c r="AI194">
        <v>5.735070048787617</v>
      </c>
      <c r="AJ194">
        <v>0.003975747378451732</v>
      </c>
      <c r="AK194">
        <v>48.89643920824207</v>
      </c>
      <c r="AL194">
        <v>309.5444211853822</v>
      </c>
      <c r="AM194">
        <v>327.4356027014921</v>
      </c>
      <c r="AN194">
        <v>0.003507189449086425</v>
      </c>
      <c r="AS194" s="2">
        <v>45055</v>
      </c>
      <c r="AT194">
        <v>0.2736512476566392</v>
      </c>
      <c r="AU194">
        <v>0.03205565525073838</v>
      </c>
      <c r="AV194">
        <v>0.005673540888996516</v>
      </c>
      <c r="AW194">
        <v>0.007923980479475507</v>
      </c>
      <c r="AX194">
        <v>0.04839365850362369</v>
      </c>
      <c r="AY194">
        <v>0.3037125021970965</v>
      </c>
      <c r="AZ194">
        <v>0.3216195247601816</v>
      </c>
      <c r="BA194">
        <v>0.006969890263248646</v>
      </c>
    </row>
    <row r="195" spans="1:53">
      <c r="A195" s="2">
        <v>45056</v>
      </c>
      <c r="B195">
        <v>1018.340722528994</v>
      </c>
      <c r="C195">
        <v>-0.0005774005076876199</v>
      </c>
      <c r="AF195" s="2">
        <v>45056</v>
      </c>
      <c r="AG195">
        <v>278.4313104909397</v>
      </c>
      <c r="AH195">
        <v>32.66740964960228</v>
      </c>
      <c r="AI195">
        <v>5.735985673295199</v>
      </c>
      <c r="AJ195">
        <v>0.003976382120783508</v>
      </c>
      <c r="AK195">
        <v>48.90424570017534</v>
      </c>
      <c r="AL195">
        <v>309.5938410627004</v>
      </c>
      <c r="AM195">
        <v>327.4878789701232</v>
      </c>
      <c r="AN195">
        <v>0.003507749384463848</v>
      </c>
      <c r="AS195" s="2">
        <v>45056</v>
      </c>
      <c r="AT195">
        <v>0.2736149318980339</v>
      </c>
      <c r="AU195">
        <v>0.03207196274173049</v>
      </c>
      <c r="AV195">
        <v>0.005668456160180932</v>
      </c>
      <c r="AW195">
        <v>0.007966911756076625</v>
      </c>
      <c r="AX195">
        <v>0.04817231025237702</v>
      </c>
      <c r="AY195">
        <v>0.3037623677118593</v>
      </c>
      <c r="AZ195">
        <v>0.3217414612325956</v>
      </c>
      <c r="BA195">
        <v>0.007001598247146162</v>
      </c>
    </row>
    <row r="196" spans="1:53">
      <c r="A196" s="2">
        <v>45057</v>
      </c>
      <c r="B196">
        <v>1018.755014797493</v>
      </c>
      <c r="C196">
        <v>0.0004068306995235194</v>
      </c>
      <c r="AF196" s="2">
        <v>45057</v>
      </c>
      <c r="AG196">
        <v>278.4757630485188</v>
      </c>
      <c r="AH196">
        <v>32.67262511874564</v>
      </c>
      <c r="AI196">
        <v>5.736901443985519</v>
      </c>
      <c r="AJ196">
        <v>0.003977016964454174</v>
      </c>
      <c r="AK196">
        <v>48.91205343844305</v>
      </c>
      <c r="AL196">
        <v>309.6432688300794</v>
      </c>
      <c r="AM196">
        <v>327.5401635848481</v>
      </c>
      <c r="AN196">
        <v>0.003508309409236964</v>
      </c>
      <c r="AS196" s="2">
        <v>45057</v>
      </c>
      <c r="AT196">
        <v>0.2735243363643644</v>
      </c>
      <c r="AU196">
        <v>0.03207179938248345</v>
      </c>
      <c r="AV196">
        <v>0.005662247682008592</v>
      </c>
      <c r="AW196">
        <v>0.007966038889719078</v>
      </c>
      <c r="AX196">
        <v>0.04807072076680733</v>
      </c>
      <c r="AY196">
        <v>0.30394317913929</v>
      </c>
      <c r="AZ196">
        <v>0.3217604944904155</v>
      </c>
      <c r="BA196">
        <v>0.007001183284911629</v>
      </c>
    </row>
    <row r="197" spans="1:53">
      <c r="A197" s="2">
        <v>45058</v>
      </c>
      <c r="B197">
        <v>1018.354782630053</v>
      </c>
      <c r="C197">
        <v>-0.0003928639973568293</v>
      </c>
      <c r="AF197" s="2">
        <v>45058</v>
      </c>
      <c r="AG197">
        <v>278.5202227031082</v>
      </c>
      <c r="AH197">
        <v>32.67784142055734</v>
      </c>
      <c r="AI197">
        <v>5.737817360881915</v>
      </c>
      <c r="AJ197">
        <v>0.00397765190947991</v>
      </c>
      <c r="AK197">
        <v>48.91986242324418</v>
      </c>
      <c r="AL197">
        <v>309.6927044887788</v>
      </c>
      <c r="AM197">
        <v>327.5924565469994</v>
      </c>
      <c r="AN197">
        <v>0.003508869523420043</v>
      </c>
      <c r="AS197" s="2">
        <v>45058</v>
      </c>
      <c r="AT197">
        <v>0.2735842287011404</v>
      </c>
      <c r="AU197">
        <v>0.03208484977294487</v>
      </c>
      <c r="AV197">
        <v>0.005629304911801321</v>
      </c>
      <c r="AW197">
        <v>0.007907990169238635</v>
      </c>
      <c r="AX197">
        <v>0.0480574572216768</v>
      </c>
      <c r="AY197">
        <v>0.3039722051908176</v>
      </c>
      <c r="AZ197">
        <v>0.3218158890078973</v>
      </c>
      <c r="BA197">
        <v>0.00694807502448308</v>
      </c>
    </row>
    <row r="198" spans="1:53">
      <c r="A198" s="2">
        <v>45059</v>
      </c>
      <c r="B198">
        <v>1018.421106747287</v>
      </c>
      <c r="C198">
        <v>6.512869420882694E-05</v>
      </c>
      <c r="AF198" s="2">
        <v>45059</v>
      </c>
      <c r="AG198">
        <v>278.5646894558409</v>
      </c>
      <c r="AH198">
        <v>32.68305855517035</v>
      </c>
      <c r="AI198">
        <v>5.738733424007729</v>
      </c>
      <c r="AJ198">
        <v>0.003978286955876898</v>
      </c>
      <c r="AK198">
        <v>48.92767265477774</v>
      </c>
      <c r="AL198">
        <v>309.7421480400583</v>
      </c>
      <c r="AM198">
        <v>327.6447578579096</v>
      </c>
      <c r="AN198">
        <v>0.003509429727027361</v>
      </c>
      <c r="AS198" s="2">
        <v>45059</v>
      </c>
      <c r="AT198">
        <v>0.2736171581268692</v>
      </c>
      <c r="AU198">
        <v>0.03209264875807369</v>
      </c>
      <c r="AV198">
        <v>0.005636018339791841</v>
      </c>
      <c r="AW198">
        <v>0.007910848482262088</v>
      </c>
      <c r="AX198">
        <v>0.0480452123468655</v>
      </c>
      <c r="AY198">
        <v>0.3038944437579356</v>
      </c>
      <c r="AZ198">
        <v>0.3218744247479499</v>
      </c>
      <c r="BA198">
        <v>0.006929245440252209</v>
      </c>
    </row>
    <row r="199" spans="1:53">
      <c r="A199" s="2">
        <v>45060</v>
      </c>
      <c r="B199">
        <v>1018.832596147971</v>
      </c>
      <c r="C199">
        <v>0.0004040464184786874</v>
      </c>
      <c r="AF199" s="2">
        <v>45060</v>
      </c>
      <c r="AG199">
        <v>278.6091633078502</v>
      </c>
      <c r="AH199">
        <v>32.68827652271762</v>
      </c>
      <c r="AI199">
        <v>5.739649633386308</v>
      </c>
      <c r="AJ199">
        <v>0.00397892210366132</v>
      </c>
      <c r="AK199">
        <v>48.9354841332428</v>
      </c>
      <c r="AL199">
        <v>309.7915994851783</v>
      </c>
      <c r="AM199">
        <v>327.6970675189117</v>
      </c>
      <c r="AN199">
        <v>0.003509990020073194</v>
      </c>
      <c r="AS199" s="2">
        <v>45060</v>
      </c>
      <c r="AT199">
        <v>0.2735772194097348</v>
      </c>
      <c r="AU199">
        <v>0.03207966215684745</v>
      </c>
      <c r="AV199">
        <v>0.005617477015643167</v>
      </c>
      <c r="AW199">
        <v>0.007894247720712537</v>
      </c>
      <c r="AX199">
        <v>0.04803800131217505</v>
      </c>
      <c r="AY199">
        <v>0.3040635512462577</v>
      </c>
      <c r="AZ199">
        <v>0.3217988465088788</v>
      </c>
      <c r="BA199">
        <v>0.006930994629750466</v>
      </c>
    </row>
    <row r="200" spans="1:53">
      <c r="A200" s="2">
        <v>45061</v>
      </c>
      <c r="B200">
        <v>1018.772073297956</v>
      </c>
      <c r="C200">
        <v>-5.940411628380105E-05</v>
      </c>
      <c r="AF200" s="2">
        <v>45061</v>
      </c>
      <c r="AG200">
        <v>278.6536442602696</v>
      </c>
      <c r="AH200">
        <v>32.69349532333212</v>
      </c>
      <c r="AI200">
        <v>5.740565989041</v>
      </c>
      <c r="AJ200">
        <v>0.003979557352849365</v>
      </c>
      <c r="AK200">
        <v>48.94329685883841</v>
      </c>
      <c r="AL200">
        <v>309.8410588253988</v>
      </c>
      <c r="AM200">
        <v>327.7493855313389</v>
      </c>
      <c r="AN200">
        <v>0.003510550402571823</v>
      </c>
      <c r="AS200" s="2">
        <v>45061</v>
      </c>
      <c r="AT200">
        <v>0.2735850052758436</v>
      </c>
      <c r="AU200">
        <v>0.0320878255296703</v>
      </c>
      <c r="AV200">
        <v>0.005601164761127425</v>
      </c>
      <c r="AW200">
        <v>0.007889792704766354</v>
      </c>
      <c r="AX200">
        <v>0.04803678569689077</v>
      </c>
      <c r="AY200">
        <v>0.3040220840026723</v>
      </c>
      <c r="AZ200">
        <v>0.3218515643519521</v>
      </c>
      <c r="BA200">
        <v>0.006925777677077208</v>
      </c>
    </row>
    <row r="201" spans="1:53">
      <c r="A201" s="2">
        <v>45062</v>
      </c>
      <c r="B201">
        <v>1018.832748995348</v>
      </c>
      <c r="C201">
        <v>5.955767632626063E-05</v>
      </c>
      <c r="AF201" s="2">
        <v>45062</v>
      </c>
      <c r="AG201">
        <v>278.6981323142325</v>
      </c>
      <c r="AH201">
        <v>32.69871495714685</v>
      </c>
      <c r="AI201">
        <v>5.741482490995161</v>
      </c>
      <c r="AJ201">
        <v>0.003980192703457222</v>
      </c>
      <c r="AK201">
        <v>48.95111083176369</v>
      </c>
      <c r="AL201">
        <v>309.8905260619805</v>
      </c>
      <c r="AM201">
        <v>327.8017118965244</v>
      </c>
      <c r="AN201">
        <v>0.003511110874537527</v>
      </c>
      <c r="AS201" s="2">
        <v>45062</v>
      </c>
      <c r="AT201">
        <v>0.2735751351212447</v>
      </c>
      <c r="AU201">
        <v>0.03209088044392609</v>
      </c>
      <c r="AV201">
        <v>0.005601604263101201</v>
      </c>
      <c r="AW201">
        <v>0.007882722654127624</v>
      </c>
      <c r="AX201">
        <v>0.04804790174850985</v>
      </c>
      <c r="AY201">
        <v>0.3040410460007241</v>
      </c>
      <c r="AZ201">
        <v>0.3218174729127334</v>
      </c>
      <c r="BA201">
        <v>0.006943236855632989</v>
      </c>
    </row>
    <row r="202" spans="1:53">
      <c r="A202" s="2">
        <v>45063</v>
      </c>
      <c r="B202">
        <v>1018.80090607218</v>
      </c>
      <c r="C202">
        <v>-3.125431843398196E-05</v>
      </c>
      <c r="AF202" s="2">
        <v>45063</v>
      </c>
      <c r="AG202">
        <v>278.7426274708729</v>
      </c>
      <c r="AH202">
        <v>32.70393542429486</v>
      </c>
      <c r="AI202">
        <v>5.742399139272146</v>
      </c>
      <c r="AJ202">
        <v>0.003980828155501082</v>
      </c>
      <c r="AK202">
        <v>48.95892605221778</v>
      </c>
      <c r="AL202">
        <v>309.9400011961839</v>
      </c>
      <c r="AM202">
        <v>327.8540466158018</v>
      </c>
      <c r="AN202">
        <v>0.003511671435984592</v>
      </c>
      <c r="AS202" s="2">
        <v>45063</v>
      </c>
      <c r="AT202">
        <v>0.2736196000826236</v>
      </c>
      <c r="AU202">
        <v>0.03209888979324148</v>
      </c>
      <c r="AV202">
        <v>0.005619768814768031</v>
      </c>
      <c r="AW202">
        <v>0.007799448514708962</v>
      </c>
      <c r="AX202">
        <v>0.04804923872653277</v>
      </c>
      <c r="AY202">
        <v>0.3041202205222077</v>
      </c>
      <c r="AZ202">
        <v>0.3218266224057078</v>
      </c>
      <c r="BA202">
        <v>0.006866211140209623</v>
      </c>
    </row>
    <row r="203" spans="1:53">
      <c r="A203" s="2">
        <v>45064</v>
      </c>
      <c r="B203">
        <v>1018.31246113789</v>
      </c>
      <c r="C203">
        <v>-0.0004794311934535056</v>
      </c>
      <c r="AF203" s="2">
        <v>45064</v>
      </c>
      <c r="AG203">
        <v>278.7871297313246</v>
      </c>
      <c r="AH203">
        <v>32.70915672490918</v>
      </c>
      <c r="AI203">
        <v>5.743315933895317</v>
      </c>
      <c r="AJ203">
        <v>0.003981463708997142</v>
      </c>
      <c r="AK203">
        <v>48.96674252039986</v>
      </c>
      <c r="AL203">
        <v>309.98948422927</v>
      </c>
      <c r="AM203">
        <v>327.906389690505</v>
      </c>
      <c r="AN203">
        <v>0.003512232086927302</v>
      </c>
      <c r="AS203" s="2">
        <v>45064</v>
      </c>
      <c r="AT203">
        <v>0.2737794225380925</v>
      </c>
      <c r="AU203">
        <v>0.03212192805223298</v>
      </c>
      <c r="AV203">
        <v>0.005622144868543023</v>
      </c>
      <c r="AW203">
        <v>0.007799160098657729</v>
      </c>
      <c r="AX203">
        <v>0.04808528053674514</v>
      </c>
      <c r="AY203">
        <v>0.3037209971005148</v>
      </c>
      <c r="AZ203">
        <v>0.3220289712636128</v>
      </c>
      <c r="BA203">
        <v>0.006842095541601024</v>
      </c>
    </row>
    <row r="204" spans="1:53">
      <c r="A204" s="2">
        <v>45065</v>
      </c>
      <c r="B204">
        <v>1018.785774802815</v>
      </c>
      <c r="C204">
        <v>0.000464801996428843</v>
      </c>
      <c r="AF204" s="2">
        <v>45065</v>
      </c>
      <c r="AG204">
        <v>278.8316390967219</v>
      </c>
      <c r="AH204">
        <v>32.71437885912287</v>
      </c>
      <c r="AI204">
        <v>5.744232874888038</v>
      </c>
      <c r="AJ204">
        <v>0.003982099363961596</v>
      </c>
      <c r="AK204">
        <v>48.97456023650912</v>
      </c>
      <c r="AL204">
        <v>310.0389751624999</v>
      </c>
      <c r="AM204">
        <v>327.9587411219678</v>
      </c>
      <c r="AN204">
        <v>0.003512792827379947</v>
      </c>
      <c r="AS204" s="2">
        <v>45065</v>
      </c>
      <c r="AT204">
        <v>0.2736568785466952</v>
      </c>
      <c r="AU204">
        <v>0.03211017419942522</v>
      </c>
      <c r="AV204">
        <v>0.005604395207754299</v>
      </c>
      <c r="AW204">
        <v>0.007729966329479848</v>
      </c>
      <c r="AX204">
        <v>0.04806412374109129</v>
      </c>
      <c r="AY204">
        <v>0.3041685180948726</v>
      </c>
      <c r="AZ204">
        <v>0.3219099527623854</v>
      </c>
      <c r="BA204">
        <v>0.006755991118296171</v>
      </c>
    </row>
    <row r="205" spans="1:53">
      <c r="A205" s="2">
        <v>45066</v>
      </c>
      <c r="B205">
        <v>1019.256006412967</v>
      </c>
      <c r="C205">
        <v>0.0004615608322986464</v>
      </c>
      <c r="AF205" s="2">
        <v>45066</v>
      </c>
      <c r="AG205">
        <v>278.8761555681991</v>
      </c>
      <c r="AH205">
        <v>32.71960182706902</v>
      </c>
      <c r="AI205">
        <v>5.745149962273678</v>
      </c>
      <c r="AJ205">
        <v>0.003982735120410646</v>
      </c>
      <c r="AK205">
        <v>48.9823792007448</v>
      </c>
      <c r="AL205">
        <v>310.0884739971348</v>
      </c>
      <c r="AM205">
        <v>328.0111009115244</v>
      </c>
      <c r="AN205">
        <v>0.003513353657356817</v>
      </c>
      <c r="AS205" s="2">
        <v>45066</v>
      </c>
      <c r="AT205">
        <v>0.2736020466921806</v>
      </c>
      <c r="AU205">
        <v>0.03209987065502439</v>
      </c>
      <c r="AV205">
        <v>0.005611945059447244</v>
      </c>
      <c r="AW205">
        <v>0.007802537680498496</v>
      </c>
      <c r="AX205">
        <v>0.04805226321555084</v>
      </c>
      <c r="AY205">
        <v>0.3041350449846134</v>
      </c>
      <c r="AZ205">
        <v>0.3218745103049547</v>
      </c>
      <c r="BA205">
        <v>0.006821781407730508</v>
      </c>
    </row>
    <row r="206" spans="1:53">
      <c r="A206" s="2">
        <v>45067</v>
      </c>
      <c r="B206">
        <v>1019.392678674034</v>
      </c>
      <c r="C206">
        <v>0.000134090218950611</v>
      </c>
      <c r="AF206" s="2">
        <v>45067</v>
      </c>
      <c r="AG206">
        <v>278.9206791468906</v>
      </c>
      <c r="AH206">
        <v>32.72482562888074</v>
      </c>
      <c r="AI206">
        <v>5.74606719607561</v>
      </c>
      <c r="AJ206">
        <v>0.003983370978360494</v>
      </c>
      <c r="AK206">
        <v>48.99019941330618</v>
      </c>
      <c r="AL206">
        <v>310.1379807344362</v>
      </c>
      <c r="AM206">
        <v>328.0634690605093</v>
      </c>
      <c r="AN206">
        <v>0.003513914576872205</v>
      </c>
      <c r="AS206" s="2">
        <v>45067</v>
      </c>
      <c r="AT206">
        <v>0.273634691201885</v>
      </c>
      <c r="AU206">
        <v>0.03210212181693206</v>
      </c>
      <c r="AV206">
        <v>0.005591651736163663</v>
      </c>
      <c r="AW206">
        <v>0.007789762656074672</v>
      </c>
      <c r="AX206">
        <v>0.04804365805674789</v>
      </c>
      <c r="AY206">
        <v>0.3041011932727368</v>
      </c>
      <c r="AZ206">
        <v>0.3219222111532344</v>
      </c>
      <c r="BA206">
        <v>0.006814710106225514</v>
      </c>
    </row>
    <row r="207" spans="1:53">
      <c r="A207" s="2">
        <v>45068</v>
      </c>
      <c r="B207">
        <v>1019.531620612032</v>
      </c>
      <c r="C207">
        <v>0.0001362987403230598</v>
      </c>
      <c r="AF207" s="2">
        <v>45068</v>
      </c>
      <c r="AG207">
        <v>278.9652098339312</v>
      </c>
      <c r="AH207">
        <v>32.73005026469117</v>
      </c>
      <c r="AI207">
        <v>5.746984576317208</v>
      </c>
      <c r="AJ207">
        <v>0.003984006937827345</v>
      </c>
      <c r="AK207">
        <v>48.99802087439254</v>
      </c>
      <c r="AL207">
        <v>310.1874953756658</v>
      </c>
      <c r="AM207">
        <v>328.115845570257</v>
      </c>
      <c r="AN207">
        <v>0.003514475585940406</v>
      </c>
      <c r="AS207" s="2">
        <v>45068</v>
      </c>
      <c r="AT207">
        <v>0.2736253717238998</v>
      </c>
      <c r="AU207">
        <v>0.03210039324956019</v>
      </c>
      <c r="AV207">
        <v>0.00555837422885307</v>
      </c>
      <c r="AW207">
        <v>0.007771958998093421</v>
      </c>
      <c r="AX207">
        <v>0.04804976139562116</v>
      </c>
      <c r="AY207">
        <v>0.3041466943696202</v>
      </c>
      <c r="AZ207">
        <v>0.321921351494271</v>
      </c>
      <c r="BA207">
        <v>0.00682609454008106</v>
      </c>
    </row>
    <row r="208" spans="1:53">
      <c r="A208" s="2">
        <v>45069</v>
      </c>
      <c r="B208">
        <v>1019.374382148574</v>
      </c>
      <c r="C208">
        <v>-0.0001542261762940145</v>
      </c>
      <c r="AF208" s="2">
        <v>45069</v>
      </c>
      <c r="AG208">
        <v>279.0097476304557</v>
      </c>
      <c r="AH208">
        <v>32.73527573463343</v>
      </c>
      <c r="AI208">
        <v>5.747902103021854</v>
      </c>
      <c r="AJ208">
        <v>0.003984642998827406</v>
      </c>
      <c r="AK208">
        <v>49.00584358420323</v>
      </c>
      <c r="AL208">
        <v>310.2370179220856</v>
      </c>
      <c r="AM208">
        <v>328.1682304421024</v>
      </c>
      <c r="AN208">
        <v>0.003515036684575716</v>
      </c>
      <c r="AS208" s="2">
        <v>45069</v>
      </c>
      <c r="AT208">
        <v>0.2736733280433132</v>
      </c>
      <c r="AU208">
        <v>0.03210885326247382</v>
      </c>
      <c r="AV208">
        <v>0.00558682231315508</v>
      </c>
      <c r="AW208">
        <v>0.007713752609334153</v>
      </c>
      <c r="AX208">
        <v>0.04806695773746892</v>
      </c>
      <c r="AY208">
        <v>0.3040655653374281</v>
      </c>
      <c r="AZ208">
        <v>0.3219927214914248</v>
      </c>
      <c r="BA208">
        <v>0.006791999205401933</v>
      </c>
    </row>
    <row r="209" spans="1:53">
      <c r="A209" s="2">
        <v>45070</v>
      </c>
      <c r="B209">
        <v>1019.687844647093</v>
      </c>
      <c r="C209">
        <v>0.0003075047833343003</v>
      </c>
      <c r="AF209" s="2">
        <v>45070</v>
      </c>
      <c r="AG209">
        <v>279.0542925375992</v>
      </c>
      <c r="AH209">
        <v>32.74050203884072</v>
      </c>
      <c r="AI209">
        <v>5.74881977621293</v>
      </c>
      <c r="AJ209">
        <v>0.003985279161376888</v>
      </c>
      <c r="AK209">
        <v>49.0136675429376</v>
      </c>
      <c r="AL209">
        <v>310.2865483749575</v>
      </c>
      <c r="AM209">
        <v>328.2206236773806</v>
      </c>
      <c r="AN209">
        <v>0.003515597872792437</v>
      </c>
      <c r="AS209" s="2">
        <v>45070</v>
      </c>
      <c r="AT209">
        <v>0.2736349512558426</v>
      </c>
      <c r="AU209">
        <v>0.03210665868956093</v>
      </c>
      <c r="AV209">
        <v>0.005580587295929368</v>
      </c>
      <c r="AW209">
        <v>0.007759250413450928</v>
      </c>
      <c r="AX209">
        <v>0.04806508316073557</v>
      </c>
      <c r="AY209">
        <v>0.3041530600923406</v>
      </c>
      <c r="AZ209">
        <v>0.3218934576082592</v>
      </c>
      <c r="BA209">
        <v>0.006806951483880767</v>
      </c>
    </row>
    <row r="210" spans="1:53">
      <c r="A210" s="2">
        <v>45071</v>
      </c>
      <c r="B210">
        <v>1010.378049315985</v>
      </c>
      <c r="C210">
        <v>-0.009130044434657369</v>
      </c>
      <c r="AF210" s="2">
        <v>45071</v>
      </c>
      <c r="AG210">
        <v>279.0988445564969</v>
      </c>
      <c r="AH210">
        <v>32.74572917744623</v>
      </c>
      <c r="AI210">
        <v>5.749737595913822</v>
      </c>
      <c r="AJ210">
        <v>0.003985915425492003</v>
      </c>
      <c r="AK210">
        <v>49.02149275079505</v>
      </c>
      <c r="AL210">
        <v>310.3360867355439</v>
      </c>
      <c r="AM210">
        <v>328.2730252774267</v>
      </c>
      <c r="AN210">
        <v>0.00351615915060487</v>
      </c>
      <c r="AS210" s="2">
        <v>45071</v>
      </c>
      <c r="AT210">
        <v>0.2761378791419803</v>
      </c>
      <c r="AU210">
        <v>0.0324068906756035</v>
      </c>
      <c r="AV210">
        <v>0.005618779355953485</v>
      </c>
      <c r="AW210">
        <v>0.007775616429297651</v>
      </c>
      <c r="AX210">
        <v>0.04851430514644242</v>
      </c>
      <c r="AY210">
        <v>0.297841256017189</v>
      </c>
      <c r="AZ210">
        <v>0.3248811122842261</v>
      </c>
      <c r="BA210">
        <v>0.006824160949307588</v>
      </c>
    </row>
    <row r="211" spans="1:53">
      <c r="A211" s="2">
        <v>45072</v>
      </c>
      <c r="B211">
        <v>1019.918928975374</v>
      </c>
      <c r="C211">
        <v>0.009442880974946055</v>
      </c>
      <c r="AF211" s="2">
        <v>45072</v>
      </c>
      <c r="AG211">
        <v>279.1434036882843</v>
      </c>
      <c r="AH211">
        <v>32.75095715058317</v>
      </c>
      <c r="AI211">
        <v>5.750655562147922</v>
      </c>
      <c r="AJ211">
        <v>0.003986551791188966</v>
      </c>
      <c r="AK211">
        <v>49.02931920797501</v>
      </c>
      <c r="AL211">
        <v>310.3856330051073</v>
      </c>
      <c r="AM211">
        <v>328.3254352435762</v>
      </c>
      <c r="AN211">
        <v>0.003516720518027319</v>
      </c>
      <c r="AS211" s="2">
        <v>45072</v>
      </c>
      <c r="AT211">
        <v>0.2736739827971116</v>
      </c>
      <c r="AU211">
        <v>0.03211035842265467</v>
      </c>
      <c r="AV211">
        <v>0.005581620722121306</v>
      </c>
      <c r="AW211">
        <v>0.007682775956559865</v>
      </c>
      <c r="AX211">
        <v>0.04806752164146211</v>
      </c>
      <c r="AY211">
        <v>0.304264565358673</v>
      </c>
      <c r="AZ211">
        <v>0.321925039950812</v>
      </c>
      <c r="BA211">
        <v>0.006694135150605362</v>
      </c>
    </row>
    <row r="212" spans="1:53">
      <c r="A212" s="2">
        <v>45073</v>
      </c>
      <c r="B212">
        <v>1020.355830697205</v>
      </c>
      <c r="C212">
        <v>0.0004283690687749697</v>
      </c>
      <c r="AF212" s="2">
        <v>45073</v>
      </c>
      <c r="AG212">
        <v>279.1879699340969</v>
      </c>
      <c r="AH212">
        <v>32.75618595838478</v>
      </c>
      <c r="AI212">
        <v>5.751573674938625</v>
      </c>
      <c r="AJ212">
        <v>0.003987188258483996</v>
      </c>
      <c r="AK212">
        <v>49.03714691467694</v>
      </c>
      <c r="AL212">
        <v>310.4351871849104</v>
      </c>
      <c r="AM212">
        <v>328.3778535771648</v>
      </c>
      <c r="AN212">
        <v>0.003517281975074091</v>
      </c>
      <c r="AS212" s="2">
        <v>45073</v>
      </c>
      <c r="AT212">
        <v>0.2736859751261388</v>
      </c>
      <c r="AU212">
        <v>0.03210107810351829</v>
      </c>
      <c r="AV212">
        <v>0.005603477284321672</v>
      </c>
      <c r="AW212">
        <v>0.007668532911075479</v>
      </c>
      <c r="AX212">
        <v>0.04805675761830276</v>
      </c>
      <c r="AY212">
        <v>0.3042476773534277</v>
      </c>
      <c r="AZ212">
        <v>0.3219224171645211</v>
      </c>
      <c r="BA212">
        <v>0.006714084438694096</v>
      </c>
    </row>
    <row r="213" spans="1:53">
      <c r="A213" s="2">
        <v>45074</v>
      </c>
      <c r="B213">
        <v>1020.546968106938</v>
      </c>
      <c r="C213">
        <v>0.0001873242686343257</v>
      </c>
      <c r="AF213" s="2">
        <v>45074</v>
      </c>
      <c r="AG213">
        <v>279.2325432950706</v>
      </c>
      <c r="AH213">
        <v>104.3696708147351</v>
      </c>
      <c r="AI213">
        <v>19.16218079387378</v>
      </c>
      <c r="AJ213">
        <v>0.0123919299086488</v>
      </c>
      <c r="AK213">
        <v>141.130741275458</v>
      </c>
      <c r="AL213">
        <v>95.07816779040516</v>
      </c>
      <c r="AM213">
        <v>332.9225204786837</v>
      </c>
      <c r="AN213">
        <v>0.01245458020621376</v>
      </c>
      <c r="AS213" s="2">
        <v>45074</v>
      </c>
      <c r="AT213">
        <v>0.2736561682016428</v>
      </c>
      <c r="AU213">
        <v>0.1022635931263508</v>
      </c>
      <c r="AV213">
        <v>0.01866983832676324</v>
      </c>
      <c r="AW213">
        <v>0.02387719449423003</v>
      </c>
      <c r="AX213">
        <v>0.1382807397431823</v>
      </c>
      <c r="AY213">
        <v>0.09317049204126761</v>
      </c>
      <c r="AZ213">
        <v>0.3263438317983571</v>
      </c>
      <c r="BA213">
        <v>0.02373814226820596</v>
      </c>
    </row>
    <row r="214" spans="1:53">
      <c r="A214" s="2">
        <v>45075</v>
      </c>
      <c r="B214">
        <v>1020.665646592133</v>
      </c>
      <c r="C214">
        <v>0.0001162890968313679</v>
      </c>
      <c r="AF214" s="2">
        <v>45075</v>
      </c>
      <c r="AG214">
        <v>279.2771237723412</v>
      </c>
      <c r="AH214">
        <v>104.3863338071019</v>
      </c>
      <c r="AI214">
        <v>19.16524010478094</v>
      </c>
      <c r="AJ214">
        <v>0.01239390832471418</v>
      </c>
      <c r="AK214">
        <v>141.1532733046025</v>
      </c>
      <c r="AL214">
        <v>95.09334736098134</v>
      </c>
      <c r="AM214">
        <v>332.975672753422</v>
      </c>
      <c r="AN214">
        <v>0.0124565686246239</v>
      </c>
      <c r="AS214" s="2">
        <v>45075</v>
      </c>
      <c r="AT214">
        <v>0.2736560550549264</v>
      </c>
      <c r="AU214">
        <v>0.102278235772409</v>
      </c>
      <c r="AV214">
        <v>0.0187702185263841</v>
      </c>
      <c r="AW214">
        <v>0.02383361592862335</v>
      </c>
      <c r="AX214">
        <v>0.1382867709603827</v>
      </c>
      <c r="AY214">
        <v>0.09315298017873738</v>
      </c>
      <c r="AZ214">
        <v>0.3263032875729489</v>
      </c>
      <c r="BA214">
        <v>0.02371883600558829</v>
      </c>
    </row>
    <row r="215" spans="1:53">
      <c r="A215" s="2">
        <v>45076</v>
      </c>
      <c r="B215">
        <v>1020.568858232337</v>
      </c>
      <c r="C215">
        <v>-9.482866413568214E-05</v>
      </c>
      <c r="AF215" s="2">
        <v>45076</v>
      </c>
      <c r="AG215">
        <v>279.321711367045</v>
      </c>
      <c r="AH215">
        <v>104.4029994597753</v>
      </c>
      <c r="AI215">
        <v>19.16829990411807</v>
      </c>
      <c r="AJ215">
        <v>0.01239588705664078</v>
      </c>
      <c r="AK215">
        <v>141.1758089310663</v>
      </c>
      <c r="AL215">
        <v>95.10852935503043</v>
      </c>
      <c r="AM215">
        <v>333.0288335141116</v>
      </c>
      <c r="AN215">
        <v>0.01245855736049218</v>
      </c>
      <c r="AS215" s="2">
        <v>45076</v>
      </c>
      <c r="AT215">
        <v>0.2736906524209648</v>
      </c>
      <c r="AU215">
        <v>0.1022894243620437</v>
      </c>
      <c r="AV215">
        <v>0.01872355362508137</v>
      </c>
      <c r="AW215">
        <v>0.02372345199416816</v>
      </c>
      <c r="AX215">
        <v>0.1382991538635828</v>
      </c>
      <c r="AY215">
        <v>0.09316695612073848</v>
      </c>
      <c r="AZ215">
        <v>0.326400405137911</v>
      </c>
      <c r="BA215">
        <v>0.0237064024755096</v>
      </c>
    </row>
    <row r="216" spans="1:53">
      <c r="A216" s="2">
        <v>45077</v>
      </c>
      <c r="B216">
        <v>1021.223698641597</v>
      </c>
      <c r="C216">
        <v>0.0006416425545203719</v>
      </c>
      <c r="AF216" s="2">
        <v>45077</v>
      </c>
      <c r="AG216">
        <v>279.3663060803182</v>
      </c>
      <c r="AH216">
        <v>104.4196677731799</v>
      </c>
      <c r="AI216">
        <v>19.17136019196313</v>
      </c>
      <c r="AJ216">
        <v>0.01239786610447903</v>
      </c>
      <c r="AK216">
        <v>141.1983481554238</v>
      </c>
      <c r="AL216">
        <v>95.12371377293933</v>
      </c>
      <c r="AM216">
        <v>333.0820027621073</v>
      </c>
      <c r="AN216">
        <v>0.01246054641386927</v>
      </c>
      <c r="AS216" s="2">
        <v>45077</v>
      </c>
      <c r="AT216">
        <v>0.2736050089308538</v>
      </c>
      <c r="AU216">
        <v>0.1022400134723215</v>
      </c>
      <c r="AV216">
        <v>0.01881244434784721</v>
      </c>
      <c r="AW216">
        <v>0.023876545818257</v>
      </c>
      <c r="AX216">
        <v>0.1382527085492891</v>
      </c>
      <c r="AY216">
        <v>0.09310575037844938</v>
      </c>
      <c r="AZ216">
        <v>0.3262052070351715</v>
      </c>
      <c r="BA216">
        <v>0.02390232146781061</v>
      </c>
    </row>
    <row r="217" spans="1:53">
      <c r="A217" s="2">
        <v>45078</v>
      </c>
      <c r="B217">
        <v>1020.670582760008</v>
      </c>
      <c r="C217">
        <v>-0.0005416206873432028</v>
      </c>
      <c r="AF217" s="2">
        <v>45078</v>
      </c>
      <c r="AG217">
        <v>279.4109079132974</v>
      </c>
      <c r="AH217">
        <v>104.4363387477405</v>
      </c>
      <c r="AI217">
        <v>19.17442096839413</v>
      </c>
      <c r="AJ217">
        <v>0.01239984546827937</v>
      </c>
      <c r="AK217">
        <v>141.2208909782492</v>
      </c>
      <c r="AL217">
        <v>95.13890061509501</v>
      </c>
      <c r="AM217">
        <v>333.1351804987643</v>
      </c>
      <c r="AN217">
        <v>0.01246253578480586</v>
      </c>
      <c r="AS217" s="2">
        <v>45078</v>
      </c>
      <c r="AT217">
        <v>0.2737288844286014</v>
      </c>
      <c r="AU217">
        <v>0.1023171629267239</v>
      </c>
      <c r="AV217">
        <v>0.01881589745163999</v>
      </c>
      <c r="AW217">
        <v>0.02393109626279735</v>
      </c>
      <c r="AX217">
        <v>0.1383507998726548</v>
      </c>
      <c r="AY217">
        <v>0.0923788991175277</v>
      </c>
      <c r="AZ217">
        <v>0.3264664124218014</v>
      </c>
      <c r="BA217">
        <v>0.02401084751825342</v>
      </c>
    </row>
    <row r="218" spans="1:53">
      <c r="A218" s="2">
        <v>45079</v>
      </c>
      <c r="B218">
        <v>1021.849243280161</v>
      </c>
      <c r="C218">
        <v>0.001154790331044264</v>
      </c>
      <c r="AF218" s="2">
        <v>45079</v>
      </c>
      <c r="AG218">
        <v>279.4555168671192</v>
      </c>
      <c r="AH218">
        <v>104.453012383882</v>
      </c>
      <c r="AI218">
        <v>19.17748223348906</v>
      </c>
      <c r="AJ218">
        <v>0.01240182514809225</v>
      </c>
      <c r="AK218">
        <v>141.2434374001172</v>
      </c>
      <c r="AL218">
        <v>95.15408988188453</v>
      </c>
      <c r="AM218">
        <v>333.1883667254377</v>
      </c>
      <c r="AN218">
        <v>0.01246452547335267</v>
      </c>
      <c r="AS218" s="2">
        <v>45079</v>
      </c>
      <c r="AT218">
        <v>0.2735325262751698</v>
      </c>
      <c r="AU218">
        <v>0.1022290352727124</v>
      </c>
      <c r="AV218">
        <v>0.01871114579484804</v>
      </c>
      <c r="AW218">
        <v>0.02405054619506244</v>
      </c>
      <c r="AX218">
        <v>0.1382039704016473</v>
      </c>
      <c r="AY218">
        <v>0.09308343997788232</v>
      </c>
      <c r="AZ218">
        <v>0.326082348182788</v>
      </c>
      <c r="BA218">
        <v>0.02410698789988966</v>
      </c>
    </row>
    <row r="219" spans="1:53">
      <c r="A219" s="2">
        <v>45080</v>
      </c>
      <c r="B219">
        <v>1021.589037541606</v>
      </c>
      <c r="C219">
        <v>-0.0002546420034718055</v>
      </c>
      <c r="AF219" s="2">
        <v>45080</v>
      </c>
      <c r="AG219">
        <v>279.5001329429206</v>
      </c>
      <c r="AH219">
        <v>104.4696886820294</v>
      </c>
      <c r="AI219">
        <v>19.18054398732595</v>
      </c>
      <c r="AJ219">
        <v>0.0124038051439681</v>
      </c>
      <c r="AK219">
        <v>141.2659874216023</v>
      </c>
      <c r="AL219">
        <v>95.16928157369499</v>
      </c>
      <c r="AM219">
        <v>333.241561443483</v>
      </c>
      <c r="AN219">
        <v>0.01246651547956039</v>
      </c>
      <c r="AS219" s="2">
        <v>45080</v>
      </c>
      <c r="AT219">
        <v>0.2736695916105062</v>
      </c>
      <c r="AU219">
        <v>0.1022577515820546</v>
      </c>
      <c r="AV219">
        <v>0.0188091992747328</v>
      </c>
      <c r="AW219">
        <v>0.02376278137413061</v>
      </c>
      <c r="AX219">
        <v>0.1382794848202954</v>
      </c>
      <c r="AY219">
        <v>0.09314601205671301</v>
      </c>
      <c r="AZ219">
        <v>0.3263009427046192</v>
      </c>
      <c r="BA219">
        <v>0.02377423657694813</v>
      </c>
    </row>
    <row r="220" spans="1:53">
      <c r="A220" s="2">
        <v>45081</v>
      </c>
      <c r="B220">
        <v>1021.477126887471</v>
      </c>
      <c r="C220">
        <v>-0.000109545668583233</v>
      </c>
      <c r="AF220" s="2">
        <v>45081</v>
      </c>
      <c r="AG220">
        <v>279.5447561418384</v>
      </c>
      <c r="AH220">
        <v>104.4863676426075</v>
      </c>
      <c r="AI220">
        <v>19.18360622998282</v>
      </c>
      <c r="AJ220">
        <v>0.0124057854559574</v>
      </c>
      <c r="AK220">
        <v>141.2885410432792</v>
      </c>
      <c r="AL220">
        <v>95.18447569091354</v>
      </c>
      <c r="AM220">
        <v>333.2947646542558</v>
      </c>
      <c r="AN220">
        <v>0.01246850580347973</v>
      </c>
      <c r="AS220" s="2">
        <v>45081</v>
      </c>
      <c r="AT220">
        <v>0.2737401491560884</v>
      </c>
      <c r="AU220">
        <v>0.1022878812571557</v>
      </c>
      <c r="AV220">
        <v>0.01867092858124319</v>
      </c>
      <c r="AW220">
        <v>0.02366820079139153</v>
      </c>
      <c r="AX220">
        <v>0.1383060512347873</v>
      </c>
      <c r="AY220">
        <v>0.09316504999328061</v>
      </c>
      <c r="AZ220">
        <v>0.3263868048277042</v>
      </c>
      <c r="BA220">
        <v>0.02377493415834906</v>
      </c>
    </row>
    <row r="221" spans="1:53">
      <c r="A221" s="2">
        <v>45082</v>
      </c>
      <c r="B221">
        <v>1021.533287176376</v>
      </c>
      <c r="C221">
        <v>5.497948747601455E-05</v>
      </c>
      <c r="AF221" s="2">
        <v>45082</v>
      </c>
      <c r="AG221">
        <v>279.5893864650101</v>
      </c>
      <c r="AH221">
        <v>104.5030492660416</v>
      </c>
      <c r="AI221">
        <v>19.18666896153772</v>
      </c>
      <c r="AJ221">
        <v>0.01240776608411062</v>
      </c>
      <c r="AK221">
        <v>141.3110982657227</v>
      </c>
      <c r="AL221">
        <v>95.19967223392742</v>
      </c>
      <c r="AM221">
        <v>333.3479763591121</v>
      </c>
      <c r="AN221">
        <v>0.01247049644516144</v>
      </c>
      <c r="AS221" s="2">
        <v>45082</v>
      </c>
      <c r="AT221">
        <v>0.2737194002411865</v>
      </c>
      <c r="AU221">
        <v>0.1022806834803502</v>
      </c>
      <c r="AV221">
        <v>0.01871903717783154</v>
      </c>
      <c r="AW221">
        <v>0.02366250222043029</v>
      </c>
      <c r="AX221">
        <v>0.1382574099189508</v>
      </c>
      <c r="AY221">
        <v>0.09314950126150073</v>
      </c>
      <c r="AZ221">
        <v>0.3263976448594749</v>
      </c>
      <c r="BA221">
        <v>0.02381382084027516</v>
      </c>
    </row>
    <row r="222" spans="1:53">
      <c r="A222" s="2">
        <v>45083</v>
      </c>
      <c r="B222">
        <v>1021.274174646868</v>
      </c>
      <c r="C222">
        <v>-0.0002536505983319337</v>
      </c>
      <c r="AF222" s="2">
        <v>45083</v>
      </c>
      <c r="AG222">
        <v>279.634023913573</v>
      </c>
      <c r="AH222">
        <v>104.5197335527567</v>
      </c>
      <c r="AI222">
        <v>19.1897321820687</v>
      </c>
      <c r="AJ222">
        <v>0.01240974702847822</v>
      </c>
      <c r="AK222">
        <v>141.3336590895078</v>
      </c>
      <c r="AL222">
        <v>95.21487120312389</v>
      </c>
      <c r="AM222">
        <v>333.401196559408</v>
      </c>
      <c r="AN222">
        <v>0.01247248740465622</v>
      </c>
      <c r="AS222" s="2">
        <v>45083</v>
      </c>
      <c r="AT222">
        <v>0.2736920807351857</v>
      </c>
      <c r="AU222">
        <v>0.1023621718159111</v>
      </c>
      <c r="AV222">
        <v>0.01867721837310931</v>
      </c>
      <c r="AW222">
        <v>0.02324754757500374</v>
      </c>
      <c r="AX222">
        <v>0.1383604125891764</v>
      </c>
      <c r="AY222">
        <v>0.0931929415697091</v>
      </c>
      <c r="AZ222">
        <v>0.3265347645730757</v>
      </c>
      <c r="BA222">
        <v>0.02393286276882882</v>
      </c>
    </row>
    <row r="223" spans="1:53">
      <c r="A223" s="2">
        <v>45084</v>
      </c>
      <c r="B223">
        <v>1021.898952718958</v>
      </c>
      <c r="C223">
        <v>0.0006117633125368727</v>
      </c>
      <c r="AF223" s="2">
        <v>45084</v>
      </c>
      <c r="AG223">
        <v>279.6786684886647</v>
      </c>
      <c r="AH223">
        <v>104.536420503178</v>
      </c>
      <c r="AI223">
        <v>19.19279589165383</v>
      </c>
      <c r="AJ223">
        <v>0.0124117282891107</v>
      </c>
      <c r="AK223">
        <v>141.3562235152093</v>
      </c>
      <c r="AL223">
        <v>95.23007259889033</v>
      </c>
      <c r="AM223">
        <v>333.4544252564997</v>
      </c>
      <c r="AN223">
        <v>0.01247447868201484</v>
      </c>
      <c r="AS223" s="2">
        <v>45084</v>
      </c>
      <c r="AT223">
        <v>0.2736126905507437</v>
      </c>
      <c r="AU223">
        <v>0.1022781123485291</v>
      </c>
      <c r="AV223">
        <v>0.01874025917099454</v>
      </c>
      <c r="AW223">
        <v>0.02348653310302095</v>
      </c>
      <c r="AX223">
        <v>0.1382740652566198</v>
      </c>
      <c r="AY223">
        <v>0.0932897989928009</v>
      </c>
      <c r="AZ223">
        <v>0.3263775533193148</v>
      </c>
      <c r="BA223">
        <v>0.02394098725797624</v>
      </c>
    </row>
    <row r="224" spans="1:53">
      <c r="A224" s="2">
        <v>45085</v>
      </c>
      <c r="B224">
        <v>1021.546281647393</v>
      </c>
      <c r="C224">
        <v>-0.0003451134484744323</v>
      </c>
      <c r="AF224" s="2">
        <v>45085</v>
      </c>
      <c r="AG224">
        <v>279.7233201914229</v>
      </c>
      <c r="AH224">
        <v>104.5531101177308</v>
      </c>
      <c r="AI224">
        <v>19.19586009037118</v>
      </c>
      <c r="AJ224">
        <v>0.01241370986605855</v>
      </c>
      <c r="AK224">
        <v>141.3787915434022</v>
      </c>
      <c r="AL224">
        <v>95.24527642161414</v>
      </c>
      <c r="AM224">
        <v>333.507662451744</v>
      </c>
      <c r="AN224">
        <v>0.01247647027728803</v>
      </c>
      <c r="AS224" s="2">
        <v>45085</v>
      </c>
      <c r="AT224">
        <v>0.2737533982590207</v>
      </c>
      <c r="AU224">
        <v>0.1023414606435109</v>
      </c>
      <c r="AV224">
        <v>0.01858035471332228</v>
      </c>
      <c r="AW224">
        <v>0.02339363375492075</v>
      </c>
      <c r="AX224">
        <v>0.1384829577023814</v>
      </c>
      <c r="AY224">
        <v>0.09321710438792181</v>
      </c>
      <c r="AZ224">
        <v>0.3265038344964014</v>
      </c>
      <c r="BA224">
        <v>0.02372725604252072</v>
      </c>
    </row>
    <row r="225" spans="1:53">
      <c r="A225" s="2">
        <v>45086</v>
      </c>
      <c r="B225">
        <v>1021.919991457137</v>
      </c>
      <c r="C225">
        <v>0.0003658275855518145</v>
      </c>
      <c r="AF225" s="2">
        <v>45086</v>
      </c>
      <c r="AG225">
        <v>279.7679790229857</v>
      </c>
      <c r="AH225">
        <v>104.5698023968404</v>
      </c>
      <c r="AI225">
        <v>19.19892477829886</v>
      </c>
      <c r="AJ225">
        <v>0.01241569175937226</v>
      </c>
      <c r="AK225">
        <v>141.4013631746619</v>
      </c>
      <c r="AL225">
        <v>95.26048267168278</v>
      </c>
      <c r="AM225">
        <v>333.5609081464974</v>
      </c>
      <c r="AN225">
        <v>0.01247846219052654</v>
      </c>
      <c r="AS225" s="2">
        <v>45086</v>
      </c>
      <c r="AT225">
        <v>0.2737283559701745</v>
      </c>
      <c r="AU225">
        <v>0.1023196589320109</v>
      </c>
      <c r="AV225">
        <v>0.01859455523707733</v>
      </c>
      <c r="AW225">
        <v>0.02333759031566784</v>
      </c>
      <c r="AX225">
        <v>0.1383563046033903</v>
      </c>
      <c r="AY225">
        <v>0.09319932322228447</v>
      </c>
      <c r="AZ225">
        <v>0.3264671141343751</v>
      </c>
      <c r="BA225">
        <v>0.0239970975850195</v>
      </c>
    </row>
    <row r="226" spans="1:53">
      <c r="A226" s="2">
        <v>45087</v>
      </c>
      <c r="B226">
        <v>1021.91191012182</v>
      </c>
      <c r="C226">
        <v>-7.907992196076741E-06</v>
      </c>
      <c r="AF226" s="2">
        <v>45087</v>
      </c>
      <c r="AG226">
        <v>279.8126449844912</v>
      </c>
      <c r="AH226">
        <v>104.5864973409323</v>
      </c>
      <c r="AI226">
        <v>19.20198995551495</v>
      </c>
      <c r="AJ226">
        <v>0.01241767396910235</v>
      </c>
      <c r="AK226">
        <v>141.4239384095634</v>
      </c>
      <c r="AL226">
        <v>95.27569134948381</v>
      </c>
      <c r="AM226">
        <v>333.614162342117</v>
      </c>
      <c r="AN226">
        <v>0.01248045442178116</v>
      </c>
      <c r="AS226" s="2">
        <v>45087</v>
      </c>
      <c r="AT226">
        <v>0.2737539905324828</v>
      </c>
      <c r="AU226">
        <v>0.1023368453772003</v>
      </c>
      <c r="AV226">
        <v>0.01859683177536382</v>
      </c>
      <c r="AW226">
        <v>0.02328994842487149</v>
      </c>
      <c r="AX226">
        <v>0.1384006599473443</v>
      </c>
      <c r="AY226">
        <v>0.09322247206563355</v>
      </c>
      <c r="AZ226">
        <v>0.3264572728376563</v>
      </c>
      <c r="BA226">
        <v>0.02394197903944751</v>
      </c>
    </row>
    <row r="227" spans="1:53">
      <c r="A227" s="2">
        <v>45088</v>
      </c>
      <c r="B227">
        <v>1021.93570562473</v>
      </c>
      <c r="C227">
        <v>2.328527799200231E-05</v>
      </c>
      <c r="AF227" s="2">
        <v>45088</v>
      </c>
      <c r="AG227">
        <v>279.8573180770777</v>
      </c>
      <c r="AH227">
        <v>104.6031949504319</v>
      </c>
      <c r="AI227">
        <v>19.20505562209758</v>
      </c>
      <c r="AJ227">
        <v>0.01241965649529934</v>
      </c>
      <c r="AK227">
        <v>141.4465172486823</v>
      </c>
      <c r="AL227">
        <v>95.2909024554048</v>
      </c>
      <c r="AM227">
        <v>333.66742503996</v>
      </c>
      <c r="AN227">
        <v>0.01248244697110264</v>
      </c>
      <c r="AS227" s="2">
        <v>45088</v>
      </c>
      <c r="AT227">
        <v>0.2737318066168595</v>
      </c>
      <c r="AU227">
        <v>0.1023691501317627</v>
      </c>
      <c r="AV227">
        <v>0.01873546018149328</v>
      </c>
      <c r="AW227">
        <v>0.02334037782335187</v>
      </c>
      <c r="AX227">
        <v>0.1384037063273973</v>
      </c>
      <c r="AY227">
        <v>0.09281209156158554</v>
      </c>
      <c r="AZ227">
        <v>0.3266612038167421</v>
      </c>
      <c r="BA227">
        <v>0.02394620354080757</v>
      </c>
    </row>
    <row r="228" spans="1:53">
      <c r="A228" s="2">
        <v>45089</v>
      </c>
      <c r="B228">
        <v>1022.415268278857</v>
      </c>
      <c r="C228">
        <v>0.0004692689094698554</v>
      </c>
      <c r="AF228" s="2">
        <v>45089</v>
      </c>
      <c r="AG228">
        <v>279.9019983018836</v>
      </c>
      <c r="AH228">
        <v>104.6198952257648</v>
      </c>
      <c r="AI228">
        <v>19.20812177812488</v>
      </c>
      <c r="AJ228">
        <v>0.01242163933801375</v>
      </c>
      <c r="AK228">
        <v>141.4690996925937</v>
      </c>
      <c r="AL228">
        <v>95.30611598983343</v>
      </c>
      <c r="AM228">
        <v>333.7206962413838</v>
      </c>
      <c r="AN228">
        <v>0.01248443983854176</v>
      </c>
      <c r="AS228" s="2">
        <v>45089</v>
      </c>
      <c r="AT228">
        <v>0.2736498419414242</v>
      </c>
      <c r="AU228">
        <v>0.1023087587889657</v>
      </c>
      <c r="AV228">
        <v>0.01872754271254412</v>
      </c>
      <c r="AW228">
        <v>0.02330476242060031</v>
      </c>
      <c r="AX228">
        <v>0.138348372274924</v>
      </c>
      <c r="AY228">
        <v>0.09319976060575616</v>
      </c>
      <c r="AZ228">
        <v>0.3265367981699824</v>
      </c>
      <c r="BA228">
        <v>0.02392416308580307</v>
      </c>
    </row>
    <row r="229" spans="1:53">
      <c r="A229" s="2">
        <v>45090</v>
      </c>
      <c r="B229">
        <v>1022.636476004654</v>
      </c>
      <c r="C229">
        <v>0.0002163580031129264</v>
      </c>
      <c r="AF229" s="2">
        <v>45090</v>
      </c>
      <c r="AG229">
        <v>279.9466856600477</v>
      </c>
      <c r="AH229">
        <v>104.6365981673565</v>
      </c>
      <c r="AI229">
        <v>19.21118842367499</v>
      </c>
      <c r="AJ229">
        <v>0.0124236224972961</v>
      </c>
      <c r="AK229">
        <v>141.4916857418734</v>
      </c>
      <c r="AL229">
        <v>95.3213319531574</v>
      </c>
      <c r="AM229">
        <v>333.773975947746</v>
      </c>
      <c r="AN229">
        <v>0.01248643302414932</v>
      </c>
      <c r="AS229" s="2">
        <v>45090</v>
      </c>
      <c r="AT229">
        <v>0.2736792778743185</v>
      </c>
      <c r="AU229">
        <v>0.1023191773687325</v>
      </c>
      <c r="AV229">
        <v>0.01867019854002717</v>
      </c>
      <c r="AW229">
        <v>0.02345498111231408</v>
      </c>
      <c r="AX229">
        <v>0.1383594106466286</v>
      </c>
      <c r="AY229">
        <v>0.09318553300947519</v>
      </c>
      <c r="AZ229">
        <v>0.3263932005216713</v>
      </c>
      <c r="BA229">
        <v>0.02393822092683277</v>
      </c>
    </row>
    <row r="230" spans="1:53">
      <c r="A230" s="2">
        <v>45091</v>
      </c>
      <c r="B230">
        <v>1022.204723670052</v>
      </c>
      <c r="C230">
        <v>-0.00042219532036325</v>
      </c>
      <c r="AF230" s="2">
        <v>45091</v>
      </c>
      <c r="AG230">
        <v>279.9913801527089</v>
      </c>
      <c r="AH230">
        <v>104.6533037756328</v>
      </c>
      <c r="AI230">
        <v>19.21425555882606</v>
      </c>
      <c r="AJ230">
        <v>0.01242560597319696</v>
      </c>
      <c r="AK230">
        <v>141.5142753970968</v>
      </c>
      <c r="AL230">
        <v>95.33655034576451</v>
      </c>
      <c r="AM230">
        <v>333.8272641604045</v>
      </c>
      <c r="AN230">
        <v>0.01248842652797612</v>
      </c>
      <c r="AS230" s="2">
        <v>45091</v>
      </c>
      <c r="AT230">
        <v>0.2737769567444632</v>
      </c>
      <c r="AU230">
        <v>0.1023552905925247</v>
      </c>
      <c r="AV230">
        <v>0.01864881495312721</v>
      </c>
      <c r="AW230">
        <v>0.02329286071375947</v>
      </c>
      <c r="AX230">
        <v>0.1384471203311913</v>
      </c>
      <c r="AY230">
        <v>0.09323587524667892</v>
      </c>
      <c r="AZ230">
        <v>0.326503814602821</v>
      </c>
      <c r="BA230">
        <v>0.02373926681543418</v>
      </c>
    </row>
    <row r="231" spans="1:53">
      <c r="A231" s="2">
        <v>45092</v>
      </c>
      <c r="B231">
        <v>1022.372261300049</v>
      </c>
      <c r="C231">
        <v>0.000163898313241484</v>
      </c>
      <c r="AF231" s="2">
        <v>45092</v>
      </c>
      <c r="AG231">
        <v>280.0360817810061</v>
      </c>
      <c r="AH231">
        <v>104.6700120510194</v>
      </c>
      <c r="AI231">
        <v>19.21732318365627</v>
      </c>
      <c r="AJ231">
        <v>0.01242758976576685</v>
      </c>
      <c r="AK231">
        <v>141.5368686588398</v>
      </c>
      <c r="AL231">
        <v>95.35177116804259</v>
      </c>
      <c r="AM231">
        <v>333.8805608807173</v>
      </c>
      <c r="AN231">
        <v>0.01249042035007295</v>
      </c>
      <c r="AS231" s="2">
        <v>45092</v>
      </c>
      <c r="AT231">
        <v>0.2737989177421408</v>
      </c>
      <c r="AU231">
        <v>0.102380511638248</v>
      </c>
      <c r="AV231">
        <v>0.01858555183247198</v>
      </c>
      <c r="AW231">
        <v>0.02331662286616625</v>
      </c>
      <c r="AX231">
        <v>0.1384212293984571</v>
      </c>
      <c r="AY231">
        <v>0.09323619275371697</v>
      </c>
      <c r="AZ231">
        <v>0.3265196427766747</v>
      </c>
      <c r="BA231">
        <v>0.02374133099212414</v>
      </c>
    </row>
    <row r="232" spans="1:53">
      <c r="A232" s="2">
        <v>45093</v>
      </c>
      <c r="B232">
        <v>1022.736613381547</v>
      </c>
      <c r="C232">
        <v>0.0003563790756941909</v>
      </c>
      <c r="AF232" s="2">
        <v>45093</v>
      </c>
      <c r="AG232">
        <v>280.0807905460787</v>
      </c>
      <c r="AH232">
        <v>104.6867229939421</v>
      </c>
      <c r="AI232">
        <v>19.22039129824378</v>
      </c>
      <c r="AJ232">
        <v>0.01242957387505635</v>
      </c>
      <c r="AK232">
        <v>141.559465527678</v>
      </c>
      <c r="AL232">
        <v>95.36699442037956</v>
      </c>
      <c r="AM232">
        <v>333.9338661100426</v>
      </c>
      <c r="AN232">
        <v>0.01249241449049063</v>
      </c>
      <c r="AS232" s="2">
        <v>45093</v>
      </c>
      <c r="AT232">
        <v>0.2737231461874928</v>
      </c>
      <c r="AU232">
        <v>0.1023436803405078</v>
      </c>
      <c r="AV232">
        <v>0.01871544960703999</v>
      </c>
      <c r="AW232">
        <v>0.02346529347952366</v>
      </c>
      <c r="AX232">
        <v>0.1384108424715866</v>
      </c>
      <c r="AY232">
        <v>0.09324210865544247</v>
      </c>
      <c r="AZ232">
        <v>0.3262008004429861</v>
      </c>
      <c r="BA232">
        <v>0.02389867881542049</v>
      </c>
    </row>
    <row r="233" spans="1:53">
      <c r="A233" s="2">
        <v>45094</v>
      </c>
      <c r="B233">
        <v>1023.287326939096</v>
      </c>
      <c r="C233">
        <v>0.0005384705605955276</v>
      </c>
      <c r="AF233" s="2">
        <v>45094</v>
      </c>
      <c r="AG233">
        <v>280.1255064490661</v>
      </c>
      <c r="AH233">
        <v>104.7034366048267</v>
      </c>
      <c r="AI233">
        <v>19.22345990266679</v>
      </c>
      <c r="AJ233">
        <v>0.01243155830111601</v>
      </c>
      <c r="AK233">
        <v>141.5820660041874</v>
      </c>
      <c r="AL233">
        <v>95.38222010316336</v>
      </c>
      <c r="AM233">
        <v>333.9871798497391</v>
      </c>
      <c r="AN233">
        <v>0.01249440894927999</v>
      </c>
      <c r="AS233" s="2">
        <v>45094</v>
      </c>
      <c r="AT233">
        <v>0.2737528258940052</v>
      </c>
      <c r="AU233">
        <v>0.1023210638361361</v>
      </c>
      <c r="AV233">
        <v>0.01872336872169733</v>
      </c>
      <c r="AW233">
        <v>0.02359818947881508</v>
      </c>
      <c r="AX233">
        <v>0.1383570037640865</v>
      </c>
      <c r="AY233">
        <v>0.09318629777613736</v>
      </c>
      <c r="AZ233">
        <v>0.3261541190797436</v>
      </c>
      <c r="BA233">
        <v>0.02390713144937897</v>
      </c>
    </row>
    <row r="234" spans="1:53">
      <c r="A234" s="2">
        <v>45095</v>
      </c>
      <c r="B234">
        <v>1023.292139157993</v>
      </c>
      <c r="C234">
        <v>4.702705457715339E-06</v>
      </c>
      <c r="AF234" s="2">
        <v>45095</v>
      </c>
      <c r="AG234">
        <v>280.1702294911077</v>
      </c>
      <c r="AH234">
        <v>104.7201528840993</v>
      </c>
      <c r="AI234">
        <v>19.22652899700351</v>
      </c>
      <c r="AJ234">
        <v>0.01243354304399642</v>
      </c>
      <c r="AK234">
        <v>141.6046700889439</v>
      </c>
      <c r="AL234">
        <v>95.39744821678205</v>
      </c>
      <c r="AM234">
        <v>334.0405021011654</v>
      </c>
      <c r="AN234">
        <v>0.01249640372649185</v>
      </c>
      <c r="AS234" s="2">
        <v>45095</v>
      </c>
      <c r="AT234">
        <v>0.2737917909381808</v>
      </c>
      <c r="AU234">
        <v>0.1022994668665998</v>
      </c>
      <c r="AV234">
        <v>0.01871390964848565</v>
      </c>
      <c r="AW234">
        <v>0.02342411026995846</v>
      </c>
      <c r="AX234">
        <v>0.1383850563434505</v>
      </c>
      <c r="AY234">
        <v>0.09319341122098587</v>
      </c>
      <c r="AZ234">
        <v>0.3262897762772068</v>
      </c>
      <c r="BA234">
        <v>0.02390247843513203</v>
      </c>
    </row>
    <row r="235" spans="1:53">
      <c r="A235" s="2">
        <v>45096</v>
      </c>
      <c r="B235">
        <v>1023.592290474969</v>
      </c>
      <c r="C235">
        <v>0.0002933192834089215</v>
      </c>
      <c r="AF235" s="2">
        <v>45096</v>
      </c>
      <c r="AG235">
        <v>280.2149596733435</v>
      </c>
      <c r="AH235">
        <v>104.7368718321859</v>
      </c>
      <c r="AI235">
        <v>19.22959858133214</v>
      </c>
      <c r="AJ235">
        <v>0.01243552810374814</v>
      </c>
      <c r="AK235">
        <v>141.6272777825237</v>
      </c>
      <c r="AL235">
        <v>95.41267876162371</v>
      </c>
      <c r="AM235">
        <v>334.0938328656804</v>
      </c>
      <c r="AN235">
        <v>0.01249839882217704</v>
      </c>
      <c r="AS235" s="2">
        <v>45096</v>
      </c>
      <c r="AT235">
        <v>0.2737186701547094</v>
      </c>
      <c r="AU235">
        <v>0.1023054085519693</v>
      </c>
      <c r="AV235">
        <v>0.01872336735618963</v>
      </c>
      <c r="AW235">
        <v>0.0234340322202954</v>
      </c>
      <c r="AX235">
        <v>0.138408838996118</v>
      </c>
      <c r="AY235">
        <v>0.09324518636426767</v>
      </c>
      <c r="AZ235">
        <v>0.3263084291941722</v>
      </c>
      <c r="BA235">
        <v>0.02385606716227834</v>
      </c>
    </row>
    <row r="236" spans="1:53">
      <c r="A236" s="2">
        <v>45097</v>
      </c>
      <c r="B236">
        <v>1023.697847251272</v>
      </c>
      <c r="C236">
        <v>0.0001031238485145192</v>
      </c>
      <c r="AF236" s="2">
        <v>45097</v>
      </c>
      <c r="AG236">
        <v>280.2596969969132</v>
      </c>
      <c r="AH236">
        <v>104.7535934495125</v>
      </c>
      <c r="AI236">
        <v>19.23266865573093</v>
      </c>
      <c r="AJ236">
        <v>0.01243751348042178</v>
      </c>
      <c r="AK236">
        <v>141.6498890855029</v>
      </c>
      <c r="AL236">
        <v>95.42791173807649</v>
      </c>
      <c r="AM236">
        <v>334.1471721446433</v>
      </c>
      <c r="AN236">
        <v>0.01250039423638642</v>
      </c>
      <c r="AS236" s="2">
        <v>45097</v>
      </c>
      <c r="AT236">
        <v>0.2737435505692338</v>
      </c>
      <c r="AU236">
        <v>0.1023150804981552</v>
      </c>
      <c r="AV236">
        <v>0.01872644979658731</v>
      </c>
      <c r="AW236">
        <v>0.02339402603228689</v>
      </c>
      <c r="AX236">
        <v>0.1383678192634469</v>
      </c>
      <c r="AY236">
        <v>0.09329991546308421</v>
      </c>
      <c r="AZ236">
        <v>0.3263256962601421</v>
      </c>
      <c r="BA236">
        <v>0.02382746211706356</v>
      </c>
    </row>
    <row r="237" spans="1:53">
      <c r="A237" s="2">
        <v>45098</v>
      </c>
      <c r="B237">
        <v>1024.129174396628</v>
      </c>
      <c r="C237">
        <v>0.0004213422412810974</v>
      </c>
      <c r="AF237" s="2">
        <v>45098</v>
      </c>
      <c r="AG237">
        <v>280.3044414629572</v>
      </c>
      <c r="AH237">
        <v>104.7703177365053</v>
      </c>
      <c r="AI237">
        <v>19.23573922027811</v>
      </c>
      <c r="AJ237">
        <v>0.01243949917406792</v>
      </c>
      <c r="AK237">
        <v>141.6725039984577</v>
      </c>
      <c r="AL237">
        <v>95.4431471465286</v>
      </c>
      <c r="AM237">
        <v>334.2005199394134</v>
      </c>
      <c r="AN237">
        <v>0.01250238996917083</v>
      </c>
      <c r="AS237" s="2">
        <v>45098</v>
      </c>
      <c r="AT237">
        <v>0.2738471092771524</v>
      </c>
      <c r="AU237">
        <v>0.1023098430947564</v>
      </c>
      <c r="AV237">
        <v>0.01888213582052883</v>
      </c>
      <c r="AW237">
        <v>0.02337143434788105</v>
      </c>
      <c r="AX237">
        <v>0.1383647554736762</v>
      </c>
      <c r="AY237">
        <v>0.09319792318691107</v>
      </c>
      <c r="AZ237">
        <v>0.3263872899508592</v>
      </c>
      <c r="BA237">
        <v>0.02363950884823487</v>
      </c>
    </row>
    <row r="238" spans="1:53">
      <c r="A238" s="2">
        <v>45099</v>
      </c>
      <c r="B238">
        <v>1023.889093114274</v>
      </c>
      <c r="C238">
        <v>-0.0002344248053428588</v>
      </c>
      <c r="AF238" s="2">
        <v>45099</v>
      </c>
      <c r="AG238">
        <v>280.3491930726158</v>
      </c>
      <c r="AH238">
        <v>104.7870446935905</v>
      </c>
      <c r="AI238">
        <v>19.23881027505194</v>
      </c>
      <c r="AJ238">
        <v>0.01244148518473717</v>
      </c>
      <c r="AK238">
        <v>141.6951225219645</v>
      </c>
      <c r="AL238">
        <v>95.45838498736833</v>
      </c>
      <c r="AM238">
        <v>334.2538762513503</v>
      </c>
      <c r="AN238">
        <v>0.01250438602058114</v>
      </c>
      <c r="AS238" s="2">
        <v>45099</v>
      </c>
      <c r="AT238">
        <v>0.2738926029467342</v>
      </c>
      <c r="AU238">
        <v>0.1023434304459182</v>
      </c>
      <c r="AV238">
        <v>0.01869306116974139</v>
      </c>
      <c r="AW238">
        <v>0.02338838634499446</v>
      </c>
      <c r="AX238">
        <v>0.1383771900640829</v>
      </c>
      <c r="AY238">
        <v>0.09321991628520059</v>
      </c>
      <c r="AZ238">
        <v>0.3264510876118309</v>
      </c>
      <c r="BA238">
        <v>0.02363432513149734</v>
      </c>
    </row>
    <row r="239" spans="1:53">
      <c r="A239" s="2">
        <v>45100</v>
      </c>
      <c r="B239">
        <v>1023.554429541662</v>
      </c>
      <c r="C239">
        <v>-0.0003268552960105087</v>
      </c>
      <c r="AF239" s="2">
        <v>45100</v>
      </c>
      <c r="AG239">
        <v>280.3939518270294</v>
      </c>
      <c r="AH239">
        <v>104.8037743211944</v>
      </c>
      <c r="AI239">
        <v>19.24188182013067</v>
      </c>
      <c r="AJ239">
        <v>0.01244347151248016</v>
      </c>
      <c r="AK239">
        <v>141.7177446565997</v>
      </c>
      <c r="AL239">
        <v>95.47362526098402</v>
      </c>
      <c r="AM239">
        <v>334.3072410818138</v>
      </c>
      <c r="AN239">
        <v>0.01250638239066822</v>
      </c>
      <c r="AS239" s="2">
        <v>45100</v>
      </c>
      <c r="AT239">
        <v>0.2739268878265698</v>
      </c>
      <c r="AU239">
        <v>0.1023735971935371</v>
      </c>
      <c r="AV239">
        <v>0.01872542968465126</v>
      </c>
      <c r="AW239">
        <v>0.02319341844441868</v>
      </c>
      <c r="AX239">
        <v>0.1384697985483813</v>
      </c>
      <c r="AY239">
        <v>0.09325135473990798</v>
      </c>
      <c r="AZ239">
        <v>0.3266425511911324</v>
      </c>
      <c r="BA239">
        <v>0.02341696237140131</v>
      </c>
    </row>
    <row r="240" spans="1:53">
      <c r="A240" s="2">
        <v>45101</v>
      </c>
      <c r="B240">
        <v>1023.920384071373</v>
      </c>
      <c r="C240">
        <v>0.0003575330428442491</v>
      </c>
      <c r="AF240" s="2">
        <v>45101</v>
      </c>
      <c r="AG240">
        <v>280.4387177273386</v>
      </c>
      <c r="AH240">
        <v>104.8205066197434</v>
      </c>
      <c r="AI240">
        <v>19.2449538555926</v>
      </c>
      <c r="AJ240">
        <v>0.01244545815734749</v>
      </c>
      <c r="AK240">
        <v>141.7403704029398</v>
      </c>
      <c r="AL240">
        <v>95.48886796776407</v>
      </c>
      <c r="AM240">
        <v>334.360614432164</v>
      </c>
      <c r="AN240">
        <v>0.01250837907948295</v>
      </c>
      <c r="AS240" s="2">
        <v>45101</v>
      </c>
      <c r="AT240">
        <v>0.2739794344516848</v>
      </c>
      <c r="AU240">
        <v>0.1023704123161281</v>
      </c>
      <c r="AV240">
        <v>0.01855491483883921</v>
      </c>
      <c r="AW240">
        <v>0.02319224111575737</v>
      </c>
      <c r="AX240">
        <v>0.1384144294452381</v>
      </c>
      <c r="AY240">
        <v>0.0932738833877803</v>
      </c>
      <c r="AZ240">
        <v>0.3267323356297841</v>
      </c>
      <c r="BA240">
        <v>0.02348234881478808</v>
      </c>
    </row>
    <row r="241" spans="1:53">
      <c r="A241" s="2">
        <v>45102</v>
      </c>
      <c r="B241">
        <v>1024.15439830227</v>
      </c>
      <c r="C241">
        <v>0.0002285472918970299</v>
      </c>
      <c r="AF241" s="2">
        <v>45102</v>
      </c>
      <c r="AG241">
        <v>280.4834907746845</v>
      </c>
      <c r="AH241">
        <v>104.8372415896638</v>
      </c>
      <c r="AI241">
        <v>19.24802638151601</v>
      </c>
      <c r="AJ241">
        <v>0.01244744511938981</v>
      </c>
      <c r="AK241">
        <v>141.7629997615615</v>
      </c>
      <c r="AL241">
        <v>95.50411310809693</v>
      </c>
      <c r="AM241">
        <v>334.413996303761</v>
      </c>
      <c r="AN241">
        <v>0.01251037608707621</v>
      </c>
      <c r="AS241" s="2">
        <v>45102</v>
      </c>
      <c r="AT241">
        <v>0.2739039948769872</v>
      </c>
      <c r="AU241">
        <v>0.1023739754051485</v>
      </c>
      <c r="AV241">
        <v>0.0186663714213531</v>
      </c>
      <c r="AW241">
        <v>0.0231878406812905</v>
      </c>
      <c r="AX241">
        <v>0.1384329870829824</v>
      </c>
      <c r="AY241">
        <v>0.09326264799730359</v>
      </c>
      <c r="AZ241">
        <v>0.3266960357340202</v>
      </c>
      <c r="BA241">
        <v>0.0234761468009145</v>
      </c>
    </row>
    <row r="242" spans="1:53">
      <c r="A242" s="2">
        <v>45103</v>
      </c>
      <c r="B242">
        <v>1024.065873907949</v>
      </c>
      <c r="C242">
        <v>-8.643657095819268E-05</v>
      </c>
      <c r="AF242" s="2">
        <v>45103</v>
      </c>
      <c r="AG242">
        <v>280.5282709702079</v>
      </c>
      <c r="AH242">
        <v>104.8539792313823</v>
      </c>
      <c r="AI242">
        <v>19.25109939797921</v>
      </c>
      <c r="AJ242">
        <v>0.01244943239865774</v>
      </c>
      <c r="AK242">
        <v>141.7856327330416</v>
      </c>
      <c r="AL242">
        <v>95.51936068237114</v>
      </c>
      <c r="AM242">
        <v>334.4673866979653</v>
      </c>
      <c r="AN242">
        <v>0.0125123734134989</v>
      </c>
      <c r="AS242" s="2">
        <v>45103</v>
      </c>
      <c r="AT242">
        <v>0.2739347254223242</v>
      </c>
      <c r="AU242">
        <v>0.1023826113385337</v>
      </c>
      <c r="AV242">
        <v>0.01863131765530508</v>
      </c>
      <c r="AW242">
        <v>0.02315886978193895</v>
      </c>
      <c r="AX242">
        <v>0.1383971177820623</v>
      </c>
      <c r="AY242">
        <v>0.09327262360307753</v>
      </c>
      <c r="AZ242">
        <v>0.3267131859711615</v>
      </c>
      <c r="BA242">
        <v>0.0235095484455966</v>
      </c>
    </row>
    <row r="243" spans="1:53">
      <c r="A243" s="2">
        <v>45104</v>
      </c>
      <c r="B243">
        <v>1024.141329259456</v>
      </c>
      <c r="C243">
        <v>7.368212673508623E-05</v>
      </c>
      <c r="AF243" s="2">
        <v>45104</v>
      </c>
      <c r="AG243">
        <v>280.5730583150503</v>
      </c>
      <c r="AH243">
        <v>104.8707195453253</v>
      </c>
      <c r="AI243">
        <v>19.25417290506051</v>
      </c>
      <c r="AJ243">
        <v>0.01245141999520194</v>
      </c>
      <c r="AK243">
        <v>141.8082693179566</v>
      </c>
      <c r="AL243">
        <v>95.53461069097528</v>
      </c>
      <c r="AM243">
        <v>334.5207856161376</v>
      </c>
      <c r="AN243">
        <v>0.01251437105880191</v>
      </c>
      <c r="AS243" s="2">
        <v>45104</v>
      </c>
      <c r="AT243">
        <v>0.2739353148229134</v>
      </c>
      <c r="AU243">
        <v>0.1023931134641813</v>
      </c>
      <c r="AV243">
        <v>0.01864690625923688</v>
      </c>
      <c r="AW243">
        <v>0.02316126799721867</v>
      </c>
      <c r="AX243">
        <v>0.1384436214979499</v>
      </c>
      <c r="AY243">
        <v>0.09326218630029064</v>
      </c>
      <c r="AZ243">
        <v>0.3266599000911435</v>
      </c>
      <c r="BA243">
        <v>0.02349768956706572</v>
      </c>
    </row>
    <row r="244" spans="1:53">
      <c r="A244" s="2">
        <v>45105</v>
      </c>
      <c r="B244">
        <v>1024.335588324962</v>
      </c>
      <c r="C244">
        <v>0.0001896799396292614</v>
      </c>
      <c r="AF244" s="2">
        <v>45105</v>
      </c>
      <c r="AG244">
        <v>280.6178528103529</v>
      </c>
      <c r="AH244">
        <v>104.8874625319195</v>
      </c>
      <c r="AI244">
        <v>19.25724690283824</v>
      </c>
      <c r="AJ244">
        <v>0.01245340790907306</v>
      </c>
      <c r="AK244">
        <v>141.8309095168837</v>
      </c>
      <c r="AL244">
        <v>95.54986313429801</v>
      </c>
      <c r="AM244">
        <v>334.5741930596388</v>
      </c>
      <c r="AN244">
        <v>0.01251636902303616</v>
      </c>
      <c r="AS244" s="2">
        <v>45105</v>
      </c>
      <c r="AT244">
        <v>0.2739563482254015</v>
      </c>
      <c r="AU244">
        <v>0.1023689860716832</v>
      </c>
      <c r="AV244">
        <v>0.01873671029402101</v>
      </c>
      <c r="AW244">
        <v>0.02314339069854273</v>
      </c>
      <c r="AX244">
        <v>0.1384608093808812</v>
      </c>
      <c r="AY244">
        <v>0.0932579104866767</v>
      </c>
      <c r="AZ244">
        <v>0.326670335645408</v>
      </c>
      <c r="BA244">
        <v>0.02340550919738555</v>
      </c>
    </row>
    <row r="245" spans="1:53">
      <c r="A245" s="2">
        <v>45106</v>
      </c>
      <c r="B245">
        <v>1023.950117178091</v>
      </c>
      <c r="C245">
        <v>-0.0003763133403386076</v>
      </c>
      <c r="AF245" s="2">
        <v>45106</v>
      </c>
      <c r="AG245">
        <v>280.6626544572574</v>
      </c>
      <c r="AH245">
        <v>104.9042081915915</v>
      </c>
      <c r="AI245">
        <v>19.26032139139074</v>
      </c>
      <c r="AJ245">
        <v>0.01245539614032175</v>
      </c>
      <c r="AK245">
        <v>141.8535533303998</v>
      </c>
      <c r="AL245">
        <v>95.56511801272802</v>
      </c>
      <c r="AM245">
        <v>334.6276090298299</v>
      </c>
      <c r="AN245">
        <v>0.01251836730625258</v>
      </c>
      <c r="AS245" s="2">
        <v>45106</v>
      </c>
      <c r="AT245">
        <v>0.2739325950344745</v>
      </c>
      <c r="AU245">
        <v>0.1024353141397217</v>
      </c>
      <c r="AV245">
        <v>0.01860729994606126</v>
      </c>
      <c r="AW245">
        <v>0.02299960129543018</v>
      </c>
      <c r="AX245">
        <v>0.1385576608870231</v>
      </c>
      <c r="AY245">
        <v>0.09333067736814181</v>
      </c>
      <c r="AZ245">
        <v>0.3267813910015345</v>
      </c>
      <c r="BA245">
        <v>0.02335546032761289</v>
      </c>
    </row>
    <row r="246" spans="1:53">
      <c r="A246" s="2">
        <v>45107</v>
      </c>
      <c r="B246">
        <v>1024.26210701154</v>
      </c>
      <c r="C246">
        <v>0.0003046924144198826</v>
      </c>
      <c r="AF246" s="2">
        <v>45107</v>
      </c>
      <c r="AG246">
        <v>280.7074632569055</v>
      </c>
      <c r="AH246">
        <v>104.9209565247682</v>
      </c>
      <c r="AI246">
        <v>19.26339637079637</v>
      </c>
      <c r="AJ246">
        <v>0.0124573846889987</v>
      </c>
      <c r="AK246">
        <v>141.8762007590819</v>
      </c>
      <c r="AL246">
        <v>95.58037532665411</v>
      </c>
      <c r="AM246">
        <v>334.6810335280723</v>
      </c>
      <c r="AN246">
        <v>0.01252036590850207</v>
      </c>
      <c r="AS246" s="2">
        <v>45107</v>
      </c>
      <c r="AT246">
        <v>0.2740346572955243</v>
      </c>
      <c r="AU246">
        <v>0.102418371782354</v>
      </c>
      <c r="AV246">
        <v>0.01865811213999002</v>
      </c>
      <c r="AW246">
        <v>0.02301752213159642</v>
      </c>
      <c r="AX246">
        <v>0.1385160234299683</v>
      </c>
      <c r="AY246">
        <v>0.09331216183829448</v>
      </c>
      <c r="AZ246">
        <v>0.3267140187728844</v>
      </c>
      <c r="BA246">
        <v>0.02332913260938809</v>
      </c>
    </row>
    <row r="247" spans="1:53">
      <c r="A247" s="2">
        <v>45108</v>
      </c>
      <c r="B247">
        <v>1024.752176720562</v>
      </c>
      <c r="C247">
        <v>0.0004784612314245873</v>
      </c>
      <c r="AF247" s="2">
        <v>45108</v>
      </c>
      <c r="AG247">
        <v>280.7522792104393</v>
      </c>
      <c r="AH247">
        <v>104.9377075318764</v>
      </c>
      <c r="AI247">
        <v>19.26647184113349</v>
      </c>
      <c r="AJ247">
        <v>0.01245937355515458</v>
      </c>
      <c r="AK247">
        <v>141.8988518035073</v>
      </c>
      <c r="AL247">
        <v>95.5956350764651</v>
      </c>
      <c r="AM247">
        <v>334.7344665557275</v>
      </c>
      <c r="AN247">
        <v>0.01252236482983559</v>
      </c>
      <c r="AS247" s="2">
        <v>45108</v>
      </c>
      <c r="AT247">
        <v>0.2739772151644281</v>
      </c>
      <c r="AU247">
        <v>0.1023777682534474</v>
      </c>
      <c r="AV247">
        <v>0.01873307340674102</v>
      </c>
      <c r="AW247">
        <v>0.02312328363078937</v>
      </c>
      <c r="AX247">
        <v>0.1384778210380246</v>
      </c>
      <c r="AY247">
        <v>0.09327638579845399</v>
      </c>
      <c r="AZ247">
        <v>0.326586437117465</v>
      </c>
      <c r="BA247">
        <v>0.02344801559065066</v>
      </c>
    </row>
    <row r="248" spans="1:53">
      <c r="A248" s="2">
        <v>45109</v>
      </c>
      <c r="B248">
        <v>1024.71838706953</v>
      </c>
      <c r="C248">
        <v>-3.297348549202717E-05</v>
      </c>
      <c r="AF248" s="2">
        <v>45109</v>
      </c>
      <c r="AG248">
        <v>280.7971023190008</v>
      </c>
      <c r="AH248">
        <v>104.9544612133429</v>
      </c>
      <c r="AI248">
        <v>19.26954780248049</v>
      </c>
      <c r="AJ248">
        <v>0.01246136273884008</v>
      </c>
      <c r="AK248">
        <v>141.9215064642532</v>
      </c>
      <c r="AL248">
        <v>95.6108972625499</v>
      </c>
      <c r="AM248">
        <v>334.7879081141572</v>
      </c>
      <c r="AN248">
        <v>0.01252436407030406</v>
      </c>
      <c r="AS248" s="2">
        <v>45109</v>
      </c>
      <c r="AT248">
        <v>0.2739975982710416</v>
      </c>
      <c r="AU248">
        <v>0.1024139391863225</v>
      </c>
      <c r="AV248">
        <v>0.01872776633381972</v>
      </c>
      <c r="AW248">
        <v>0.02304313976217862</v>
      </c>
      <c r="AX248">
        <v>0.1385163485800582</v>
      </c>
      <c r="AY248">
        <v>0.09313597207570536</v>
      </c>
      <c r="AZ248">
        <v>0.32670489851939</v>
      </c>
      <c r="BA248">
        <v>0.02346033727148386</v>
      </c>
    </row>
    <row r="249" spans="1:53">
      <c r="A249" s="2">
        <v>45110</v>
      </c>
      <c r="B249">
        <v>1025.000869840424</v>
      </c>
      <c r="C249">
        <v>0.0002756686856193458</v>
      </c>
      <c r="AF249" s="2">
        <v>45110</v>
      </c>
      <c r="AG249">
        <v>280.8419325837324</v>
      </c>
      <c r="AH249">
        <v>104.9712175695948</v>
      </c>
      <c r="AI249">
        <v>19.27262425491575</v>
      </c>
      <c r="AJ249">
        <v>0.01246335224010588</v>
      </c>
      <c r="AK249">
        <v>141.9441647418969</v>
      </c>
      <c r="AL249">
        <v>95.62616188529745</v>
      </c>
      <c r="AM249">
        <v>334.8413582047235</v>
      </c>
      <c r="AN249">
        <v>0.01252636362995845</v>
      </c>
      <c r="AS249" s="2">
        <v>45110</v>
      </c>
      <c r="AT249">
        <v>0.2739649797699044</v>
      </c>
      <c r="AU249">
        <v>0.1023952798142817</v>
      </c>
      <c r="AV249">
        <v>0.01875261018432163</v>
      </c>
      <c r="AW249">
        <v>0.02305392668686814</v>
      </c>
      <c r="AX249">
        <v>0.1384682394575627</v>
      </c>
      <c r="AY249">
        <v>0.09327072866338876</v>
      </c>
      <c r="AZ249">
        <v>0.3266572139606233</v>
      </c>
      <c r="BA249">
        <v>0.02343702146304923</v>
      </c>
    </row>
    <row r="250" spans="1:53">
      <c r="A250" s="2">
        <v>45111</v>
      </c>
      <c r="B250">
        <v>1024.701171626957</v>
      </c>
      <c r="C250">
        <v>-0.0002923882528148569</v>
      </c>
      <c r="AF250" s="2">
        <v>45111</v>
      </c>
      <c r="AG250">
        <v>280.8867700057766</v>
      </c>
      <c r="AH250">
        <v>104.9879766010591</v>
      </c>
      <c r="AI250">
        <v>19.27570119851768</v>
      </c>
      <c r="AJ250">
        <v>0.0124653420590027</v>
      </c>
      <c r="AK250">
        <v>141.9668266370159</v>
      </c>
      <c r="AL250">
        <v>95.64142894509678</v>
      </c>
      <c r="AM250">
        <v>334.8948168287884</v>
      </c>
      <c r="AN250">
        <v>0.01252836350884971</v>
      </c>
      <c r="AS250" s="2">
        <v>45111</v>
      </c>
      <c r="AT250">
        <v>0.2741163050384245</v>
      </c>
      <c r="AU250">
        <v>0.1024617369054197</v>
      </c>
      <c r="AV250">
        <v>0.01867567196652726</v>
      </c>
      <c r="AW250">
        <v>0.02307194977923131</v>
      </c>
      <c r="AX250">
        <v>0.1385419784928028</v>
      </c>
      <c r="AY250">
        <v>0.09282431779280931</v>
      </c>
      <c r="AZ250">
        <v>0.3268288384286321</v>
      </c>
      <c r="BA250">
        <v>0.0234792015961529</v>
      </c>
    </row>
    <row r="251" spans="1:53">
      <c r="A251" s="2">
        <v>45112</v>
      </c>
      <c r="B251">
        <v>1025.387435279205</v>
      </c>
      <c r="C251">
        <v>0.0006697207646968462</v>
      </c>
      <c r="AF251" s="2">
        <v>45112</v>
      </c>
      <c r="AG251">
        <v>280.931614586276</v>
      </c>
      <c r="AH251">
        <v>105.0047383081628</v>
      </c>
      <c r="AI251">
        <v>19.27877863336469</v>
      </c>
      <c r="AJ251">
        <v>0.01246733219558125</v>
      </c>
      <c r="AK251">
        <v>141.9894921501878</v>
      </c>
      <c r="AL251">
        <v>95.65669844233697</v>
      </c>
      <c r="AM251">
        <v>334.9482839877145</v>
      </c>
      <c r="AN251">
        <v>0.01253036370702881</v>
      </c>
      <c r="AS251" s="2">
        <v>45112</v>
      </c>
      <c r="AT251">
        <v>0.2739373518764083</v>
      </c>
      <c r="AU251">
        <v>0.1024122817504226</v>
      </c>
      <c r="AV251">
        <v>0.01860201715971663</v>
      </c>
      <c r="AW251">
        <v>0.0230848399700541</v>
      </c>
      <c r="AX251">
        <v>0.1384466202631373</v>
      </c>
      <c r="AY251">
        <v>0.09329587706625295</v>
      </c>
      <c r="AZ251">
        <v>0.3266817111120309</v>
      </c>
      <c r="BA251">
        <v>0.0235393008019772</v>
      </c>
    </row>
    <row r="252" spans="1:53">
      <c r="A252" s="2">
        <v>45113</v>
      </c>
      <c r="B252">
        <v>1025.012120590035</v>
      </c>
      <c r="C252">
        <v>-0.000366022321180659</v>
      </c>
      <c r="AF252" s="2">
        <v>45113</v>
      </c>
      <c r="AG252">
        <v>280.9764663263736</v>
      </c>
      <c r="AH252">
        <v>105.0215026913333</v>
      </c>
      <c r="AI252">
        <v>19.28185655953522</v>
      </c>
      <c r="AJ252">
        <v>0.01246932264989224</v>
      </c>
      <c r="AK252">
        <v>142.0121612819902</v>
      </c>
      <c r="AL252">
        <v>95.67197037740719</v>
      </c>
      <c r="AM252">
        <v>335.0017596828643</v>
      </c>
      <c r="AN252">
        <v>0.01253236422454673</v>
      </c>
      <c r="AS252" s="2">
        <v>45113</v>
      </c>
      <c r="AT252">
        <v>0.2741209262942112</v>
      </c>
      <c r="AU252">
        <v>0.1024362638750329</v>
      </c>
      <c r="AV252">
        <v>0.01837675462813126</v>
      </c>
      <c r="AW252">
        <v>0.02301855640049822</v>
      </c>
      <c r="AX252">
        <v>0.138498895363302</v>
      </c>
      <c r="AY252">
        <v>0.0932902834061744</v>
      </c>
      <c r="AZ252">
        <v>0.3268249353132747</v>
      </c>
      <c r="BA252">
        <v>0.02343338471937556</v>
      </c>
    </row>
    <row r="253" spans="1:53">
      <c r="A253" s="2">
        <v>45114</v>
      </c>
      <c r="B253">
        <v>1025.610514150538</v>
      </c>
      <c r="C253">
        <v>0.000583791692296165</v>
      </c>
      <c r="AF253" s="2">
        <v>45114</v>
      </c>
      <c r="AG253">
        <v>281.0213252272125</v>
      </c>
      <c r="AH253">
        <v>105.0382697509976</v>
      </c>
      <c r="AI253">
        <v>19.2849349771077</v>
      </c>
      <c r="AJ253">
        <v>0.0124713134219864</v>
      </c>
      <c r="AK253">
        <v>142.0348340330008</v>
      </c>
      <c r="AL253">
        <v>95.68724475069662</v>
      </c>
      <c r="AM253">
        <v>335.0552439156007</v>
      </c>
      <c r="AN253">
        <v>0.01253436506145445</v>
      </c>
      <c r="AS253" s="2">
        <v>45114</v>
      </c>
      <c r="AT253">
        <v>0.273970597429892</v>
      </c>
      <c r="AU253">
        <v>0.1023833371241246</v>
      </c>
      <c r="AV253">
        <v>0.01885286119019125</v>
      </c>
      <c r="AW253">
        <v>0.02299093333032923</v>
      </c>
      <c r="AX253">
        <v>0.1384676846601368</v>
      </c>
      <c r="AY253">
        <v>0.0932702798887303</v>
      </c>
      <c r="AZ253">
        <v>0.3266788808669626</v>
      </c>
      <c r="BA253">
        <v>0.02338542550963321</v>
      </c>
    </row>
    <row r="254" spans="1:53">
      <c r="A254" s="2">
        <v>45115</v>
      </c>
      <c r="B254">
        <v>1026.252086063044</v>
      </c>
      <c r="C254">
        <v>0.0006255512240314065</v>
      </c>
      <c r="AF254" s="2">
        <v>45115</v>
      </c>
      <c r="AG254">
        <v>281.0661912899357</v>
      </c>
      <c r="AH254">
        <v>105.0550394875832</v>
      </c>
      <c r="AI254">
        <v>19.28801388616059</v>
      </c>
      <c r="AJ254">
        <v>0.01247330451191447</v>
      </c>
      <c r="AK254">
        <v>142.0575104037974</v>
      </c>
      <c r="AL254">
        <v>95.70252156259455</v>
      </c>
      <c r="AM254">
        <v>335.1087366872867</v>
      </c>
      <c r="AN254">
        <v>0.01253636621780295</v>
      </c>
      <c r="AS254" s="2">
        <v>45115</v>
      </c>
      <c r="AT254">
        <v>0.2738687137602978</v>
      </c>
      <c r="AU254">
        <v>0.1023618590742424</v>
      </c>
      <c r="AV254">
        <v>0.01882728462512973</v>
      </c>
      <c r="AW254">
        <v>0.02315957794011926</v>
      </c>
      <c r="AX254">
        <v>0.1384248951714465</v>
      </c>
      <c r="AY254">
        <v>0.0932471937629806</v>
      </c>
      <c r="AZ254">
        <v>0.3265736396613226</v>
      </c>
      <c r="BA254">
        <v>0.0235368360044609</v>
      </c>
    </row>
    <row r="255" spans="1:53">
      <c r="A255" s="2">
        <v>45116</v>
      </c>
      <c r="B255">
        <v>1026.442818964758</v>
      </c>
      <c r="C255">
        <v>0.0001858538504371232</v>
      </c>
      <c r="AF255" s="2">
        <v>45116</v>
      </c>
      <c r="AG255">
        <v>281.1110645156868</v>
      </c>
      <c r="AH255">
        <v>105.0718119015174</v>
      </c>
      <c r="AI255">
        <v>19.29109328677236</v>
      </c>
      <c r="AJ255">
        <v>0.01631096069755485</v>
      </c>
      <c r="AK255">
        <v>142.080190394958</v>
      </c>
      <c r="AL255">
        <v>83.91168618233731</v>
      </c>
      <c r="AM255">
        <v>335.1626823282865</v>
      </c>
      <c r="AN255">
        <v>0.01487606068860926</v>
      </c>
      <c r="AS255" s="2">
        <v>45116</v>
      </c>
      <c r="AT255">
        <v>0.273848477735913</v>
      </c>
      <c r="AU255">
        <v>0.1023669623471593</v>
      </c>
      <c r="AV255">
        <v>0.01888259264475353</v>
      </c>
      <c r="AW255">
        <v>0.03026186620069659</v>
      </c>
      <c r="AX255">
        <v>0.1384439939927173</v>
      </c>
      <c r="AY255">
        <v>0.08173071620266191</v>
      </c>
      <c r="AZ255">
        <v>0.3265771704069039</v>
      </c>
      <c r="BA255">
        <v>0.02788822046919459</v>
      </c>
    </row>
    <row r="256" spans="1:53">
      <c r="A256" s="2">
        <v>45117</v>
      </c>
      <c r="B256">
        <v>1026.620533163945</v>
      </c>
      <c r="C256">
        <v>0.0001731359954035838</v>
      </c>
      <c r="AF256" s="2">
        <v>45117</v>
      </c>
      <c r="AG256">
        <v>281.1559449056095</v>
      </c>
      <c r="AH256">
        <v>105.0885869932277</v>
      </c>
      <c r="AI256">
        <v>19.29417317902148</v>
      </c>
      <c r="AJ256">
        <v>0.01631356480094502</v>
      </c>
      <c r="AK256">
        <v>142.1028740070605</v>
      </c>
      <c r="AL256">
        <v>83.92508298406554</v>
      </c>
      <c r="AM256">
        <v>335.2161922529005</v>
      </c>
      <c r="AN256">
        <v>0.01487843570506537</v>
      </c>
      <c r="AS256" s="2">
        <v>45117</v>
      </c>
      <c r="AT256">
        <v>0.2738500800633925</v>
      </c>
      <c r="AU256">
        <v>0.1023674151660788</v>
      </c>
      <c r="AV256">
        <v>0.01890272193839218</v>
      </c>
      <c r="AW256">
        <v>0.0302419784702784</v>
      </c>
      <c r="AX256">
        <v>0.1384195543478088</v>
      </c>
      <c r="AY256">
        <v>0.08172190379586725</v>
      </c>
      <c r="AZ256">
        <v>0.3265794747450153</v>
      </c>
      <c r="BA256">
        <v>0.02791687147316689</v>
      </c>
    </row>
    <row r="257" spans="1:53">
      <c r="A257" s="2">
        <v>45118</v>
      </c>
      <c r="B257">
        <v>1026.740662056438</v>
      </c>
      <c r="C257">
        <v>0.0001170139195671993</v>
      </c>
      <c r="AF257" s="2">
        <v>45118</v>
      </c>
      <c r="AG257">
        <v>281.2008324608474</v>
      </c>
      <c r="AH257">
        <v>105.1053647631415</v>
      </c>
      <c r="AI257">
        <v>19.29725356298644</v>
      </c>
      <c r="AJ257">
        <v>0.01631616932008964</v>
      </c>
      <c r="AK257">
        <v>142.1255612406831</v>
      </c>
      <c r="AL257">
        <v>83.93848192464122</v>
      </c>
      <c r="AM257">
        <v>335.269710720566</v>
      </c>
      <c r="AN257">
        <v>0.01488081110070137</v>
      </c>
      <c r="AS257" s="2">
        <v>45118</v>
      </c>
      <c r="AT257">
        <v>0.2739164256868753</v>
      </c>
      <c r="AU257">
        <v>0.1023463988330426</v>
      </c>
      <c r="AV257">
        <v>0.01878072437982134</v>
      </c>
      <c r="AW257">
        <v>0.03032117648930908</v>
      </c>
      <c r="AX257">
        <v>0.1384235731313951</v>
      </c>
      <c r="AY257">
        <v>0.08173538305722554</v>
      </c>
      <c r="AZ257">
        <v>0.3265808804666676</v>
      </c>
      <c r="BA257">
        <v>0.02789543795566329</v>
      </c>
    </row>
    <row r="258" spans="1:53">
      <c r="A258" s="2">
        <v>45119</v>
      </c>
      <c r="B258">
        <v>1027.141179300625</v>
      </c>
      <c r="C258">
        <v>0.000390086084040453</v>
      </c>
      <c r="AF258" s="2">
        <v>45119</v>
      </c>
      <c r="AG258">
        <v>281.2457271825445</v>
      </c>
      <c r="AH258">
        <v>105.1221452116864</v>
      </c>
      <c r="AI258">
        <v>19.30033443874576</v>
      </c>
      <c r="AJ258">
        <v>0.01631877425505508</v>
      </c>
      <c r="AK258">
        <v>142.1482520964039</v>
      </c>
      <c r="AL258">
        <v>83.95188300440584</v>
      </c>
      <c r="AM258">
        <v>335.3232377326468</v>
      </c>
      <c r="AN258">
        <v>0.0148831868755778</v>
      </c>
      <c r="AS258" s="2">
        <v>45119</v>
      </c>
      <c r="AT258">
        <v>0.2738397426988389</v>
      </c>
      <c r="AU258">
        <v>0.1023242713675329</v>
      </c>
      <c r="AV258">
        <v>0.0187687057527286</v>
      </c>
      <c r="AW258">
        <v>0.0304645840991686</v>
      </c>
      <c r="AX258">
        <v>0.1383842036922435</v>
      </c>
      <c r="AY258">
        <v>0.08173608633146455</v>
      </c>
      <c r="AZ258">
        <v>0.3264774013473268</v>
      </c>
      <c r="BA258">
        <v>0.02800500471069618</v>
      </c>
    </row>
    <row r="259" spans="1:53">
      <c r="A259" s="2">
        <v>45120</v>
      </c>
      <c r="B259">
        <v>1028.01345891773</v>
      </c>
      <c r="C259">
        <v>0.0008492304998408695</v>
      </c>
      <c r="AF259" s="2">
        <v>45120</v>
      </c>
      <c r="AG259">
        <v>281.290629071845</v>
      </c>
      <c r="AH259">
        <v>105.1389283392902</v>
      </c>
      <c r="AI259">
        <v>19.30341580637795</v>
      </c>
      <c r="AJ259">
        <v>0.01632137960590773</v>
      </c>
      <c r="AK259">
        <v>142.1709465748013</v>
      </c>
      <c r="AL259">
        <v>83.96528622370091</v>
      </c>
      <c r="AM259">
        <v>335.3767732905071</v>
      </c>
      <c r="AN259">
        <v>0.01488556302975522</v>
      </c>
      <c r="AS259" s="2">
        <v>45120</v>
      </c>
      <c r="AT259">
        <v>0.2735932216869064</v>
      </c>
      <c r="AU259">
        <v>0.102277044391033</v>
      </c>
      <c r="AV259">
        <v>0.01874931152833854</v>
      </c>
      <c r="AW259">
        <v>0.03088392105710586</v>
      </c>
      <c r="AX259">
        <v>0.1383021123716932</v>
      </c>
      <c r="AY259">
        <v>0.08164054980947777</v>
      </c>
      <c r="AZ259">
        <v>0.326221727060675</v>
      </c>
      <c r="BA259">
        <v>0.0283321120947703</v>
      </c>
    </row>
    <row r="260" spans="1:53">
      <c r="A260" s="2">
        <v>45121</v>
      </c>
      <c r="B260">
        <v>1028.387316705482</v>
      </c>
      <c r="C260">
        <v>0.0003636701295191003</v>
      </c>
      <c r="AF260" s="2">
        <v>45121</v>
      </c>
      <c r="AG260">
        <v>281.3355381298932</v>
      </c>
      <c r="AH260">
        <v>105.1557141463805</v>
      </c>
      <c r="AI260">
        <v>19.30649766596153</v>
      </c>
      <c r="AJ260">
        <v>0.01632398537271399</v>
      </c>
      <c r="AK260">
        <v>142.1936446764535</v>
      </c>
      <c r="AL260">
        <v>83.97869158286804</v>
      </c>
      <c r="AM260">
        <v>335.4303173955112</v>
      </c>
      <c r="AN260">
        <v>0.01488793956329417</v>
      </c>
      <c r="AS260" s="2">
        <v>45121</v>
      </c>
      <c r="AT260">
        <v>0.2736835107007856</v>
      </c>
      <c r="AU260">
        <v>0.1022380624128651</v>
      </c>
      <c r="AV260">
        <v>0.01875819179987966</v>
      </c>
      <c r="AW260">
        <v>0.03079816500468251</v>
      </c>
      <c r="AX260">
        <v>0.1382349932568607</v>
      </c>
      <c r="AY260">
        <v>0.08165308366770294</v>
      </c>
      <c r="AZ260">
        <v>0.3262728050756565</v>
      </c>
      <c r="BA260">
        <v>0.02836118808156703</v>
      </c>
    </row>
    <row r="261" spans="1:53">
      <c r="A261" s="2">
        <v>45122</v>
      </c>
      <c r="B261">
        <v>1028.356732566934</v>
      </c>
      <c r="C261">
        <v>-2.973990251575742E-05</v>
      </c>
      <c r="AF261" s="2">
        <v>45122</v>
      </c>
      <c r="AG261">
        <v>281.3804543578336</v>
      </c>
      <c r="AH261">
        <v>105.1725026333852</v>
      </c>
      <c r="AI261">
        <v>19.30958001757505</v>
      </c>
      <c r="AJ261">
        <v>0.01632659155554027</v>
      </c>
      <c r="AK261">
        <v>142.2163464019391</v>
      </c>
      <c r="AL261">
        <v>83.99209908224884</v>
      </c>
      <c r="AM261">
        <v>335.4838700490239</v>
      </c>
      <c r="AN261">
        <v>0.01489031647625524</v>
      </c>
      <c r="AS261" s="2">
        <v>45122</v>
      </c>
      <c r="AT261">
        <v>0.273687041860398</v>
      </c>
      <c r="AU261">
        <v>0.1022586977490366</v>
      </c>
      <c r="AV261">
        <v>0.01875539490315874</v>
      </c>
      <c r="AW261">
        <v>0.03062179984717774</v>
      </c>
      <c r="AX261">
        <v>0.1382922499435315</v>
      </c>
      <c r="AY261">
        <v>0.08167603938974718</v>
      </c>
      <c r="AZ261">
        <v>0.3263979936827426</v>
      </c>
      <c r="BA261">
        <v>0.02831078262420764</v>
      </c>
    </row>
    <row r="262" spans="1:53">
      <c r="A262" s="2">
        <v>45123</v>
      </c>
      <c r="B262">
        <v>1028.268194166161</v>
      </c>
      <c r="C262">
        <v>-8.609697196471089E-05</v>
      </c>
      <c r="AF262" s="2">
        <v>45123</v>
      </c>
      <c r="AG262">
        <v>281.4253777568109</v>
      </c>
      <c r="AH262">
        <v>308.4163963748222</v>
      </c>
      <c r="AI262">
        <v>1.430792154879381</v>
      </c>
      <c r="AJ262">
        <v>0.0009483761867407972</v>
      </c>
      <c r="AK262">
        <v>93.83358114571715</v>
      </c>
      <c r="AL262">
        <v>4.038797876724871</v>
      </c>
      <c r="AM262">
        <v>335.5374312524098</v>
      </c>
      <c r="AN262">
        <v>0.0008768732575794684</v>
      </c>
      <c r="AS262" s="2">
        <v>45123</v>
      </c>
      <c r="AT262">
        <v>0.2736864301288017</v>
      </c>
      <c r="AU262">
        <v>0.2999072382768612</v>
      </c>
      <c r="AV262">
        <v>0.001389528022978557</v>
      </c>
      <c r="AW262">
        <v>0.001774629965252002</v>
      </c>
      <c r="AX262">
        <v>0.09124133645813871</v>
      </c>
      <c r="AY262">
        <v>0.003926563537420606</v>
      </c>
      <c r="AZ262">
        <v>0.326406331594337</v>
      </c>
      <c r="BA262">
        <v>0.001667942016210193</v>
      </c>
    </row>
    <row r="263" spans="1:53">
      <c r="A263" s="2">
        <v>45124</v>
      </c>
      <c r="B263">
        <v>1028.507835483959</v>
      </c>
      <c r="C263">
        <v>0.0002330533212620001</v>
      </c>
      <c r="AF263" s="2">
        <v>45124</v>
      </c>
      <c r="AG263">
        <v>281.4703083279701</v>
      </c>
      <c r="AH263">
        <v>308.4656361589327</v>
      </c>
      <c r="AI263">
        <v>1.431020585979807</v>
      </c>
      <c r="AJ263">
        <v>0.0009485275984012652</v>
      </c>
      <c r="AK263">
        <v>93.84856201357061</v>
      </c>
      <c r="AL263">
        <v>4.039442685294887</v>
      </c>
      <c r="AM263">
        <v>335.5910010070339</v>
      </c>
      <c r="AN263">
        <v>0.0008770132535407824</v>
      </c>
      <c r="AS263" s="2">
        <v>45124</v>
      </c>
      <c r="AT263">
        <v>0.2736754095453566</v>
      </c>
      <c r="AU263">
        <v>0.2999318210361071</v>
      </c>
      <c r="AV263">
        <v>0.001389423915895732</v>
      </c>
      <c r="AW263">
        <v>0.001776614004843193</v>
      </c>
      <c r="AX263">
        <v>0.09121905080907043</v>
      </c>
      <c r="AY263">
        <v>0.00392668892067031</v>
      </c>
      <c r="AZ263">
        <v>0.3264157579854689</v>
      </c>
      <c r="BA263">
        <v>0.001665233782587994</v>
      </c>
    </row>
    <row r="264" spans="1:53">
      <c r="A264" s="2">
        <v>45125</v>
      </c>
      <c r="B264">
        <v>1028.501684901271</v>
      </c>
      <c r="C264">
        <v>-5.980102898761608E-06</v>
      </c>
      <c r="AF264" s="2">
        <v>45125</v>
      </c>
      <c r="AG264">
        <v>281.5152460724561</v>
      </c>
      <c r="AH264">
        <v>308.5148838043514</v>
      </c>
      <c r="AI264">
        <v>1.431249053550077</v>
      </c>
      <c r="AJ264">
        <v>0.0009486790342351479</v>
      </c>
      <c r="AK264">
        <v>93.86354527317337</v>
      </c>
      <c r="AL264">
        <v>4.040087596810904</v>
      </c>
      <c r="AM264">
        <v>335.6445793142616</v>
      </c>
      <c r="AN264">
        <v>0.0008771532718529539</v>
      </c>
      <c r="AS264" s="2">
        <v>45125</v>
      </c>
      <c r="AT264">
        <v>0.2736920088519958</v>
      </c>
      <c r="AU264">
        <v>0.2999154351190197</v>
      </c>
      <c r="AV264">
        <v>0.0013908782788285</v>
      </c>
      <c r="AW264">
        <v>0.001765978822090235</v>
      </c>
      <c r="AX264">
        <v>0.09124951487010925</v>
      </c>
      <c r="AY264">
        <v>0.003927533663731283</v>
      </c>
      <c r="AZ264">
        <v>0.3263916803785309</v>
      </c>
      <c r="BA264">
        <v>0.001666970015694322</v>
      </c>
    </row>
    <row r="265" spans="1:53">
      <c r="A265" s="2">
        <v>45126</v>
      </c>
      <c r="B265">
        <v>1028.65722212683</v>
      </c>
      <c r="C265">
        <v>0.0001512270012213879</v>
      </c>
      <c r="AF265" s="2">
        <v>45126</v>
      </c>
      <c r="AG265">
        <v>281.5601909914142</v>
      </c>
      <c r="AH265">
        <v>308.5641393123333</v>
      </c>
      <c r="AI265">
        <v>1.431477557596015</v>
      </c>
      <c r="AJ265">
        <v>0.0009488304942463049</v>
      </c>
      <c r="AK265">
        <v>93.87853092490728</v>
      </c>
      <c r="AL265">
        <v>4.040732611289359</v>
      </c>
      <c r="AM265">
        <v>335.6981661754582</v>
      </c>
      <c r="AN265">
        <v>0.0008772933125195512</v>
      </c>
      <c r="AS265" s="2">
        <v>45126</v>
      </c>
      <c r="AT265">
        <v>0.2737182085531513</v>
      </c>
      <c r="AU265">
        <v>0.2998506939763482</v>
      </c>
      <c r="AV265">
        <v>0.001387115956917561</v>
      </c>
      <c r="AW265">
        <v>0.001789174876242952</v>
      </c>
      <c r="AX265">
        <v>0.09124722275557444</v>
      </c>
      <c r="AY265">
        <v>0.003925845428814981</v>
      </c>
      <c r="AZ265">
        <v>0.3263959497179156</v>
      </c>
      <c r="BA265">
        <v>0.001685788735034858</v>
      </c>
    </row>
    <row r="266" spans="1:53">
      <c r="A266" s="2">
        <v>45127</v>
      </c>
      <c r="B266">
        <v>1028.831130375709</v>
      </c>
      <c r="C266">
        <v>0.0001690633625450744</v>
      </c>
      <c r="AF266" s="2">
        <v>45127</v>
      </c>
      <c r="AG266">
        <v>281.6051430859899</v>
      </c>
      <c r="AH266">
        <v>308.6134026841339</v>
      </c>
      <c r="AI266">
        <v>1.431706098123444</v>
      </c>
      <c r="AJ266">
        <v>0.000948981978438596</v>
      </c>
      <c r="AK266">
        <v>93.89351896915424</v>
      </c>
      <c r="AL266">
        <v>4.041377728746689</v>
      </c>
      <c r="AM266">
        <v>335.7517615919895</v>
      </c>
      <c r="AN266">
        <v>0.0008774333755441433</v>
      </c>
      <c r="AS266" s="2">
        <v>45127</v>
      </c>
      <c r="AT266">
        <v>0.2736829418449542</v>
      </c>
      <c r="AU266">
        <v>0.2999078760084564</v>
      </c>
      <c r="AV266">
        <v>0.001387161890493478</v>
      </c>
      <c r="AW266">
        <v>0.001788844359685611</v>
      </c>
      <c r="AX266">
        <v>0.09125337342847284</v>
      </c>
      <c r="AY266">
        <v>0.003926449608548242</v>
      </c>
      <c r="AZ266">
        <v>0.3263668845947465</v>
      </c>
      <c r="BA266">
        <v>0.001686468264642936</v>
      </c>
    </row>
    <row r="267" spans="1:53">
      <c r="A267" s="2">
        <v>45128</v>
      </c>
      <c r="B267">
        <v>1028.906827135173</v>
      </c>
      <c r="C267">
        <v>7.357549478181902E-05</v>
      </c>
      <c r="AF267" s="2">
        <v>45128</v>
      </c>
      <c r="AG267">
        <v>281.6501023573288</v>
      </c>
      <c r="AH267">
        <v>308.6626739210084</v>
      </c>
      <c r="AI267">
        <v>1.431934675138187</v>
      </c>
      <c r="AJ267">
        <v>0.0009491334868158818</v>
      </c>
      <c r="AK267">
        <v>93.90850940629625</v>
      </c>
      <c r="AL267">
        <v>4.042022949199335</v>
      </c>
      <c r="AM267">
        <v>335.8053655652212</v>
      </c>
      <c r="AN267">
        <v>0.0008775734609302998</v>
      </c>
      <c r="AS267" s="2">
        <v>45128</v>
      </c>
      <c r="AT267">
        <v>0.273724442020258</v>
      </c>
      <c r="AU267">
        <v>0.29988180049616</v>
      </c>
      <c r="AV267">
        <v>0.001386649642814071</v>
      </c>
      <c r="AW267">
        <v>0.001784545349312775</v>
      </c>
      <c r="AX267">
        <v>0.09126524086438691</v>
      </c>
      <c r="AY267">
        <v>0.003926812610651496</v>
      </c>
      <c r="AZ267">
        <v>0.3263474033195203</v>
      </c>
      <c r="BA267">
        <v>0.001683105696896377</v>
      </c>
    </row>
    <row r="268" spans="1:53">
      <c r="A268" s="2">
        <v>45129</v>
      </c>
      <c r="B268">
        <v>1029.207141672057</v>
      </c>
      <c r="C268">
        <v>0.0002918772905022848</v>
      </c>
      <c r="AF268" s="2">
        <v>45129</v>
      </c>
      <c r="AG268">
        <v>281.6950688065766</v>
      </c>
      <c r="AH268">
        <v>308.7119530242127</v>
      </c>
      <c r="AI268">
        <v>1.432163288646071</v>
      </c>
      <c r="AJ268">
        <v>0.0009492850193820236</v>
      </c>
      <c r="AK268">
        <v>93.92350223671531</v>
      </c>
      <c r="AL268">
        <v>4.042668272663742</v>
      </c>
      <c r="AM268">
        <v>335.8589780965196</v>
      </c>
      <c r="AN268">
        <v>0.0008777135686815907</v>
      </c>
      <c r="AS268" s="2">
        <v>45129</v>
      </c>
      <c r="AT268">
        <v>0.2736873599124895</v>
      </c>
      <c r="AU268">
        <v>0.2999498118018343</v>
      </c>
      <c r="AV268">
        <v>0.001381904911238889</v>
      </c>
      <c r="AW268">
        <v>0.001775279190495614</v>
      </c>
      <c r="AX268">
        <v>0.09125696913339279</v>
      </c>
      <c r="AY268">
        <v>0.003927016466804396</v>
      </c>
      <c r="AZ268">
        <v>0.3263486995186539</v>
      </c>
      <c r="BA268">
        <v>0.001672959065090519</v>
      </c>
    </row>
    <row r="269" spans="1:53">
      <c r="A269" s="2">
        <v>45130</v>
      </c>
      <c r="B269">
        <v>1029.34143772138</v>
      </c>
      <c r="C269">
        <v>0.0001304849567065336</v>
      </c>
      <c r="AF269" s="2">
        <v>45130</v>
      </c>
      <c r="AG269">
        <v>281.7400424348793</v>
      </c>
      <c r="AH269">
        <v>308.7612399950026</v>
      </c>
      <c r="AI269">
        <v>1.432391938652922</v>
      </c>
      <c r="AJ269">
        <v>0.0009494365761408832</v>
      </c>
      <c r="AK269">
        <v>93.93849746079354</v>
      </c>
      <c r="AL269">
        <v>4.043313699156355</v>
      </c>
      <c r="AM269">
        <v>335.912599187251</v>
      </c>
      <c r="AN269">
        <v>0.0008778536988015867</v>
      </c>
      <c r="AS269" s="2">
        <v>45130</v>
      </c>
      <c r="AT269">
        <v>0.2737084320641644</v>
      </c>
      <c r="AU269">
        <v>0.2998863502828759</v>
      </c>
      <c r="AV269">
        <v>0.001383334858258504</v>
      </c>
      <c r="AW269">
        <v>0.001775461993315667</v>
      </c>
      <c r="AX269">
        <v>0.09125873841138302</v>
      </c>
      <c r="AY269">
        <v>0.003927343354150948</v>
      </c>
      <c r="AZ269">
        <v>0.3263866842077728</v>
      </c>
      <c r="BA269">
        <v>0.001673654828078665</v>
      </c>
    </row>
    <row r="270" spans="1:53">
      <c r="A270" s="2">
        <v>45131</v>
      </c>
      <c r="B270">
        <v>1029.384096046973</v>
      </c>
      <c r="C270">
        <v>4.14423475338932E-05</v>
      </c>
      <c r="AF270" s="2">
        <v>45131</v>
      </c>
      <c r="AG270">
        <v>281.7850232433831</v>
      </c>
      <c r="AH270">
        <v>308.8105348346342</v>
      </c>
      <c r="AI270">
        <v>1.432620625164566</v>
      </c>
      <c r="AJ270">
        <v>0.0009495881570963231</v>
      </c>
      <c r="AK270">
        <v>93.95349507891309</v>
      </c>
      <c r="AL270">
        <v>4.043959228693622</v>
      </c>
      <c r="AM270">
        <v>335.9662288387819</v>
      </c>
      <c r="AN270">
        <v>0.0008779938512938592</v>
      </c>
      <c r="AS270" s="2">
        <v>45131</v>
      </c>
      <c r="AT270">
        <v>0.2737121963747172</v>
      </c>
      <c r="AU270">
        <v>0.299907193018682</v>
      </c>
      <c r="AV270">
        <v>0.001387556054033032</v>
      </c>
      <c r="AW270">
        <v>0.001782447357593041</v>
      </c>
      <c r="AX270">
        <v>0.09125957706912825</v>
      </c>
      <c r="AY270">
        <v>0.003927054972501588</v>
      </c>
      <c r="AZ270">
        <v>0.3263517964466115</v>
      </c>
      <c r="BA270">
        <v>0.001672178706733467</v>
      </c>
    </row>
    <row r="271" spans="1:53">
      <c r="A271" s="2">
        <v>45132</v>
      </c>
      <c r="B271">
        <v>1029.627570247284</v>
      </c>
      <c r="C271">
        <v>0.0002365241519142192</v>
      </c>
      <c r="AF271" s="2">
        <v>45132</v>
      </c>
      <c r="AG271">
        <v>281.8300112332344</v>
      </c>
      <c r="AH271">
        <v>308.8598375443638</v>
      </c>
      <c r="AI271">
        <v>1.432849348186833</v>
      </c>
      <c r="AJ271">
        <v>0.0009497397622522062</v>
      </c>
      <c r="AK271">
        <v>93.96849509145618</v>
      </c>
      <c r="AL271">
        <v>4.044604861291996</v>
      </c>
      <c r="AM271">
        <v>336.019867052479</v>
      </c>
      <c r="AN271">
        <v>0.0008781340261619797</v>
      </c>
      <c r="AS271" s="2">
        <v>45132</v>
      </c>
      <c r="AT271">
        <v>0.2736727596708924</v>
      </c>
      <c r="AU271">
        <v>0.299961424371654</v>
      </c>
      <c r="AV271">
        <v>0.001397299759693251</v>
      </c>
      <c r="AW271">
        <v>0.001785662528961562</v>
      </c>
      <c r="AX271">
        <v>0.09126408802671705</v>
      </c>
      <c r="AY271">
        <v>0.003927878850151145</v>
      </c>
      <c r="AZ271">
        <v>0.3263249446350424</v>
      </c>
      <c r="BA271">
        <v>0.001665942156888009</v>
      </c>
    </row>
    <row r="272" spans="1:53">
      <c r="A272" s="2">
        <v>45133</v>
      </c>
      <c r="B272">
        <v>1029.803190823724</v>
      </c>
      <c r="C272">
        <v>0.0001705670880562948</v>
      </c>
      <c r="AF272" s="2">
        <v>45133</v>
      </c>
      <c r="AG272">
        <v>281.8750064055797</v>
      </c>
      <c r="AH272">
        <v>308.9091481254479</v>
      </c>
      <c r="AI272">
        <v>1.43307810772555</v>
      </c>
      <c r="AJ272">
        <v>0.0009498913916123964</v>
      </c>
      <c r="AK272">
        <v>93.98349749880508</v>
      </c>
      <c r="AL272">
        <v>4.045250596967931</v>
      </c>
      <c r="AM272">
        <v>336.0735138297094</v>
      </c>
      <c r="AN272">
        <v>0.0008782742234095209</v>
      </c>
      <c r="AS272" s="2">
        <v>45133</v>
      </c>
      <c r="AT272">
        <v>0.2736954641618288</v>
      </c>
      <c r="AU272">
        <v>0.2999349089925378</v>
      </c>
      <c r="AV272">
        <v>0.001393549293767451</v>
      </c>
      <c r="AW272">
        <v>0.001794158973914611</v>
      </c>
      <c r="AX272">
        <v>0.09127511359381797</v>
      </c>
      <c r="AY272">
        <v>0.003925708987706195</v>
      </c>
      <c r="AZ272">
        <v>0.326305324116202</v>
      </c>
      <c r="BA272">
        <v>0.001675771880225155</v>
      </c>
    </row>
    <row r="273" spans="1:53">
      <c r="A273" s="2">
        <v>45134</v>
      </c>
      <c r="B273">
        <v>1030.066197882906</v>
      </c>
      <c r="C273">
        <v>0.0002553954595652108</v>
      </c>
      <c r="AF273" s="2">
        <v>45134</v>
      </c>
      <c r="AG273">
        <v>281.9200087615656</v>
      </c>
      <c r="AH273">
        <v>308.9584665791431</v>
      </c>
      <c r="AI273">
        <v>1.433306903786549</v>
      </c>
      <c r="AJ273">
        <v>0.0009500430451807579</v>
      </c>
      <c r="AK273">
        <v>93.99850230134213</v>
      </c>
      <c r="AL273">
        <v>4.045896435737883</v>
      </c>
      <c r="AM273">
        <v>336.1271691718402</v>
      </c>
      <c r="AN273">
        <v>0.0008784144430400556</v>
      </c>
      <c r="AS273" s="2">
        <v>45134</v>
      </c>
      <c r="AT273">
        <v>0.2737027163335092</v>
      </c>
      <c r="AU273">
        <v>0.2999250561354818</v>
      </c>
      <c r="AV273">
        <v>0.001393534163218435</v>
      </c>
      <c r="AW273">
        <v>0.00180353920997022</v>
      </c>
      <c r="AX273">
        <v>0.09125232276843531</v>
      </c>
      <c r="AY273">
        <v>0.003927377128546366</v>
      </c>
      <c r="AZ273">
        <v>0.3263133894987328</v>
      </c>
      <c r="BA273">
        <v>0.001682064762105809</v>
      </c>
    </row>
    <row r="274" spans="1:53">
      <c r="A274" s="2">
        <v>45135</v>
      </c>
      <c r="B274">
        <v>1029.85436497556</v>
      </c>
      <c r="C274">
        <v>-0.0002056497997718898</v>
      </c>
      <c r="AF274" s="2">
        <v>45135</v>
      </c>
      <c r="AG274">
        <v>281.9650183023392</v>
      </c>
      <c r="AH274">
        <v>309.0077929067064</v>
      </c>
      <c r="AI274">
        <v>1.433535736375659</v>
      </c>
      <c r="AJ274">
        <v>0.0009501947229611557</v>
      </c>
      <c r="AK274">
        <v>94.01350949944973</v>
      </c>
      <c r="AL274">
        <v>4.046542377618311</v>
      </c>
      <c r="AM274">
        <v>336.1808330802389</v>
      </c>
      <c r="AN274">
        <v>0.0008785546850571573</v>
      </c>
      <c r="AS274" s="2">
        <v>45135</v>
      </c>
      <c r="AT274">
        <v>0.2737638001376173</v>
      </c>
      <c r="AU274">
        <v>0.2998165820640034</v>
      </c>
      <c r="AV274">
        <v>0.001394213874282711</v>
      </c>
      <c r="AW274">
        <v>0.001790504324785609</v>
      </c>
      <c r="AX274">
        <v>0.09128643088822469</v>
      </c>
      <c r="AY274">
        <v>0.003928310162006361</v>
      </c>
      <c r="AZ274">
        <v>0.3263585822185919</v>
      </c>
      <c r="BA274">
        <v>0.0016615763304879</v>
      </c>
    </row>
    <row r="275" spans="1:53">
      <c r="A275" s="2">
        <v>45136</v>
      </c>
      <c r="B275">
        <v>1030.31337051271</v>
      </c>
      <c r="C275">
        <v>0.0004456994627202171</v>
      </c>
      <c r="AF275" s="2">
        <v>45136</v>
      </c>
      <c r="AG275">
        <v>282.0100350290473</v>
      </c>
      <c r="AH275">
        <v>309.0571271093948</v>
      </c>
      <c r="AI275">
        <v>1.433764605498713</v>
      </c>
      <c r="AJ275">
        <v>0.0009503464249574552</v>
      </c>
      <c r="AK275">
        <v>94.02851909351034</v>
      </c>
      <c r="AL275">
        <v>4.047188422625678</v>
      </c>
      <c r="AM275">
        <v>336.234505556273</v>
      </c>
      <c r="AN275">
        <v>0.0008786949494644002</v>
      </c>
      <c r="AS275" s="2">
        <v>45136</v>
      </c>
      <c r="AT275">
        <v>0.2736995391768337</v>
      </c>
      <c r="AU275">
        <v>0.299928565798707</v>
      </c>
      <c r="AV275">
        <v>0.001393718466291953</v>
      </c>
      <c r="AW275">
        <v>0.001796274424660556</v>
      </c>
      <c r="AX275">
        <v>0.09126446877367624</v>
      </c>
      <c r="AY275">
        <v>0.003914100919009805</v>
      </c>
      <c r="AZ275">
        <v>0.326332509222219</v>
      </c>
      <c r="BA275">
        <v>0.001670823218601765</v>
      </c>
    </row>
    <row r="276" spans="1:53">
      <c r="A276" s="2">
        <v>45137</v>
      </c>
      <c r="B276">
        <v>1030.52570941979</v>
      </c>
      <c r="C276">
        <v>0.0002060915767543303</v>
      </c>
      <c r="AF276" s="2">
        <v>45137</v>
      </c>
      <c r="AG276">
        <v>282.0550589428374</v>
      </c>
      <c r="AH276">
        <v>309.1064691884657</v>
      </c>
      <c r="AI276">
        <v>1.433993511161544</v>
      </c>
      <c r="AJ276">
        <v>0.0009504981511735226</v>
      </c>
      <c r="AK276">
        <v>94.0435310839065</v>
      </c>
      <c r="AL276">
        <v>4.047834570776447</v>
      </c>
      <c r="AM276">
        <v>336.2881866013105</v>
      </c>
      <c r="AN276">
        <v>0.0008788352362653589</v>
      </c>
      <c r="AS276" s="2">
        <v>45137</v>
      </c>
      <c r="AT276">
        <v>0.2737160919181861</v>
      </c>
      <c r="AU276">
        <v>0.2999121388264946</v>
      </c>
      <c r="AV276">
        <v>0.001393590496538585</v>
      </c>
      <c r="AW276">
        <v>0.001796384903085403</v>
      </c>
      <c r="AX276">
        <v>0.09125761009945921</v>
      </c>
      <c r="AY276">
        <v>0.003927520012707297</v>
      </c>
      <c r="AZ276">
        <v>0.3263252612934022</v>
      </c>
      <c r="BA276">
        <v>0.001671402450126666</v>
      </c>
    </row>
    <row r="277" spans="1:53">
      <c r="A277" s="2">
        <v>45138</v>
      </c>
      <c r="B277">
        <v>1030.611735806024</v>
      </c>
      <c r="C277">
        <v>8.347815629261568E-05</v>
      </c>
      <c r="AF277" s="2">
        <v>45138</v>
      </c>
      <c r="AG277">
        <v>282.1000900448569</v>
      </c>
      <c r="AH277">
        <v>309.1558191451765</v>
      </c>
      <c r="AI277">
        <v>1.434222453369985</v>
      </c>
      <c r="AJ277">
        <v>0.0009506499016132248</v>
      </c>
      <c r="AK277">
        <v>94.05854547102078</v>
      </c>
      <c r="AL277">
        <v>4.048480822087088</v>
      </c>
      <c r="AM277">
        <v>336.3418762167194</v>
      </c>
      <c r="AN277">
        <v>0.0008789755454636086</v>
      </c>
      <c r="AS277" s="2">
        <v>45138</v>
      </c>
      <c r="AT277">
        <v>0.273677067273301</v>
      </c>
      <c r="AU277">
        <v>0.2999472059303548</v>
      </c>
      <c r="AV277">
        <v>0.001402754415944533</v>
      </c>
      <c r="AW277">
        <v>0.001796219750087476</v>
      </c>
      <c r="AX277">
        <v>0.09125680398250549</v>
      </c>
      <c r="AY277">
        <v>0.003925621281872488</v>
      </c>
      <c r="AZ277">
        <v>0.3263244812216066</v>
      </c>
      <c r="BA277">
        <v>0.001669846144327697</v>
      </c>
    </row>
    <row r="278" spans="1:53">
      <c r="A278" s="2">
        <v>45139</v>
      </c>
      <c r="B278">
        <v>1030.715436181443</v>
      </c>
      <c r="C278">
        <v>0.0001006202159516967</v>
      </c>
      <c r="AF278" s="2">
        <v>45139</v>
      </c>
      <c r="AG278">
        <v>282.1451283362533</v>
      </c>
      <c r="AH278">
        <v>309.205176980785</v>
      </c>
      <c r="AI278">
        <v>1.434451432129871</v>
      </c>
      <c r="AJ278">
        <v>0.000950801676280429</v>
      </c>
      <c r="AK278">
        <v>94.07356225523583</v>
      </c>
      <c r="AL278">
        <v>4.049127176574068</v>
      </c>
      <c r="AM278">
        <v>336.395574403868</v>
      </c>
      <c r="AN278">
        <v>0.0008791158770627252</v>
      </c>
      <c r="AS278" s="2">
        <v>45139</v>
      </c>
      <c r="AT278">
        <v>0.2736873136738613</v>
      </c>
      <c r="AU278">
        <v>0.2999193943439752</v>
      </c>
      <c r="AV278">
        <v>0.001391703291437491</v>
      </c>
      <c r="AW278">
        <v>0.001800769313400573</v>
      </c>
      <c r="AX278">
        <v>0.09126329186813634</v>
      </c>
      <c r="AY278">
        <v>0.003927002507200051</v>
      </c>
      <c r="AZ278">
        <v>0.3263354684503861</v>
      </c>
      <c r="BA278">
        <v>0.001675056551603067</v>
      </c>
    </row>
    <row r="279" spans="1:53">
      <c r="A279" s="2">
        <v>45140</v>
      </c>
      <c r="B279">
        <v>1030.739816887647</v>
      </c>
      <c r="C279">
        <v>2.365415841021345E-05</v>
      </c>
      <c r="AF279" s="2">
        <v>45140</v>
      </c>
      <c r="AG279">
        <v>282.1901738181746</v>
      </c>
      <c r="AH279">
        <v>309.254542696549</v>
      </c>
      <c r="AI279">
        <v>1.434680447447038</v>
      </c>
      <c r="AJ279">
        <v>0.0009509534751790034</v>
      </c>
      <c r="AK279">
        <v>94.08858143693435</v>
      </c>
      <c r="AL279">
        <v>4.04977363425386</v>
      </c>
      <c r="AM279">
        <v>336.4492811641248</v>
      </c>
      <c r="AN279">
        <v>0.0008792562310662849</v>
      </c>
      <c r="AS279" s="2">
        <v>45140</v>
      </c>
      <c r="AT279">
        <v>0.2737976370566824</v>
      </c>
      <c r="AU279">
        <v>0.2999306277085775</v>
      </c>
      <c r="AV279">
        <v>0.001386773206803729</v>
      </c>
      <c r="AW279">
        <v>0.001795295911231386</v>
      </c>
      <c r="AX279">
        <v>0.09125258452232898</v>
      </c>
      <c r="AY279">
        <v>0.003929295086766248</v>
      </c>
      <c r="AZ279">
        <v>0.3262471825624196</v>
      </c>
      <c r="BA279">
        <v>0.001660603945190036</v>
      </c>
    </row>
    <row r="280" spans="1:53">
      <c r="A280" s="2">
        <v>45141</v>
      </c>
      <c r="B280">
        <v>1030.813097896192</v>
      </c>
      <c r="C280">
        <v>7.109554452489064E-05</v>
      </c>
      <c r="AF280" s="2">
        <v>45141</v>
      </c>
      <c r="AG280">
        <v>282.2352264917686</v>
      </c>
      <c r="AH280">
        <v>309.3039162937266</v>
      </c>
      <c r="AI280">
        <v>1.434909499327321</v>
      </c>
      <c r="AJ280">
        <v>0.0009511052983128164</v>
      </c>
      <c r="AK280">
        <v>94.10360301649911</v>
      </c>
      <c r="AL280">
        <v>4.050420195142941</v>
      </c>
      <c r="AM280">
        <v>336.5029964988586</v>
      </c>
      <c r="AN280">
        <v>0.0008793966074778649</v>
      </c>
      <c r="AS280" s="2">
        <v>45141</v>
      </c>
      <c r="AT280">
        <v>0.273731438815452</v>
      </c>
      <c r="AU280">
        <v>0.2999981539444328</v>
      </c>
      <c r="AV280">
        <v>0.001383784595261815</v>
      </c>
      <c r="AW280">
        <v>0.001777639126764771</v>
      </c>
      <c r="AX280">
        <v>0.09127536608620637</v>
      </c>
      <c r="AY280">
        <v>0.003928823956684862</v>
      </c>
      <c r="AZ280">
        <v>0.326253284852771</v>
      </c>
      <c r="BA280">
        <v>0.00165150862242624</v>
      </c>
    </row>
    <row r="281" spans="1:53">
      <c r="A281" s="2">
        <v>45142</v>
      </c>
      <c r="B281">
        <v>1031.037895419274</v>
      </c>
      <c r="C281">
        <v>0.0002180778683749107</v>
      </c>
      <c r="AF281" s="2">
        <v>45142</v>
      </c>
      <c r="AG281">
        <v>282.2802863581836</v>
      </c>
      <c r="AH281">
        <v>309.3532977735761</v>
      </c>
      <c r="AI281">
        <v>1.435138587776559</v>
      </c>
      <c r="AJ281">
        <v>0.0009512571456857375</v>
      </c>
      <c r="AK281">
        <v>94.11862699431293</v>
      </c>
      <c r="AL281">
        <v>4.051066859257787</v>
      </c>
      <c r="AM281">
        <v>336.5567204094383</v>
      </c>
      <c r="AN281">
        <v>0.0008795370063010427</v>
      </c>
      <c r="AS281" s="2">
        <v>45142</v>
      </c>
      <c r="AT281">
        <v>0.2737584424610431</v>
      </c>
      <c r="AU281">
        <v>0.3000042149011191</v>
      </c>
      <c r="AV281">
        <v>0.001383438635288313</v>
      </c>
      <c r="AW281">
        <v>0.001783025417020426</v>
      </c>
      <c r="AX281">
        <v>0.09128648096632108</v>
      </c>
      <c r="AY281">
        <v>0.00396897348950139</v>
      </c>
      <c r="AZ281">
        <v>0.3261643307462442</v>
      </c>
      <c r="BA281">
        <v>0.001651093383462254</v>
      </c>
    </row>
    <row r="282" spans="1:53">
      <c r="A282" s="2">
        <v>45143</v>
      </c>
      <c r="B282">
        <v>1030.886607229097</v>
      </c>
      <c r="C282">
        <v>-0.0001467338793742501</v>
      </c>
      <c r="AF282" s="2">
        <v>45143</v>
      </c>
      <c r="AG282">
        <v>282.3253534185679</v>
      </c>
      <c r="AH282">
        <v>309.402687137356</v>
      </c>
      <c r="AI282">
        <v>1.435367712800589</v>
      </c>
      <c r="AJ282">
        <v>0.0009514090173016364</v>
      </c>
      <c r="AK282">
        <v>94.13365337075871</v>
      </c>
      <c r="AL282">
        <v>4.051713626614879</v>
      </c>
      <c r="AM282">
        <v>336.610452897233</v>
      </c>
      <c r="AN282">
        <v>0.0008796774275393962</v>
      </c>
      <c r="AS282" s="2">
        <v>45143</v>
      </c>
      <c r="AT282">
        <v>0.2738078174276549</v>
      </c>
      <c r="AU282">
        <v>0.3000476284432371</v>
      </c>
      <c r="AV282">
        <v>0.001382897125561943</v>
      </c>
      <c r="AW282">
        <v>0.001793113891414797</v>
      </c>
      <c r="AX282">
        <v>0.09131858611640818</v>
      </c>
      <c r="AY282">
        <v>0.003927860478081299</v>
      </c>
      <c r="AZ282">
        <v>0.3260646932217216</v>
      </c>
      <c r="BA282">
        <v>0.001657403295920245</v>
      </c>
    </row>
    <row r="283" spans="1:53">
      <c r="A283" s="2">
        <v>45144</v>
      </c>
      <c r="B283">
        <v>1031.259145817611</v>
      </c>
      <c r="C283">
        <v>0.0003613768826766783</v>
      </c>
      <c r="AF283" s="2">
        <v>45144</v>
      </c>
      <c r="AG283">
        <v>282.3704276740701</v>
      </c>
      <c r="AH283">
        <v>309.4520843863251</v>
      </c>
      <c r="AI283">
        <v>1.575035099270261</v>
      </c>
      <c r="AJ283">
        <v>0.0009515609131643836</v>
      </c>
      <c r="AK283">
        <v>94.14868214621939</v>
      </c>
      <c r="AL283">
        <v>3.533133766375951</v>
      </c>
      <c r="AM283">
        <v>336.6641939636122</v>
      </c>
      <c r="AN283">
        <v>0.001076170869902274</v>
      </c>
      <c r="AS283" s="2">
        <v>45144</v>
      </c>
      <c r="AT283">
        <v>0.2738038740721104</v>
      </c>
      <c r="AU283">
        <v>0.2999966580605395</v>
      </c>
      <c r="AV283">
        <v>0.001514097645550198</v>
      </c>
      <c r="AW283">
        <v>0.001789819311324972</v>
      </c>
      <c r="AX283">
        <v>0.09129089530053187</v>
      </c>
      <c r="AY283">
        <v>0.003427834665627035</v>
      </c>
      <c r="AZ283">
        <v>0.3261505230736382</v>
      </c>
      <c r="BA283">
        <v>0.002026297870677864</v>
      </c>
    </row>
    <row r="284" spans="1:53">
      <c r="A284" s="2">
        <v>45145</v>
      </c>
      <c r="B284">
        <v>1031.099676218324</v>
      </c>
      <c r="C284">
        <v>-0.0001546358157723526</v>
      </c>
      <c r="AF284" s="2">
        <v>45145</v>
      </c>
      <c r="AG284">
        <v>282.4155091258388</v>
      </c>
      <c r="AH284">
        <v>309.5014895217421</v>
      </c>
      <c r="AI284">
        <v>1.575286559274223</v>
      </c>
      <c r="AJ284">
        <v>0.0009517128332778502</v>
      </c>
      <c r="AK284">
        <v>94.16371332107799</v>
      </c>
      <c r="AL284">
        <v>3.533697843856703</v>
      </c>
      <c r="AM284">
        <v>336.7179436099454</v>
      </c>
      <c r="AN284">
        <v>0.001076342684442366</v>
      </c>
      <c r="AS284" s="2">
        <v>45145</v>
      </c>
      <c r="AT284">
        <v>0.2737932012692557</v>
      </c>
      <c r="AU284">
        <v>0.3001104608928945</v>
      </c>
      <c r="AV284">
        <v>0.001510413901534935</v>
      </c>
      <c r="AW284">
        <v>0.001787891015444348</v>
      </c>
      <c r="AX284">
        <v>0.09130712447607564</v>
      </c>
      <c r="AY284">
        <v>0.003424340346376915</v>
      </c>
      <c r="AZ284">
        <v>0.3260366897349515</v>
      </c>
      <c r="BA284">
        <v>0.002029878363466367</v>
      </c>
    </row>
    <row r="285" spans="1:53">
      <c r="A285" s="2">
        <v>45146</v>
      </c>
      <c r="B285">
        <v>1031.690985999674</v>
      </c>
      <c r="C285">
        <v>0.0005734748977113124</v>
      </c>
      <c r="AF285" s="2">
        <v>45146</v>
      </c>
      <c r="AG285">
        <v>282.4605977750231</v>
      </c>
      <c r="AH285">
        <v>309.5509025448662</v>
      </c>
      <c r="AI285">
        <v>1.575538059424678</v>
      </c>
      <c r="AJ285">
        <v>0.0009518647776459079</v>
      </c>
      <c r="AK285">
        <v>94.17874689571758</v>
      </c>
      <c r="AL285">
        <v>3.534262011394449</v>
      </c>
      <c r="AM285">
        <v>336.7717018376024</v>
      </c>
      <c r="AN285">
        <v>0.001076514526413266</v>
      </c>
      <c r="AS285" s="2">
        <v>45146</v>
      </c>
      <c r="AT285">
        <v>0.2737906311164978</v>
      </c>
      <c r="AU285">
        <v>0.2999881750543742</v>
      </c>
      <c r="AV285">
        <v>0.001504156173775021</v>
      </c>
      <c r="AW285">
        <v>0.001791584710310491</v>
      </c>
      <c r="AX285">
        <v>0.09128866299622501</v>
      </c>
      <c r="AY285">
        <v>0.003567027618445923</v>
      </c>
      <c r="AZ285">
        <v>0.3260480534345577</v>
      </c>
      <c r="BA285">
        <v>0.002021708895813773</v>
      </c>
    </row>
    <row r="286" spans="1:53">
      <c r="A286" s="2">
        <v>45147</v>
      </c>
      <c r="B286">
        <v>1032.227028631047</v>
      </c>
      <c r="C286">
        <v>0.0005195767324199796</v>
      </c>
      <c r="AF286" s="2">
        <v>45147</v>
      </c>
      <c r="AG286">
        <v>282.505693622772</v>
      </c>
      <c r="AH286">
        <v>309.6003234569568</v>
      </c>
      <c r="AI286">
        <v>1.575789599728033</v>
      </c>
      <c r="AJ286">
        <v>0.0009520167462724291</v>
      </c>
      <c r="AK286">
        <v>94.19378287052129</v>
      </c>
      <c r="AL286">
        <v>3.534826269003567</v>
      </c>
      <c r="AM286">
        <v>336.8254686479534</v>
      </c>
      <c r="AN286">
        <v>0.001076686395819353</v>
      </c>
      <c r="AS286" s="2">
        <v>45147</v>
      </c>
      <c r="AT286">
        <v>0.2739075605448909</v>
      </c>
      <c r="AU286">
        <v>0.2999436309870541</v>
      </c>
      <c r="AV286">
        <v>0.001500393554421029</v>
      </c>
      <c r="AW286">
        <v>0.00177868461227805</v>
      </c>
      <c r="AX286">
        <v>0.09125095052063029</v>
      </c>
      <c r="AY286">
        <v>0.003418716018489372</v>
      </c>
      <c r="AZ286">
        <v>0.3261913889148055</v>
      </c>
      <c r="BA286">
        <v>0.00200867484743095</v>
      </c>
    </row>
    <row r="287" spans="1:53">
      <c r="A287" s="2">
        <v>45148</v>
      </c>
      <c r="B287">
        <v>1032.112854629422</v>
      </c>
      <c r="C287">
        <v>-0.0001106093896572347</v>
      </c>
      <c r="AF287" s="2">
        <v>45148</v>
      </c>
      <c r="AG287">
        <v>282.5507966702347</v>
      </c>
      <c r="AH287">
        <v>309.6497522592733</v>
      </c>
      <c r="AI287">
        <v>1.576041180190701</v>
      </c>
      <c r="AJ287">
        <v>0.0009521687391612867</v>
      </c>
      <c r="AK287">
        <v>94.20882124587233</v>
      </c>
      <c r="AL287">
        <v>3.535390616698436</v>
      </c>
      <c r="AM287">
        <v>336.8792440423686</v>
      </c>
      <c r="AN287">
        <v>0.001076858292665007</v>
      </c>
      <c r="AS287" s="2">
        <v>45148</v>
      </c>
      <c r="AT287">
        <v>0.2738074646721766</v>
      </c>
      <c r="AU287">
        <v>0.3000342420647269</v>
      </c>
      <c r="AV287">
        <v>0.001500345887615199</v>
      </c>
      <c r="AW287">
        <v>0.001771798869873893</v>
      </c>
      <c r="AX287">
        <v>0.09127879179513609</v>
      </c>
      <c r="AY287">
        <v>0.003424835641894612</v>
      </c>
      <c r="AZ287">
        <v>0.3261816238460193</v>
      </c>
      <c r="BA287">
        <v>0.002000897222557585</v>
      </c>
    </row>
    <row r="288" spans="1:53">
      <c r="A288" s="2">
        <v>45149</v>
      </c>
      <c r="B288">
        <v>1032.082966804566</v>
      </c>
      <c r="C288">
        <v>-2.895790389745301E-05</v>
      </c>
      <c r="AF288" s="2">
        <v>45149</v>
      </c>
      <c r="AG288">
        <v>282.5959069185607</v>
      </c>
      <c r="AH288">
        <v>309.6991889530753</v>
      </c>
      <c r="AI288">
        <v>1.576292800819092</v>
      </c>
      <c r="AJ288">
        <v>0.0009523207563163543</v>
      </c>
      <c r="AK288">
        <v>94.22386202215394</v>
      </c>
      <c r="AL288">
        <v>3.535955054493439</v>
      </c>
      <c r="AM288">
        <v>336.9330280222183</v>
      </c>
      <c r="AN288">
        <v>0.00107703021695461</v>
      </c>
      <c r="AS288" s="2">
        <v>45149</v>
      </c>
      <c r="AT288">
        <v>0.2738083533303156</v>
      </c>
      <c r="AU288">
        <v>0.3000870666520962</v>
      </c>
      <c r="AV288">
        <v>0.001499799389748931</v>
      </c>
      <c r="AW288">
        <v>0.001768471004658371</v>
      </c>
      <c r="AX288">
        <v>0.09130074371764584</v>
      </c>
      <c r="AY288">
        <v>0.003425136969957673</v>
      </c>
      <c r="AZ288">
        <v>0.3261154684653713</v>
      </c>
      <c r="BA288">
        <v>0.001994960470206297</v>
      </c>
    </row>
    <row r="289" spans="1:53">
      <c r="A289" s="2">
        <v>45150</v>
      </c>
      <c r="B289">
        <v>1032.192381769559</v>
      </c>
      <c r="C289">
        <v>0.0001060137300119557</v>
      </c>
      <c r="AF289" s="2">
        <v>45150</v>
      </c>
      <c r="AG289">
        <v>282.6410243688998</v>
      </c>
      <c r="AH289">
        <v>309.748633539623</v>
      </c>
      <c r="AI289">
        <v>1.576544461619619</v>
      </c>
      <c r="AJ289">
        <v>0.000952472797741506</v>
      </c>
      <c r="AK289">
        <v>94.23890519974944</v>
      </c>
      <c r="AL289">
        <v>3.536519582402961</v>
      </c>
      <c r="AM289">
        <v>336.9868205888734</v>
      </c>
      <c r="AN289">
        <v>0.001077202168692541</v>
      </c>
      <c r="AS289" s="2">
        <v>45150</v>
      </c>
      <c r="AT289">
        <v>0.2738125781219951</v>
      </c>
      <c r="AU289">
        <v>0.3000307300537026</v>
      </c>
      <c r="AV289">
        <v>0.001500649297535169</v>
      </c>
      <c r="AW289">
        <v>0.001757747527587273</v>
      </c>
      <c r="AX289">
        <v>0.09130808325733912</v>
      </c>
      <c r="AY289">
        <v>0.003426516204747476</v>
      </c>
      <c r="AZ289">
        <v>0.3261663972792611</v>
      </c>
      <c r="BA289">
        <v>0.001997298257832144</v>
      </c>
    </row>
    <row r="290" spans="1:53">
      <c r="A290" s="2">
        <v>45151</v>
      </c>
      <c r="B290">
        <v>1032.542884105694</v>
      </c>
      <c r="C290">
        <v>0.0003395707450719598</v>
      </c>
      <c r="AF290" s="2">
        <v>45151</v>
      </c>
      <c r="AG290">
        <v>282.6861490224016</v>
      </c>
      <c r="AH290">
        <v>309.7980860201762</v>
      </c>
      <c r="AI290">
        <v>2.156131129570142</v>
      </c>
      <c r="AJ290">
        <v>0.001234984564929557</v>
      </c>
      <c r="AK290">
        <v>94.25395077904221</v>
      </c>
      <c r="AL290">
        <v>1.452956369451345</v>
      </c>
      <c r="AM290">
        <v>337.6961574449294</v>
      </c>
      <c r="AN290">
        <v>0.001245786765771244</v>
      </c>
      <c r="AS290" s="2">
        <v>45151</v>
      </c>
      <c r="AT290">
        <v>0.2737782924124821</v>
      </c>
      <c r="AU290">
        <v>0.3000106737842709</v>
      </c>
      <c r="AV290">
        <v>0.002052718629094781</v>
      </c>
      <c r="AW290">
        <v>0.002276489383291418</v>
      </c>
      <c r="AX290">
        <v>0.09128616332289448</v>
      </c>
      <c r="AY290">
        <v>0.001407398468429202</v>
      </c>
      <c r="AZ290">
        <v>0.3268787737544455</v>
      </c>
      <c r="BA290">
        <v>0.002309490245091638</v>
      </c>
    </row>
    <row r="291" spans="1:53">
      <c r="A291" s="2">
        <v>45152</v>
      </c>
      <c r="B291">
        <v>1032.442288814159</v>
      </c>
      <c r="C291">
        <v>-9.742480732199965E-05</v>
      </c>
      <c r="AF291" s="2">
        <v>45152</v>
      </c>
      <c r="AG291">
        <v>282.7312808802163</v>
      </c>
      <c r="AH291">
        <v>309.8475463959953</v>
      </c>
      <c r="AI291">
        <v>2.156475363639996</v>
      </c>
      <c r="AJ291">
        <v>0.001235181734645797</v>
      </c>
      <c r="AK291">
        <v>94.2689987604157</v>
      </c>
      <c r="AL291">
        <v>1.453188339148141</v>
      </c>
      <c r="AM291">
        <v>337.7500718479346</v>
      </c>
      <c r="AN291">
        <v>0.001245985660097601</v>
      </c>
      <c r="AS291" s="2">
        <v>45152</v>
      </c>
      <c r="AT291">
        <v>0.273737224353407</v>
      </c>
      <c r="AU291">
        <v>0.3000536934260649</v>
      </c>
      <c r="AV291">
        <v>0.002052175914266357</v>
      </c>
      <c r="AW291">
        <v>0.002277090647579222</v>
      </c>
      <c r="AX291">
        <v>0.09131191677339541</v>
      </c>
      <c r="AY291">
        <v>0.001407277693204052</v>
      </c>
      <c r="AZ291">
        <v>0.3268507228091129</v>
      </c>
      <c r="BA291">
        <v>0.002309898382970111</v>
      </c>
    </row>
    <row r="292" spans="1:53">
      <c r="A292" s="2">
        <v>45153</v>
      </c>
      <c r="B292">
        <v>1032.865038076478</v>
      </c>
      <c r="C292">
        <v>0.0004094652717152591</v>
      </c>
      <c r="AF292" s="2">
        <v>45153</v>
      </c>
      <c r="AG292">
        <v>282.7764199434939</v>
      </c>
      <c r="AH292">
        <v>309.8970146683409</v>
      </c>
      <c r="AI292">
        <v>2.156819652668055</v>
      </c>
      <c r="AJ292">
        <v>0.001235378935840889</v>
      </c>
      <c r="AK292">
        <v>94.28404914425339</v>
      </c>
      <c r="AL292">
        <v>1.453420345879731</v>
      </c>
      <c r="AM292">
        <v>337.8039948585675</v>
      </c>
      <c r="AN292">
        <v>0.00124618458617815</v>
      </c>
      <c r="AS292" s="2">
        <v>45153</v>
      </c>
      <c r="AT292">
        <v>0.2738424591928699</v>
      </c>
      <c r="AU292">
        <v>0.3000554797350957</v>
      </c>
      <c r="AV292">
        <v>0.002045397526642879</v>
      </c>
      <c r="AW292">
        <v>0.002271879992917627</v>
      </c>
      <c r="AX292">
        <v>0.09128106379633211</v>
      </c>
      <c r="AY292">
        <v>0.001407418867212814</v>
      </c>
      <c r="AZ292">
        <v>0.3267954033795047</v>
      </c>
      <c r="BA292">
        <v>0.002300897509424322</v>
      </c>
    </row>
    <row r="293" spans="1:53">
      <c r="A293" s="2">
        <v>45154</v>
      </c>
      <c r="B293">
        <v>1032.827216570203</v>
      </c>
      <c r="C293">
        <v>-3.661805258337036E-05</v>
      </c>
      <c r="AF293" s="2">
        <v>45154</v>
      </c>
      <c r="AG293">
        <v>282.821566213385</v>
      </c>
      <c r="AH293">
        <v>309.9464908384736</v>
      </c>
      <c r="AI293">
        <v>2.157163996663093</v>
      </c>
      <c r="AJ293">
        <v>0.00123557616851986</v>
      </c>
      <c r="AK293">
        <v>94.29910193093885</v>
      </c>
      <c r="AL293">
        <v>1.453652389652027</v>
      </c>
      <c r="AM293">
        <v>337.8579264782026</v>
      </c>
      <c r="AN293">
        <v>0.001246383544017962</v>
      </c>
      <c r="AS293" s="2">
        <v>45154</v>
      </c>
      <c r="AT293">
        <v>0.2737796461706819</v>
      </c>
      <c r="AU293">
        <v>0.3001047677813564</v>
      </c>
      <c r="AV293">
        <v>0.002067719881427701</v>
      </c>
      <c r="AW293">
        <v>0.002269302367469715</v>
      </c>
      <c r="AX293">
        <v>0.09130771085630293</v>
      </c>
      <c r="AY293">
        <v>0.001407071078324027</v>
      </c>
      <c r="AZ293">
        <v>0.3267693575732842</v>
      </c>
      <c r="BA293">
        <v>0.002294424291153146</v>
      </c>
    </row>
    <row r="294" spans="1:53">
      <c r="A294" s="2">
        <v>45155</v>
      </c>
      <c r="B294">
        <v>1032.899960188961</v>
      </c>
      <c r="C294">
        <v>7.043154710784094E-05</v>
      </c>
      <c r="AF294" s="2">
        <v>45155</v>
      </c>
      <c r="AG294">
        <v>282.86671969104</v>
      </c>
      <c r="AH294">
        <v>309.9959749076544</v>
      </c>
      <c r="AI294">
        <v>2.157508395633884</v>
      </c>
      <c r="AJ294">
        <v>0.001235773432687735</v>
      </c>
      <c r="AK294">
        <v>94.3141571208557</v>
      </c>
      <c r="AL294">
        <v>1.453884470470945</v>
      </c>
      <c r="AM294">
        <v>337.9118667082142</v>
      </c>
      <c r="AN294">
        <v>0.001246582533622107</v>
      </c>
      <c r="AS294" s="2">
        <v>45155</v>
      </c>
      <c r="AT294">
        <v>0.2737839164096175</v>
      </c>
      <c r="AU294">
        <v>0.3001091678884307</v>
      </c>
      <c r="AV294">
        <v>0.002067402342146911</v>
      </c>
      <c r="AW294">
        <v>0.002261677063599158</v>
      </c>
      <c r="AX294">
        <v>0.09132363227678977</v>
      </c>
      <c r="AY294">
        <v>0.001409317970258171</v>
      </c>
      <c r="AZ294">
        <v>0.3267595487164688</v>
      </c>
      <c r="BA294">
        <v>0.00228533733268907</v>
      </c>
    </row>
    <row r="295" spans="1:53">
      <c r="A295" s="2">
        <v>45156</v>
      </c>
      <c r="B295">
        <v>1033.974822112309</v>
      </c>
      <c r="C295">
        <v>0.001040625389463035</v>
      </c>
      <c r="AF295" s="2">
        <v>45156</v>
      </c>
      <c r="AG295">
        <v>282.9118803776097</v>
      </c>
      <c r="AH295">
        <v>310.0454668771443</v>
      </c>
      <c r="AI295">
        <v>2.157852849589207</v>
      </c>
      <c r="AJ295">
        <v>0.001235970728349543</v>
      </c>
      <c r="AK295">
        <v>94.32921471438763</v>
      </c>
      <c r="AL295">
        <v>1.454116588342397</v>
      </c>
      <c r="AM295">
        <v>337.9658155499771</v>
      </c>
      <c r="AN295">
        <v>0.001246781554995655</v>
      </c>
      <c r="AS295" s="2">
        <v>45156</v>
      </c>
      <c r="AT295">
        <v>0.2739402450017195</v>
      </c>
      <c r="AU295">
        <v>0.2999335449857381</v>
      </c>
      <c r="AV295">
        <v>0.002048818123879238</v>
      </c>
      <c r="AW295">
        <v>0.002238851097940341</v>
      </c>
      <c r="AX295">
        <v>0.09127836579827509</v>
      </c>
      <c r="AY295">
        <v>0.001407252012135694</v>
      </c>
      <c r="AZ295">
        <v>0.3268735758702691</v>
      </c>
      <c r="BA295">
        <v>0.00227934711004317</v>
      </c>
    </row>
    <row r="296" spans="1:53">
      <c r="A296" s="2">
        <v>45157</v>
      </c>
      <c r="B296">
        <v>1033.662496288082</v>
      </c>
      <c r="C296">
        <v>-0.000302063278087239</v>
      </c>
      <c r="AF296" s="2">
        <v>45157</v>
      </c>
      <c r="AG296">
        <v>282.957048274245</v>
      </c>
      <c r="AH296">
        <v>310.0949667482048</v>
      </c>
      <c r="AI296">
        <v>2.158197358537839</v>
      </c>
      <c r="AJ296">
        <v>0.00123616805551031</v>
      </c>
      <c r="AK296">
        <v>94.34427471191839</v>
      </c>
      <c r="AL296">
        <v>1.454348743272301</v>
      </c>
      <c r="AM296">
        <v>338.0197730048661</v>
      </c>
      <c r="AN296">
        <v>0.00124698060814368</v>
      </c>
      <c r="AS296" s="2">
        <v>45157</v>
      </c>
      <c r="AT296">
        <v>0.2738290325970325</v>
      </c>
      <c r="AU296">
        <v>0.2999792444563311</v>
      </c>
      <c r="AV296">
        <v>0.002046972941819476</v>
      </c>
      <c r="AW296">
        <v>0.00224146782179971</v>
      </c>
      <c r="AX296">
        <v>0.09127774692465289</v>
      </c>
      <c r="AY296">
        <v>0.001407529227495561</v>
      </c>
      <c r="AZ296">
        <v>0.3269382943808058</v>
      </c>
      <c r="BA296">
        <v>0.002279711650063011</v>
      </c>
    </row>
    <row r="297" spans="1:53">
      <c r="A297" s="2">
        <v>45158</v>
      </c>
      <c r="B297">
        <v>1033.711200673084</v>
      </c>
      <c r="C297">
        <v>4.711826652981088E-05</v>
      </c>
      <c r="AF297" s="2">
        <v>45158</v>
      </c>
      <c r="AG297">
        <v>283.002223382097</v>
      </c>
      <c r="AH297">
        <v>310.1444745220972</v>
      </c>
      <c r="AI297">
        <v>2.158541922488561</v>
      </c>
      <c r="AJ297">
        <v>0.001236365414175067</v>
      </c>
      <c r="AK297">
        <v>94.35933711383178</v>
      </c>
      <c r="AL297">
        <v>1.454580935266572</v>
      </c>
      <c r="AM297">
        <v>338.0737390742563</v>
      </c>
      <c r="AN297">
        <v>0.001247179693071255</v>
      </c>
      <c r="AS297" s="2">
        <v>45158</v>
      </c>
      <c r="AT297">
        <v>0.2737569857358578</v>
      </c>
      <c r="AU297">
        <v>0.2999807916644139</v>
      </c>
      <c r="AV297">
        <v>0.002048025276748889</v>
      </c>
      <c r="AW297">
        <v>0.002240580705449109</v>
      </c>
      <c r="AX297">
        <v>0.09127788364496958</v>
      </c>
      <c r="AY297">
        <v>0.001413656613781686</v>
      </c>
      <c r="AZ297">
        <v>0.3270023841884941</v>
      </c>
      <c r="BA297">
        <v>0.002279692170284944</v>
      </c>
    </row>
    <row r="298" spans="1:53">
      <c r="A298" s="2">
        <v>45159</v>
      </c>
      <c r="B298">
        <v>1033.939685629743</v>
      </c>
      <c r="C298">
        <v>0.0002210336470285235</v>
      </c>
      <c r="AF298" s="2">
        <v>45159</v>
      </c>
      <c r="AG298">
        <v>283.0474057023171</v>
      </c>
      <c r="AH298">
        <v>310.1939902000833</v>
      </c>
      <c r="AI298">
        <v>2.158886541450153</v>
      </c>
      <c r="AJ298">
        <v>0.001236562804348843</v>
      </c>
      <c r="AK298">
        <v>94.37440192051169</v>
      </c>
      <c r="AL298">
        <v>1.454813164331128</v>
      </c>
      <c r="AM298">
        <v>338.1277137595231</v>
      </c>
      <c r="AN298">
        <v>0.001247378809783452</v>
      </c>
      <c r="AS298" s="2">
        <v>45159</v>
      </c>
      <c r="AT298">
        <v>0.273769389638527</v>
      </c>
      <c r="AU298">
        <v>0.299947639547176</v>
      </c>
      <c r="AV298">
        <v>0.002047277731267374</v>
      </c>
      <c r="AW298">
        <v>0.002243872872709609</v>
      </c>
      <c r="AX298">
        <v>0.09127777001934777</v>
      </c>
      <c r="AY298">
        <v>0.001407286442839297</v>
      </c>
      <c r="AZ298">
        <v>0.327027537889047</v>
      </c>
      <c r="BA298">
        <v>0.002279225859085787</v>
      </c>
    </row>
    <row r="299" spans="1:53">
      <c r="A299" s="2">
        <v>45160</v>
      </c>
      <c r="B299">
        <v>1034.132875654147</v>
      </c>
      <c r="C299">
        <v>0.0001868484468579013</v>
      </c>
      <c r="AF299" s="2">
        <v>45160</v>
      </c>
      <c r="AG299">
        <v>283.0925952360567</v>
      </c>
      <c r="AH299">
        <v>310.243513783425</v>
      </c>
      <c r="AI299">
        <v>2.1592312154314</v>
      </c>
      <c r="AJ299">
        <v>0.001236760226036668</v>
      </c>
      <c r="AK299">
        <v>94.38946913234201</v>
      </c>
      <c r="AL299">
        <v>1.455045430471887</v>
      </c>
      <c r="AM299">
        <v>338.181697062042</v>
      </c>
      <c r="AN299">
        <v>0.001247577958285346</v>
      </c>
      <c r="AS299" s="2">
        <v>45160</v>
      </c>
      <c r="AT299">
        <v>0.2737531463373738</v>
      </c>
      <c r="AU299">
        <v>0.2999574375373675</v>
      </c>
      <c r="AV299">
        <v>0.00204822061977733</v>
      </c>
      <c r="AW299">
        <v>0.00224711152562518</v>
      </c>
      <c r="AX299">
        <v>0.09127883365441171</v>
      </c>
      <c r="AY299">
        <v>0.001405708988161774</v>
      </c>
      <c r="AZ299">
        <v>0.3269811514943906</v>
      </c>
      <c r="BA299">
        <v>0.002328389842892179</v>
      </c>
    </row>
    <row r="300" spans="1:53">
      <c r="A300" s="2">
        <v>45161</v>
      </c>
      <c r="B300">
        <v>1034.047981660537</v>
      </c>
      <c r="C300">
        <v>-8.209195898201127E-05</v>
      </c>
      <c r="AF300" s="2">
        <v>45161</v>
      </c>
      <c r="AG300">
        <v>283.1377919844675</v>
      </c>
      <c r="AH300">
        <v>310.2930452733846</v>
      </c>
      <c r="AI300">
        <v>2.159575944441083</v>
      </c>
      <c r="AJ300">
        <v>0.001236957679243574</v>
      </c>
      <c r="AK300">
        <v>94.40453874970676</v>
      </c>
      <c r="AL300">
        <v>1.455277733694768</v>
      </c>
      <c r="AM300">
        <v>338.2356889831889</v>
      </c>
      <c r="AN300">
        <v>0.001247777138582014</v>
      </c>
      <c r="AS300" s="2">
        <v>45161</v>
      </c>
      <c r="AT300">
        <v>0.2737598550525441</v>
      </c>
      <c r="AU300">
        <v>0.3000486090843263</v>
      </c>
      <c r="AV300">
        <v>0.002048223102212562</v>
      </c>
      <c r="AW300">
        <v>0.002258491171631252</v>
      </c>
      <c r="AX300">
        <v>0.09129763734317758</v>
      </c>
      <c r="AY300">
        <v>0.001404705895615144</v>
      </c>
      <c r="AZ300">
        <v>0.3268920908078368</v>
      </c>
      <c r="BA300">
        <v>0.002290387542656282</v>
      </c>
    </row>
    <row r="301" spans="1:53">
      <c r="A301" s="2">
        <v>45162</v>
      </c>
      <c r="B301">
        <v>1034.560450594934</v>
      </c>
      <c r="C301">
        <v>0.0004955949273974802</v>
      </c>
      <c r="AF301" s="2">
        <v>45162</v>
      </c>
      <c r="AG301">
        <v>283.1829959487013</v>
      </c>
      <c r="AH301">
        <v>310.3425846712241</v>
      </c>
      <c r="AI301">
        <v>2.15992072848799</v>
      </c>
      <c r="AJ301">
        <v>0.001237155163974592</v>
      </c>
      <c r="AK301">
        <v>94.41961077298998</v>
      </c>
      <c r="AL301">
        <v>1.455510074005693</v>
      </c>
      <c r="AM301">
        <v>338.2896895243396</v>
      </c>
      <c r="AN301">
        <v>0.00124797635067853</v>
      </c>
      <c r="AS301" s="2">
        <v>45162</v>
      </c>
      <c r="AT301">
        <v>0.2737946149393772</v>
      </c>
      <c r="AU301">
        <v>0.2999310595017355</v>
      </c>
      <c r="AV301">
        <v>0.002057028111858641</v>
      </c>
      <c r="AW301">
        <v>0.002283212890150865</v>
      </c>
      <c r="AX301">
        <v>0.0912693093253681</v>
      </c>
      <c r="AY301">
        <v>0.001406415435093705</v>
      </c>
      <c r="AZ301">
        <v>0.326944928321159</v>
      </c>
      <c r="BA301">
        <v>0.00231343147525711</v>
      </c>
    </row>
    <row r="302" spans="1:53">
      <c r="A302" s="2">
        <v>45163</v>
      </c>
      <c r="B302">
        <v>1034.593049617944</v>
      </c>
      <c r="C302">
        <v>3.15100224361764E-05</v>
      </c>
      <c r="AF302" s="2">
        <v>45163</v>
      </c>
      <c r="AG302">
        <v>283.2282071299101</v>
      </c>
      <c r="AH302">
        <v>310.3921319782063</v>
      </c>
      <c r="AI302">
        <v>2.160265567580907</v>
      </c>
      <c r="AJ302">
        <v>0.001237352680234756</v>
      </c>
      <c r="AK302">
        <v>94.43468520257579</v>
      </c>
      <c r="AL302">
        <v>1.455742451410581</v>
      </c>
      <c r="AM302">
        <v>338.3436986868705</v>
      </c>
      <c r="AN302">
        <v>0.001248175594579972</v>
      </c>
      <c r="AS302" s="2">
        <v>45163</v>
      </c>
      <c r="AT302">
        <v>0.2738055637036998</v>
      </c>
      <c r="AU302">
        <v>0.2999251940059406</v>
      </c>
      <c r="AV302">
        <v>0.002047839562571592</v>
      </c>
      <c r="AW302">
        <v>0.002279606673116426</v>
      </c>
      <c r="AX302">
        <v>0.09128511166742455</v>
      </c>
      <c r="AY302">
        <v>0.001406525957935194</v>
      </c>
      <c r="AZ302">
        <v>0.3269375625291877</v>
      </c>
      <c r="BA302">
        <v>0.002312595900124078</v>
      </c>
    </row>
    <row r="303" spans="1:53">
      <c r="A303" s="2">
        <v>45164</v>
      </c>
      <c r="B303">
        <v>1034.740903952813</v>
      </c>
      <c r="C303">
        <v>0.0001429106206773945</v>
      </c>
      <c r="AF303" s="2">
        <v>45164</v>
      </c>
      <c r="AG303">
        <v>283.2734255292463</v>
      </c>
      <c r="AH303">
        <v>310.4416871955938</v>
      </c>
      <c r="AI303">
        <v>2.160610461728623</v>
      </c>
      <c r="AJ303">
        <v>0.0012375502280291</v>
      </c>
      <c r="AK303">
        <v>94.44976203884836</v>
      </c>
      <c r="AL303">
        <v>1.455974865915357</v>
      </c>
      <c r="AM303">
        <v>338.3977164721579</v>
      </c>
      <c r="AN303">
        <v>0.001248374870291418</v>
      </c>
      <c r="AS303" s="2">
        <v>45164</v>
      </c>
      <c r="AT303">
        <v>0.2737611071305194</v>
      </c>
      <c r="AU303">
        <v>0.2999881600356548</v>
      </c>
      <c r="AV303">
        <v>0.002047032735469823</v>
      </c>
      <c r="AW303">
        <v>0.002275013531955083</v>
      </c>
      <c r="AX303">
        <v>0.0912955050970545</v>
      </c>
      <c r="AY303">
        <v>0.001404663048585655</v>
      </c>
      <c r="AZ303">
        <v>0.3269190749707457</v>
      </c>
      <c r="BA303">
        <v>0.002309443450014931</v>
      </c>
    </row>
    <row r="304" spans="1:53">
      <c r="A304" s="2">
        <v>45165</v>
      </c>
      <c r="B304">
        <v>1034.93414736281</v>
      </c>
      <c r="C304">
        <v>0.0001867553599732563</v>
      </c>
      <c r="AF304" s="2">
        <v>45165</v>
      </c>
      <c r="AG304">
        <v>283.3186511478621</v>
      </c>
      <c r="AH304">
        <v>310.4912503246495</v>
      </c>
      <c r="AI304">
        <v>2.517926946969067</v>
      </c>
      <c r="AJ304">
        <v>0.001237747807362658</v>
      </c>
      <c r="AK304">
        <v>94.46484128219193</v>
      </c>
      <c r="AL304">
        <v>1.456207317525941</v>
      </c>
      <c r="AM304">
        <v>338.4517428815786</v>
      </c>
      <c r="AN304">
        <v>0.001065664314364926</v>
      </c>
      <c r="AS304" s="2">
        <v>45165</v>
      </c>
      <c r="AT304">
        <v>0.2737599989427196</v>
      </c>
      <c r="AU304">
        <v>0.3000084469553321</v>
      </c>
      <c r="AV304">
        <v>0.002385818233257465</v>
      </c>
      <c r="AW304">
        <v>0.002276391286532687</v>
      </c>
      <c r="AX304">
        <v>0.09128570315982078</v>
      </c>
      <c r="AY304">
        <v>0.00140596300262221</v>
      </c>
      <c r="AZ304">
        <v>0.3269070210900997</v>
      </c>
      <c r="BA304">
        <v>0.001970657329615407</v>
      </c>
    </row>
    <row r="305" spans="1:53">
      <c r="A305" s="2">
        <v>45166</v>
      </c>
      <c r="B305">
        <v>1035.03662770564</v>
      </c>
      <c r="C305">
        <v>9.902112428283871E-05</v>
      </c>
      <c r="AF305" s="2">
        <v>45166</v>
      </c>
      <c r="AG305">
        <v>283.3638839869101</v>
      </c>
      <c r="AH305">
        <v>310.5408213666365</v>
      </c>
      <c r="AI305">
        <v>2.518328943039095</v>
      </c>
      <c r="AJ305">
        <v>0.001237945418240466</v>
      </c>
      <c r="AK305">
        <v>94.47992293299079</v>
      </c>
      <c r="AL305">
        <v>1.456439806248259</v>
      </c>
      <c r="AM305">
        <v>338.5057779165093</v>
      </c>
      <c r="AN305">
        <v>0.001065834451495735</v>
      </c>
      <c r="AS305" s="2">
        <v>45166</v>
      </c>
      <c r="AT305">
        <v>0.2737569486991825</v>
      </c>
      <c r="AU305">
        <v>0.3000034220490503</v>
      </c>
      <c r="AV305">
        <v>0.002385810493270635</v>
      </c>
      <c r="AW305">
        <v>0.002273079825570863</v>
      </c>
      <c r="AX305">
        <v>0.09128986357816943</v>
      </c>
      <c r="AY305">
        <v>0.001406767535561645</v>
      </c>
      <c r="AZ305">
        <v>0.3269123825358801</v>
      </c>
      <c r="BA305">
        <v>0.001971725283314434</v>
      </c>
    </row>
    <row r="306" spans="1:53">
      <c r="A306" s="2">
        <v>45167</v>
      </c>
      <c r="B306">
        <v>1035.101001877781</v>
      </c>
      <c r="C306">
        <v>6.219506674254305E-05</v>
      </c>
      <c r="AF306" s="2">
        <v>45167</v>
      </c>
      <c r="AG306">
        <v>283.4091240475432</v>
      </c>
      <c r="AH306">
        <v>310.5904003228183</v>
      </c>
      <c r="AI306">
        <v>2.518731003289238</v>
      </c>
      <c r="AJ306">
        <v>0.001238143060667558</v>
      </c>
      <c r="AK306">
        <v>94.49500699162931</v>
      </c>
      <c r="AL306">
        <v>1.456672332088236</v>
      </c>
      <c r="AM306">
        <v>338.5598215783272</v>
      </c>
      <c r="AN306">
        <v>0.001066004615789547</v>
      </c>
      <c r="AS306" s="2">
        <v>45167</v>
      </c>
      <c r="AT306">
        <v>0.2737399577913436</v>
      </c>
      <c r="AU306">
        <v>0.300046354959756</v>
      </c>
      <c r="AV306">
        <v>0.002383999788364513</v>
      </c>
      <c r="AW306">
        <v>0.002276032448097503</v>
      </c>
      <c r="AX306">
        <v>0.09129893225451043</v>
      </c>
      <c r="AY306">
        <v>0.001406316956706715</v>
      </c>
      <c r="AZ306">
        <v>0.3268687064387906</v>
      </c>
      <c r="BA306">
        <v>0.001979699362430682</v>
      </c>
    </row>
    <row r="307" spans="1:53">
      <c r="A307" s="2">
        <v>45168</v>
      </c>
      <c r="B307">
        <v>1035.728581567251</v>
      </c>
      <c r="C307">
        <v>0.000606298021479823</v>
      </c>
      <c r="AF307" s="2">
        <v>45168</v>
      </c>
      <c r="AG307">
        <v>283.4543713309143</v>
      </c>
      <c r="AH307">
        <v>310.6399871944582</v>
      </c>
      <c r="AI307">
        <v>2.519133127729742</v>
      </c>
      <c r="AJ307">
        <v>0.001238340734648974</v>
      </c>
      <c r="AK307">
        <v>94.51009345849191</v>
      </c>
      <c r="AL307">
        <v>1.456904895051797</v>
      </c>
      <c r="AM307">
        <v>338.6138738684096</v>
      </c>
      <c r="AN307">
        <v>0.001066174807250699</v>
      </c>
      <c r="AS307" s="2">
        <v>45168</v>
      </c>
      <c r="AT307">
        <v>0.2737033722449203</v>
      </c>
      <c r="AU307">
        <v>0.2999963445990727</v>
      </c>
      <c r="AV307">
        <v>0.002404414612323945</v>
      </c>
      <c r="AW307">
        <v>0.00228788083722701</v>
      </c>
      <c r="AX307">
        <v>0.09123867229297834</v>
      </c>
      <c r="AY307">
        <v>0.00140674655183433</v>
      </c>
      <c r="AZ307">
        <v>0.3269738733965745</v>
      </c>
      <c r="BA307">
        <v>0.00198869546506896</v>
      </c>
    </row>
    <row r="308" spans="1:53">
      <c r="A308" s="2">
        <v>45169</v>
      </c>
      <c r="B308">
        <v>1035.781235878611</v>
      </c>
      <c r="C308">
        <v>5.083794374005635E-05</v>
      </c>
      <c r="AF308" s="2">
        <v>45169</v>
      </c>
      <c r="AG308">
        <v>283.4996258381764</v>
      </c>
      <c r="AH308">
        <v>310.6895819828201</v>
      </c>
      <c r="AI308">
        <v>2.519535316370855</v>
      </c>
      <c r="AJ308">
        <v>0.001238538440189749</v>
      </c>
      <c r="AK308">
        <v>94.52518233396306</v>
      </c>
      <c r="AL308">
        <v>1.45713749514487</v>
      </c>
      <c r="AM308">
        <v>338.667934788134</v>
      </c>
      <c r="AN308">
        <v>0.001066345025883528</v>
      </c>
      <c r="AS308" s="2">
        <v>45169</v>
      </c>
      <c r="AT308">
        <v>0.2736835191360321</v>
      </c>
      <c r="AU308">
        <v>0.2999554139064933</v>
      </c>
      <c r="AV308">
        <v>0.002396220704067849</v>
      </c>
      <c r="AW308">
        <v>0.002301334671379598</v>
      </c>
      <c r="AX308">
        <v>0.0912761275215046</v>
      </c>
      <c r="AY308">
        <v>0.001406781643781471</v>
      </c>
      <c r="AZ308">
        <v>0.3269797413113622</v>
      </c>
      <c r="BA308">
        <v>0.002000861105379062</v>
      </c>
    </row>
    <row r="309" spans="1:53">
      <c r="A309" s="2">
        <v>45170</v>
      </c>
      <c r="B309">
        <v>1035.803400521846</v>
      </c>
      <c r="C309">
        <v>2.139896193020796E-05</v>
      </c>
      <c r="AF309" s="2">
        <v>45170</v>
      </c>
      <c r="AG309">
        <v>283.544887570483</v>
      </c>
      <c r="AH309">
        <v>310.7391846891679</v>
      </c>
      <c r="AI309">
        <v>2.519937569222828</v>
      </c>
      <c r="AJ309">
        <v>0.001238736177294924</v>
      </c>
      <c r="AK309">
        <v>94.54027361842731</v>
      </c>
      <c r="AL309">
        <v>1.457370132373382</v>
      </c>
      <c r="AM309">
        <v>338.7220043388782</v>
      </c>
      <c r="AN309">
        <v>0.001066515271692373</v>
      </c>
      <c r="AS309" s="2">
        <v>45170</v>
      </c>
      <c r="AT309">
        <v>0.273729294113334</v>
      </c>
      <c r="AU309">
        <v>0.2999870238392264</v>
      </c>
      <c r="AV309">
        <v>0.002394041319106992</v>
      </c>
      <c r="AW309">
        <v>0.002293673166793424</v>
      </c>
      <c r="AX309">
        <v>0.09127102737884334</v>
      </c>
      <c r="AY309">
        <v>0.001406518014514357</v>
      </c>
      <c r="AZ309">
        <v>0.3269220942889066</v>
      </c>
      <c r="BA309">
        <v>0.001996327879274814</v>
      </c>
    </row>
    <row r="310" spans="1:53">
      <c r="A310" s="2">
        <v>45171</v>
      </c>
      <c r="B310">
        <v>1035.956081077972</v>
      </c>
      <c r="C310">
        <v>0.0001474030265293802</v>
      </c>
      <c r="AF310" s="2">
        <v>45171</v>
      </c>
      <c r="AG310">
        <v>283.5901565289876</v>
      </c>
      <c r="AH310">
        <v>310.7887953147657</v>
      </c>
      <c r="AI310">
        <v>2.520339886295911</v>
      </c>
      <c r="AJ310">
        <v>0.001238933945969537</v>
      </c>
      <c r="AK310">
        <v>94.55536731226927</v>
      </c>
      <c r="AL310">
        <v>1.457602806743262</v>
      </c>
      <c r="AM310">
        <v>338.7760825220201</v>
      </c>
      <c r="AN310">
        <v>0.001066685544681572</v>
      </c>
      <c r="AS310" s="2">
        <v>45171</v>
      </c>
      <c r="AT310">
        <v>0.2737789976838568</v>
      </c>
      <c r="AU310">
        <v>0.2999834488797333</v>
      </c>
      <c r="AV310">
        <v>0.002393873797438605</v>
      </c>
      <c r="AW310">
        <v>0.002291529294982597</v>
      </c>
      <c r="AX310">
        <v>0.09128109300023447</v>
      </c>
      <c r="AY310">
        <v>0.001406236861550606</v>
      </c>
      <c r="AZ310">
        <v>0.3268802545098345</v>
      </c>
      <c r="BA310">
        <v>0.0019845659723693</v>
      </c>
    </row>
    <row r="311" spans="1:53">
      <c r="A311" s="2">
        <v>45172</v>
      </c>
      <c r="B311">
        <v>1036.289442899963</v>
      </c>
      <c r="C311">
        <v>0.0003217914620898821</v>
      </c>
      <c r="AF311" s="2">
        <v>45172</v>
      </c>
      <c r="AG311">
        <v>283.6354327148437</v>
      </c>
      <c r="AH311">
        <v>310.8384138608778</v>
      </c>
      <c r="AI311">
        <v>2.696825517247528</v>
      </c>
      <c r="AJ311">
        <v>0.001239131746218628</v>
      </c>
      <c r="AK311">
        <v>94.57046341587359</v>
      </c>
      <c r="AL311">
        <v>1.284897091517403</v>
      </c>
      <c r="AM311">
        <v>338.8301693389379</v>
      </c>
      <c r="AN311">
        <v>0.001066855844855465</v>
      </c>
      <c r="AS311" s="2">
        <v>45172</v>
      </c>
      <c r="AT311">
        <v>0.2737418789651773</v>
      </c>
      <c r="AU311">
        <v>0.2999666247094985</v>
      </c>
      <c r="AV311">
        <v>0.002555280373208244</v>
      </c>
      <c r="AW311">
        <v>0.002292012849330791</v>
      </c>
      <c r="AX311">
        <v>0.09126697364167587</v>
      </c>
      <c r="AY311">
        <v>0.001239597230478142</v>
      </c>
      <c r="AZ311">
        <v>0.3269463435986058</v>
      </c>
      <c r="BA311">
        <v>0.001991288632025403</v>
      </c>
    </row>
    <row r="312" spans="1:53">
      <c r="A312" s="2">
        <v>45173</v>
      </c>
      <c r="B312">
        <v>1036.344500649925</v>
      </c>
      <c r="C312">
        <v>5.312970265114458E-05</v>
      </c>
      <c r="AF312" s="2">
        <v>45173</v>
      </c>
      <c r="AG312">
        <v>283.6807161292054</v>
      </c>
      <c r="AH312">
        <v>310.8880403287689</v>
      </c>
      <c r="AI312">
        <v>2.697256075116091</v>
      </c>
      <c r="AJ312">
        <v>0.001239329578047238</v>
      </c>
      <c r="AK312">
        <v>94.58556192962502</v>
      </c>
      <c r="AL312">
        <v>1.285102229947571</v>
      </c>
      <c r="AM312">
        <v>338.8842647910101</v>
      </c>
      <c r="AN312">
        <v>0.001067026172218391</v>
      </c>
      <c r="AS312" s="2">
        <v>45173</v>
      </c>
      <c r="AT312">
        <v>0.2736894492686394</v>
      </c>
      <c r="AU312">
        <v>0.299963848330157</v>
      </c>
      <c r="AV312">
        <v>0.00259179073723514</v>
      </c>
      <c r="AW312">
        <v>0.002292905504778115</v>
      </c>
      <c r="AX312">
        <v>0.09127191048466618</v>
      </c>
      <c r="AY312">
        <v>0.001241114687955872</v>
      </c>
      <c r="AZ312">
        <v>0.3269569707787295</v>
      </c>
      <c r="BA312">
        <v>0.001992010207839001</v>
      </c>
    </row>
    <row r="313" spans="1:53">
      <c r="A313" s="2">
        <v>45174</v>
      </c>
      <c r="B313">
        <v>1036.233229311486</v>
      </c>
      <c r="C313">
        <v>-0.000107369063443441</v>
      </c>
      <c r="AF313" s="2">
        <v>45174</v>
      </c>
      <c r="AG313">
        <v>283.7260067732266</v>
      </c>
      <c r="AH313">
        <v>310.9376747197035</v>
      </c>
      <c r="AI313">
        <v>2.697686701724762</v>
      </c>
      <c r="AJ313">
        <v>0.00123952744146041</v>
      </c>
      <c r="AK313">
        <v>94.60066285390832</v>
      </c>
      <c r="AL313">
        <v>1.285307401128826</v>
      </c>
      <c r="AM313">
        <v>338.9383688796153</v>
      </c>
      <c r="AN313">
        <v>0.001067196526774692</v>
      </c>
      <c r="AS313" s="2">
        <v>45174</v>
      </c>
      <c r="AT313">
        <v>0.2737136237096609</v>
      </c>
      <c r="AU313">
        <v>0.299963874763167</v>
      </c>
      <c r="AV313">
        <v>0.002592289432094593</v>
      </c>
      <c r="AW313">
        <v>0.002294491756772526</v>
      </c>
      <c r="AX313">
        <v>0.09129142136243525</v>
      </c>
      <c r="AY313">
        <v>0.001243209367143156</v>
      </c>
      <c r="AZ313">
        <v>0.3269105111163116</v>
      </c>
      <c r="BA313">
        <v>0.001990578492415143</v>
      </c>
    </row>
    <row r="314" spans="1:53">
      <c r="A314" s="2">
        <v>45175</v>
      </c>
      <c r="B314">
        <v>1036.601518510924</v>
      </c>
      <c r="C314">
        <v>0.0003554114933017605</v>
      </c>
      <c r="AF314" s="2">
        <v>45175</v>
      </c>
      <c r="AG314">
        <v>283.7713046480616</v>
      </c>
      <c r="AH314">
        <v>310.9873170349468</v>
      </c>
      <c r="AI314">
        <v>2.698117397084516</v>
      </c>
      <c r="AJ314">
        <v>0.001239725336463186</v>
      </c>
      <c r="AK314">
        <v>94.61576618910836</v>
      </c>
      <c r="AL314">
        <v>1.285512605066396</v>
      </c>
      <c r="AM314">
        <v>338.9924816061323</v>
      </c>
      <c r="AN314">
        <v>0.001067366908528708</v>
      </c>
      <c r="AS314" s="2">
        <v>45175</v>
      </c>
      <c r="AT314">
        <v>0.2737128179122011</v>
      </c>
      <c r="AU314">
        <v>0.3000045594178652</v>
      </c>
      <c r="AV314">
        <v>0.00259137403177968</v>
      </c>
      <c r="AW314">
        <v>0.002284896690398663</v>
      </c>
      <c r="AX314">
        <v>0.09128210137058027</v>
      </c>
      <c r="AY314">
        <v>0.001246925650476246</v>
      </c>
      <c r="AZ314">
        <v>0.3268918460524224</v>
      </c>
      <c r="BA314">
        <v>0.001985478874276375</v>
      </c>
    </row>
    <row r="315" spans="1:53">
      <c r="A315" s="2">
        <v>45176</v>
      </c>
      <c r="B315">
        <v>1036.626210500573</v>
      </c>
      <c r="C315">
        <v>2.382013648261072E-05</v>
      </c>
      <c r="AF315" s="2">
        <v>45176</v>
      </c>
      <c r="AG315">
        <v>283.8166097548649</v>
      </c>
      <c r="AH315">
        <v>311.0369672757637</v>
      </c>
      <c r="AI315">
        <v>2.69854816120633</v>
      </c>
      <c r="AJ315">
        <v>0.001239923263060608</v>
      </c>
      <c r="AK315">
        <v>94.63087193561005</v>
      </c>
      <c r="AL315">
        <v>1.28571784176551</v>
      </c>
      <c r="AM315">
        <v>339.0466029719403</v>
      </c>
      <c r="AN315">
        <v>0.001067537317484783</v>
      </c>
      <c r="AS315" s="2">
        <v>45176</v>
      </c>
      <c r="AT315">
        <v>0.2738016735472589</v>
      </c>
      <c r="AU315">
        <v>0.2999267826466569</v>
      </c>
      <c r="AV315">
        <v>0.00259088396891437</v>
      </c>
      <c r="AW315">
        <v>0.002270262176132737</v>
      </c>
      <c r="AX315">
        <v>0.09129942787572444</v>
      </c>
      <c r="AY315">
        <v>0.001240234292918552</v>
      </c>
      <c r="AZ315">
        <v>0.3269007017371337</v>
      </c>
      <c r="BA315">
        <v>0.00197003375526032</v>
      </c>
    </row>
    <row r="316" spans="1:53">
      <c r="A316" s="2">
        <v>45177</v>
      </c>
      <c r="B316">
        <v>1037.213385289828</v>
      </c>
      <c r="C316">
        <v>0.0005664286541351427</v>
      </c>
      <c r="AF316" s="2">
        <v>45177</v>
      </c>
      <c r="AG316">
        <v>283.8619220947909</v>
      </c>
      <c r="AH316">
        <v>311.0866254434198</v>
      </c>
      <c r="AI316">
        <v>2.698978994101181</v>
      </c>
      <c r="AJ316">
        <v>0.001240121221257722</v>
      </c>
      <c r="AK316">
        <v>94.64598009379836</v>
      </c>
      <c r="AL316">
        <v>1.2859231112314</v>
      </c>
      <c r="AM316">
        <v>339.1007329784185</v>
      </c>
      <c r="AN316">
        <v>0.00106770775364726</v>
      </c>
      <c r="AS316" s="2">
        <v>45177</v>
      </c>
      <c r="AT316">
        <v>0.2738300934305712</v>
      </c>
      <c r="AU316">
        <v>0.2998754045997004</v>
      </c>
      <c r="AV316">
        <v>0.002590936162143638</v>
      </c>
      <c r="AW316">
        <v>0.002280382894499331</v>
      </c>
      <c r="AX316">
        <v>0.09129528457878562</v>
      </c>
      <c r="AY316">
        <v>0.00124037413230152</v>
      </c>
      <c r="AZ316">
        <v>0.3269245278579662</v>
      </c>
      <c r="BA316">
        <v>0.001962996344032034</v>
      </c>
    </row>
    <row r="317" spans="1:53">
      <c r="A317" s="2">
        <v>45178</v>
      </c>
      <c r="B317">
        <v>1037.129496809128</v>
      </c>
      <c r="C317">
        <v>-8.087871009898606E-05</v>
      </c>
      <c r="AF317" s="2">
        <v>45178</v>
      </c>
      <c r="AG317">
        <v>283.9072416689946</v>
      </c>
      <c r="AH317">
        <v>311.1362915391804</v>
      </c>
      <c r="AI317">
        <v>2.699409895780049</v>
      </c>
      <c r="AJ317">
        <v>0.001240319211059572</v>
      </c>
      <c r="AK317">
        <v>94.66109066405832</v>
      </c>
      <c r="AL317">
        <v>1.286128413469297</v>
      </c>
      <c r="AM317">
        <v>339.1548716269464</v>
      </c>
      <c r="AN317">
        <v>0.001067878217020481</v>
      </c>
      <c r="AS317" s="2">
        <v>45178</v>
      </c>
      <c r="AT317">
        <v>0.2737266069572791</v>
      </c>
      <c r="AU317">
        <v>0.2999788611788997</v>
      </c>
      <c r="AV317">
        <v>0.002591980725098539</v>
      </c>
      <c r="AW317">
        <v>0.002273304854392606</v>
      </c>
      <c r="AX317">
        <v>0.09128216672385649</v>
      </c>
      <c r="AY317">
        <v>0.001240148717470633</v>
      </c>
      <c r="AZ317">
        <v>0.3269323080824985</v>
      </c>
      <c r="BA317">
        <v>0.001974622760504439</v>
      </c>
    </row>
    <row r="318" spans="1:53">
      <c r="A318" s="2">
        <v>45179</v>
      </c>
      <c r="B318">
        <v>1037.27353363283</v>
      </c>
      <c r="C318">
        <v>0.0001388802691895119</v>
      </c>
      <c r="AF318" s="2">
        <v>45179</v>
      </c>
      <c r="AG318">
        <v>195.4108197134128</v>
      </c>
      <c r="AH318">
        <v>311.1859655643115</v>
      </c>
      <c r="AI318">
        <v>0.7516782731795388</v>
      </c>
      <c r="AJ318">
        <v>0.0003448249612768383</v>
      </c>
      <c r="AK318">
        <v>311.1453598940005</v>
      </c>
      <c r="AL318">
        <v>0.3363682353588048</v>
      </c>
      <c r="AM318">
        <v>217.2811658221949</v>
      </c>
      <c r="AN318">
        <v>0.0002942273716583708</v>
      </c>
      <c r="AS318" s="2">
        <v>45179</v>
      </c>
      <c r="AT318">
        <v>0.1883503546419822</v>
      </c>
      <c r="AU318">
        <v>0.3000019896335472</v>
      </c>
      <c r="AV318">
        <v>0.0007186295037812394</v>
      </c>
      <c r="AW318">
        <v>0.0006308854958027276</v>
      </c>
      <c r="AX318">
        <v>0.2999980103664527</v>
      </c>
      <c r="AY318">
        <v>0.0003242962662853156</v>
      </c>
      <c r="AZ318">
        <v>0.2094317801480752</v>
      </c>
      <c r="BA318">
        <v>0.0005440539440735002</v>
      </c>
    </row>
    <row r="319" spans="1:53">
      <c r="A319" s="2">
        <v>45180</v>
      </c>
      <c r="B319">
        <v>1037.321522300051</v>
      </c>
      <c r="C319">
        <v>4.626423567666293E-05</v>
      </c>
      <c r="AF319" s="2">
        <v>45180</v>
      </c>
      <c r="AG319">
        <v>195.4420177518071</v>
      </c>
      <c r="AH319">
        <v>311.2356475200788</v>
      </c>
      <c r="AI319">
        <v>0.7517982813124623</v>
      </c>
      <c r="AJ319">
        <v>0.0003448800138189494</v>
      </c>
      <c r="AK319">
        <v>311.1950353669269</v>
      </c>
      <c r="AL319">
        <v>0.336421937754285</v>
      </c>
      <c r="AM319">
        <v>217.3158555398043</v>
      </c>
      <c r="AN319">
        <v>0.0002942743461137829</v>
      </c>
      <c r="AS319" s="2">
        <v>45180</v>
      </c>
      <c r="AT319">
        <v>0.1883651563005899</v>
      </c>
      <c r="AU319">
        <v>0.3000114864328114</v>
      </c>
      <c r="AV319">
        <v>0.0007133488730612589</v>
      </c>
      <c r="AW319">
        <v>0.0006307081970829905</v>
      </c>
      <c r="AX319">
        <v>0.2999900970930156</v>
      </c>
      <c r="AY319">
        <v>0.0003243156983070577</v>
      </c>
      <c r="AZ319">
        <v>0.2094202752441392</v>
      </c>
      <c r="BA319">
        <v>0.000544612160992609</v>
      </c>
    </row>
    <row r="320" spans="1:53">
      <c r="A320" s="2">
        <v>45181</v>
      </c>
      <c r="B320">
        <v>1037.425917940224</v>
      </c>
      <c r="C320">
        <v>0.00010063961648199</v>
      </c>
      <c r="AF320" s="2">
        <v>45181</v>
      </c>
      <c r="AG320">
        <v>195.4732207710802</v>
      </c>
      <c r="AH320">
        <v>311.2853374077486</v>
      </c>
      <c r="AI320">
        <v>0.7519183086051147</v>
      </c>
      <c r="AJ320">
        <v>0.0003449350751503964</v>
      </c>
      <c r="AK320">
        <v>311.2447187707207</v>
      </c>
      <c r="AL320">
        <v>0.3364756487235453</v>
      </c>
      <c r="AM320">
        <v>217.3505507957516</v>
      </c>
      <c r="AN320">
        <v>0.0002943213280688353</v>
      </c>
      <c r="AS320" s="2">
        <v>45181</v>
      </c>
      <c r="AT320">
        <v>0.1883893594804422</v>
      </c>
      <c r="AU320">
        <v>0.2999871875032232</v>
      </c>
      <c r="AV320">
        <v>0.000712940454353124</v>
      </c>
      <c r="AW320">
        <v>0.0006324724733388816</v>
      </c>
      <c r="AX320">
        <v>0.299984364688112</v>
      </c>
      <c r="AY320">
        <v>0.000324302500708954</v>
      </c>
      <c r="AZ320">
        <v>0.2094241317798501</v>
      </c>
      <c r="BA320">
        <v>0.0005452411199715168</v>
      </c>
    </row>
    <row r="321" spans="1:53">
      <c r="A321" s="2">
        <v>45182</v>
      </c>
      <c r="B321">
        <v>1037.758520891843</v>
      </c>
      <c r="C321">
        <v>0.0003206040507259811</v>
      </c>
      <c r="AF321" s="2">
        <v>45182</v>
      </c>
      <c r="AG321">
        <v>195.5044287720273</v>
      </c>
      <c r="AH321">
        <v>311.3350352285872</v>
      </c>
      <c r="AI321">
        <v>0.7520383550605549</v>
      </c>
      <c r="AJ321">
        <v>0.0003449901452725824</v>
      </c>
      <c r="AK321">
        <v>311.2944101066482</v>
      </c>
      <c r="AL321">
        <v>0.3365293682679545</v>
      </c>
      <c r="AM321">
        <v>217.385251590921</v>
      </c>
      <c r="AN321">
        <v>0.0002943683175247254</v>
      </c>
      <c r="AS321" s="2">
        <v>45182</v>
      </c>
      <c r="AT321">
        <v>0.18836762237877</v>
      </c>
      <c r="AU321">
        <v>0.2999776028347871</v>
      </c>
      <c r="AV321">
        <v>0.0007140416326557475</v>
      </c>
      <c r="AW321">
        <v>0.0006290282556286674</v>
      </c>
      <c r="AX321">
        <v>0.2999713911466313</v>
      </c>
      <c r="AY321">
        <v>0.0003241688933296101</v>
      </c>
      <c r="AZ321">
        <v>0.2094742395925547</v>
      </c>
      <c r="BA321">
        <v>0.000541905265642945</v>
      </c>
    </row>
    <row r="322" spans="1:53">
      <c r="A322" s="2">
        <v>45183</v>
      </c>
      <c r="B322">
        <v>1038.187566570762</v>
      </c>
      <c r="C322">
        <v>0.0004134349853857078</v>
      </c>
      <c r="AF322" s="2">
        <v>45183</v>
      </c>
      <c r="AG322">
        <v>195.5356417554436</v>
      </c>
      <c r="AH322">
        <v>311.3847409838611</v>
      </c>
      <c r="AI322">
        <v>0.7521584206818425</v>
      </c>
      <c r="AJ322">
        <v>0.000345045224186911</v>
      </c>
      <c r="AK322">
        <v>311.3441093759758</v>
      </c>
      <c r="AL322">
        <v>0.3365830963888818</v>
      </c>
      <c r="AM322">
        <v>217.4199579261968</v>
      </c>
      <c r="AN322">
        <v>0.0002944153144826507</v>
      </c>
      <c r="AS322" s="2">
        <v>45183</v>
      </c>
      <c r="AT322">
        <v>0.1883955363253858</v>
      </c>
      <c r="AU322">
        <v>0.2999811570244632</v>
      </c>
      <c r="AV322">
        <v>0.0007175799855795772</v>
      </c>
      <c r="AW322">
        <v>0.0006277647968707511</v>
      </c>
      <c r="AX322">
        <v>0.2999379686697907</v>
      </c>
      <c r="AY322">
        <v>0.0003241680292824417</v>
      </c>
      <c r="AZ322">
        <v>0.2094742874860641</v>
      </c>
      <c r="BA322">
        <v>0.0005415376825632707</v>
      </c>
    </row>
    <row r="323" spans="1:53">
      <c r="A323" s="2">
        <v>45184</v>
      </c>
      <c r="B323">
        <v>1038.271510229037</v>
      </c>
      <c r="C323">
        <v>8.085596570195364E-05</v>
      </c>
      <c r="AF323" s="2">
        <v>45184</v>
      </c>
      <c r="AG323">
        <v>195.5668597221248</v>
      </c>
      <c r="AH323">
        <v>311.4344546748373</v>
      </c>
      <c r="AI323">
        <v>0.7522785054720372</v>
      </c>
      <c r="AJ323">
        <v>0.000345100311894786</v>
      </c>
      <c r="AK323">
        <v>311.39381657997</v>
      </c>
      <c r="AL323">
        <v>0.3366368330876963</v>
      </c>
      <c r="AM323">
        <v>217.4546698024636</v>
      </c>
      <c r="AN323">
        <v>0.0002944623189438089</v>
      </c>
      <c r="AS323" s="2">
        <v>45184</v>
      </c>
      <c r="AT323">
        <v>0.1883924569653994</v>
      </c>
      <c r="AU323">
        <v>0.2999231502784493</v>
      </c>
      <c r="AV323">
        <v>0.0007180969333290355</v>
      </c>
      <c r="AW323">
        <v>0.0006299012957433417</v>
      </c>
      <c r="AX323">
        <v>0.2999384285065562</v>
      </c>
      <c r="AY323">
        <v>0.0003243048379123725</v>
      </c>
      <c r="AZ323">
        <v>0.2095316755391679</v>
      </c>
      <c r="BA323">
        <v>0.0005419856434424174</v>
      </c>
    </row>
    <row r="324" spans="1:53">
      <c r="A324" s="2">
        <v>45185</v>
      </c>
      <c r="B324">
        <v>1038.388783245763</v>
      </c>
      <c r="C324">
        <v>0.0001129502404437766</v>
      </c>
      <c r="AF324" s="2">
        <v>45185</v>
      </c>
      <c r="AG324">
        <v>195.5980826728663</v>
      </c>
      <c r="AH324">
        <v>311.4841763027825</v>
      </c>
      <c r="AI324">
        <v>0.7523986094341995</v>
      </c>
      <c r="AJ324">
        <v>0.0003451554083976111</v>
      </c>
      <c r="AK324">
        <v>311.4435317198976</v>
      </c>
      <c r="AL324">
        <v>0.3366905783657675</v>
      </c>
      <c r="AM324">
        <v>217.4893872206059</v>
      </c>
      <c r="AN324">
        <v>0.000294509330909398</v>
      </c>
      <c r="AS324" s="2">
        <v>45185</v>
      </c>
      <c r="AT324">
        <v>0.1883658565681458</v>
      </c>
      <c r="AU324">
        <v>0.2999802434475827</v>
      </c>
      <c r="AV324">
        <v>0.0007179154444760205</v>
      </c>
      <c r="AW324">
        <v>0.0006349544708916061</v>
      </c>
      <c r="AX324">
        <v>0.2999525413571592</v>
      </c>
      <c r="AY324">
        <v>0.0003241131303271427</v>
      </c>
      <c r="AZ324">
        <v>0.2094783418904215</v>
      </c>
      <c r="BA324">
        <v>0.0005460336909960623</v>
      </c>
    </row>
    <row r="325" spans="1:53">
      <c r="A325" s="2">
        <v>45186</v>
      </c>
      <c r="B325">
        <v>1038.591020081674</v>
      </c>
      <c r="C325">
        <v>0.0001947602277430072</v>
      </c>
      <c r="AF325" s="2">
        <v>45186</v>
      </c>
      <c r="AG325">
        <v>195.6293106084639</v>
      </c>
      <c r="AH325">
        <v>311.5339058689641</v>
      </c>
      <c r="AI325">
        <v>0.7525187325713901</v>
      </c>
      <c r="AJ325">
        <v>0.0003452105136967905</v>
      </c>
      <c r="AK325">
        <v>311.4932547970257</v>
      </c>
      <c r="AL325">
        <v>0.3367443322244651</v>
      </c>
      <c r="AM325">
        <v>217.5241101815086</v>
      </c>
      <c r="AN325">
        <v>0.000294556350380616</v>
      </c>
      <c r="AS325" s="2">
        <v>45186</v>
      </c>
      <c r="AT325">
        <v>0.1883895030218178</v>
      </c>
      <c r="AU325">
        <v>0.29994377900514</v>
      </c>
      <c r="AV325">
        <v>0.0007168827047025184</v>
      </c>
      <c r="AW325">
        <v>0.000633598697446578</v>
      </c>
      <c r="AX325">
        <v>0.2999405566650045</v>
      </c>
      <c r="AY325">
        <v>0.000324236751062443</v>
      </c>
      <c r="AZ325">
        <v>0.2095054316860929</v>
      </c>
      <c r="BA325">
        <v>0.0005460114687333347</v>
      </c>
    </row>
    <row r="326" spans="1:53">
      <c r="A326" s="2">
        <v>45187</v>
      </c>
      <c r="B326">
        <v>1038.654479540303</v>
      </c>
      <c r="C326">
        <v>6.110148980842389E-05</v>
      </c>
      <c r="AF326" s="2">
        <v>45187</v>
      </c>
      <c r="AG326">
        <v>195.6605435297135</v>
      </c>
      <c r="AH326">
        <v>311.5836433746493</v>
      </c>
      <c r="AI326">
        <v>0.7526388748866706</v>
      </c>
      <c r="AJ326">
        <v>0.0003452656277937286</v>
      </c>
      <c r="AK326">
        <v>311.5429858126213</v>
      </c>
      <c r="AL326">
        <v>0.3367980946651592</v>
      </c>
      <c r="AM326">
        <v>217.5588386860566</v>
      </c>
      <c r="AN326">
        <v>0.0002946033773586612</v>
      </c>
      <c r="AS326" s="2">
        <v>45187</v>
      </c>
      <c r="AT326">
        <v>0.1883741885828409</v>
      </c>
      <c r="AU326">
        <v>0.2999813614336655</v>
      </c>
      <c r="AV326">
        <v>0.0007090266396941159</v>
      </c>
      <c r="AW326">
        <v>0.0006345801874808109</v>
      </c>
      <c r="AX326">
        <v>0.2999485601673486</v>
      </c>
      <c r="AY326">
        <v>0.0003242237191860893</v>
      </c>
      <c r="AZ326">
        <v>0.2094819659530149</v>
      </c>
      <c r="BA326">
        <v>0.0005460933167691323</v>
      </c>
    </row>
    <row r="327" spans="1:53">
      <c r="A327" s="2">
        <v>45188</v>
      </c>
      <c r="B327">
        <v>1038.85329604014</v>
      </c>
      <c r="C327">
        <v>0.0001914173613593029</v>
      </c>
      <c r="AF327" s="2">
        <v>45188</v>
      </c>
      <c r="AG327">
        <v>195.691781437411</v>
      </c>
      <c r="AH327">
        <v>311.6333888211057</v>
      </c>
      <c r="AI327">
        <v>0.7527590363831027</v>
      </c>
      <c r="AJ327">
        <v>0.00034532075068983</v>
      </c>
      <c r="AK327">
        <v>311.5927247679521</v>
      </c>
      <c r="AL327">
        <v>0.3368518656892198</v>
      </c>
      <c r="AM327">
        <v>217.5935727351349</v>
      </c>
      <c r="AN327">
        <v>0.0002946504118447323</v>
      </c>
      <c r="AS327" s="2">
        <v>45188</v>
      </c>
      <c r="AT327">
        <v>0.1883844563428193</v>
      </c>
      <c r="AU327">
        <v>0.2999590933609673</v>
      </c>
      <c r="AV327">
        <v>0.000712482284937688</v>
      </c>
      <c r="AW327">
        <v>0.000638520688948473</v>
      </c>
      <c r="AX327">
        <v>0.2999274937835204</v>
      </c>
      <c r="AY327">
        <v>0.0003243001309357597</v>
      </c>
      <c r="AZ327">
        <v>0.2095050556357061</v>
      </c>
      <c r="BA327">
        <v>0.0005485977721650657</v>
      </c>
    </row>
    <row r="328" spans="1:53">
      <c r="A328" s="2">
        <v>45189</v>
      </c>
      <c r="B328">
        <v>1038.98727210391</v>
      </c>
      <c r="C328">
        <v>0.0001289653354139553</v>
      </c>
      <c r="AF328" s="2">
        <v>45189</v>
      </c>
      <c r="AG328">
        <v>195.7230243323525</v>
      </c>
      <c r="AH328">
        <v>311.683142209601</v>
      </c>
      <c r="AI328">
        <v>0.7528792170637488</v>
      </c>
      <c r="AJ328">
        <v>0.0003453758823864996</v>
      </c>
      <c r="AK328">
        <v>311.6424716642856</v>
      </c>
      <c r="AL328">
        <v>0.3369056452980173</v>
      </c>
      <c r="AM328">
        <v>217.6283123296288</v>
      </c>
      <c r="AN328">
        <v>0.0002946974538400277</v>
      </c>
      <c r="AS328" s="2">
        <v>45189</v>
      </c>
      <c r="AT328">
        <v>0.1883723764754246</v>
      </c>
      <c r="AU328">
        <v>0.299978862876877</v>
      </c>
      <c r="AV328">
        <v>0.0007125737654382718</v>
      </c>
      <c r="AW328">
        <v>0.000638440076401761</v>
      </c>
      <c r="AX328">
        <v>0.2999354951217362</v>
      </c>
      <c r="AY328">
        <v>0.0003242697475866628</v>
      </c>
      <c r="AZ328">
        <v>0.2094901673066028</v>
      </c>
      <c r="BA328">
        <v>0.000547814629932565</v>
      </c>
    </row>
    <row r="329" spans="1:53">
      <c r="A329" s="2">
        <v>45190</v>
      </c>
      <c r="B329">
        <v>1039.143493220965</v>
      </c>
      <c r="C329">
        <v>0.0001503590286895395</v>
      </c>
      <c r="AF329" s="2">
        <v>45190</v>
      </c>
      <c r="AG329">
        <v>195.7542722153343</v>
      </c>
      <c r="AH329">
        <v>311.7329035414034</v>
      </c>
      <c r="AI329">
        <v>0.7529994169316717</v>
      </c>
      <c r="AJ329">
        <v>0.0003454310228851423</v>
      </c>
      <c r="AK329">
        <v>311.6922265028894</v>
      </c>
      <c r="AL329">
        <v>0.3369594334929222</v>
      </c>
      <c r="AM329">
        <v>217.6630574704235</v>
      </c>
      <c r="AN329">
        <v>0.0002947445033457465</v>
      </c>
      <c r="AS329" s="2">
        <v>45190</v>
      </c>
      <c r="AT329">
        <v>0.1883823085993747</v>
      </c>
      <c r="AU329">
        <v>0.2999644593333787</v>
      </c>
      <c r="AV329">
        <v>0.0007107295087510009</v>
      </c>
      <c r="AW329">
        <v>0.0006384996230376433</v>
      </c>
      <c r="AX329">
        <v>0.2999567566978158</v>
      </c>
      <c r="AY329">
        <v>0.0003242462226843682</v>
      </c>
      <c r="AZ329">
        <v>0.2094748799726603</v>
      </c>
      <c r="BA329">
        <v>0.0005481200422976444</v>
      </c>
    </row>
    <row r="330" spans="1:53">
      <c r="A330" s="2">
        <v>45191</v>
      </c>
      <c r="B330">
        <v>1038.999521844993</v>
      </c>
      <c r="C330">
        <v>-0.0001385481186291226</v>
      </c>
      <c r="AF330" s="2">
        <v>45191</v>
      </c>
      <c r="AG330">
        <v>195.7855250871527</v>
      </c>
      <c r="AH330">
        <v>311.7826728177809</v>
      </c>
      <c r="AI330">
        <v>0.7531196359899348</v>
      </c>
      <c r="AJ330">
        <v>0.0003454861721871634</v>
      </c>
      <c r="AK330">
        <v>311.7419892850318</v>
      </c>
      <c r="AL330">
        <v>0.3370132302753054</v>
      </c>
      <c r="AM330">
        <v>217.6978081584046</v>
      </c>
      <c r="AN330">
        <v>0.0002947915603630877</v>
      </c>
      <c r="AS330" s="2">
        <v>45191</v>
      </c>
      <c r="AT330">
        <v>0.1884435695217545</v>
      </c>
      <c r="AU330">
        <v>0.2997882181432359</v>
      </c>
      <c r="AV330">
        <v>0.0007070671269479295</v>
      </c>
      <c r="AW330">
        <v>0.0006358041698001327</v>
      </c>
      <c r="AX330">
        <v>0.3000397313855457</v>
      </c>
      <c r="AY330">
        <v>0.0003243441099784164</v>
      </c>
      <c r="AZ330">
        <v>0.2095162278325564</v>
      </c>
      <c r="BA330">
        <v>0.000545037710181153</v>
      </c>
    </row>
    <row r="331" spans="1:53">
      <c r="A331" s="2">
        <v>45192</v>
      </c>
      <c r="B331">
        <v>1039.48094717506</v>
      </c>
      <c r="C331">
        <v>0.0004633547176349229</v>
      </c>
      <c r="AF331" s="2">
        <v>45192</v>
      </c>
      <c r="AG331">
        <v>195.8167829486042</v>
      </c>
      <c r="AH331">
        <v>311.8324500400019</v>
      </c>
      <c r="AI331">
        <v>0.7532398742416018</v>
      </c>
      <c r="AJ331">
        <v>0.0003455413302939684</v>
      </c>
      <c r="AK331">
        <v>311.7917600119808</v>
      </c>
      <c r="AL331">
        <v>0.3370670356465379</v>
      </c>
      <c r="AM331">
        <v>217.7325643944577</v>
      </c>
      <c r="AN331">
        <v>0.0002948386248932504</v>
      </c>
      <c r="AS331" s="2">
        <v>45192</v>
      </c>
      <c r="AT331">
        <v>0.188405609966879</v>
      </c>
      <c r="AU331">
        <v>0.2999670398184748</v>
      </c>
      <c r="AV331">
        <v>0.0007080417336841596</v>
      </c>
      <c r="AW331">
        <v>0.0006354449404445355</v>
      </c>
      <c r="AX331">
        <v>0.2999546838813707</v>
      </c>
      <c r="AY331">
        <v>0.0003242743029199034</v>
      </c>
      <c r="AZ331">
        <v>0.2094588724141627</v>
      </c>
      <c r="BA331">
        <v>0.0005460329420643354</v>
      </c>
    </row>
    <row r="332" spans="1:53">
      <c r="A332" s="2">
        <v>45193</v>
      </c>
      <c r="B332">
        <v>1039.767119553345</v>
      </c>
      <c r="C332">
        <v>0.000275303149193995</v>
      </c>
      <c r="AF332" s="2">
        <v>45193</v>
      </c>
      <c r="AG332">
        <v>195.8480458004854</v>
      </c>
      <c r="AH332">
        <v>311.882235209335</v>
      </c>
      <c r="AI332">
        <v>0.7533601316897369</v>
      </c>
      <c r="AJ332">
        <v>0.0003455964972069631</v>
      </c>
      <c r="AK332">
        <v>311.8415386850049</v>
      </c>
      <c r="AL332">
        <v>0.3371208496079909</v>
      </c>
      <c r="AM332">
        <v>217.7673261794686</v>
      </c>
      <c r="AN332">
        <v>0.0002948856969374343</v>
      </c>
      <c r="AS332" s="2">
        <v>45193</v>
      </c>
      <c r="AT332">
        <v>0.1883904945851856</v>
      </c>
      <c r="AU332">
        <v>0.2999934066886405</v>
      </c>
      <c r="AV332">
        <v>0.0007081695910570352</v>
      </c>
      <c r="AW332">
        <v>0.0006359086569077223</v>
      </c>
      <c r="AX332">
        <v>0.2999249645651031</v>
      </c>
      <c r="AY332">
        <v>0.0003242403161419044</v>
      </c>
      <c r="AZ332">
        <v>0.2094767963246465</v>
      </c>
      <c r="BA332">
        <v>0.0005460192723177045</v>
      </c>
    </row>
    <row r="333" spans="1:53">
      <c r="A333" s="2">
        <v>45194</v>
      </c>
      <c r="B333">
        <v>1039.93477543524</v>
      </c>
      <c r="C333">
        <v>0.0001612436849971477</v>
      </c>
      <c r="AF333" s="2">
        <v>45194</v>
      </c>
      <c r="AG333">
        <v>195.8793136435931</v>
      </c>
      <c r="AH333">
        <v>311.932028327049</v>
      </c>
      <c r="AI333">
        <v>0.7534804083374051</v>
      </c>
      <c r="AJ333">
        <v>0.0003456516729275533</v>
      </c>
      <c r="AK333">
        <v>311.8913253053728</v>
      </c>
      <c r="AL333">
        <v>0.337174672161036</v>
      </c>
      <c r="AM333">
        <v>217.8020935143232</v>
      </c>
      <c r="AN333">
        <v>0.0002949327764968389</v>
      </c>
      <c r="AS333" s="2">
        <v>45194</v>
      </c>
      <c r="AT333">
        <v>0.1883610773606318</v>
      </c>
      <c r="AU333">
        <v>0.3000379330356885</v>
      </c>
      <c r="AV333">
        <v>0.000709211072120686</v>
      </c>
      <c r="AW333">
        <v>0.0006359063221517404</v>
      </c>
      <c r="AX333">
        <v>0.2999094032639125</v>
      </c>
      <c r="AY333">
        <v>0.0003242702174275396</v>
      </c>
      <c r="AZ333">
        <v>0.2094761768198466</v>
      </c>
      <c r="BA333">
        <v>0.0005460219082206027</v>
      </c>
    </row>
    <row r="334" spans="1:53">
      <c r="A334" s="2">
        <v>45195</v>
      </c>
      <c r="B334">
        <v>1039.86762069553</v>
      </c>
      <c r="C334">
        <v>-6.457591504449578E-05</v>
      </c>
      <c r="AF334" s="2">
        <v>45195</v>
      </c>
      <c r="AG334">
        <v>195.9105864787241</v>
      </c>
      <c r="AH334">
        <v>311.9818293944128</v>
      </c>
      <c r="AI334">
        <v>0.7536007041876717</v>
      </c>
      <c r="AJ334">
        <v>0.0003457068574571453</v>
      </c>
      <c r="AK334">
        <v>311.9411198743532</v>
      </c>
      <c r="AL334">
        <v>0.3372285033070448</v>
      </c>
      <c r="AM334">
        <v>217.8368663999074</v>
      </c>
      <c r="AN334">
        <v>0.0002949798635726641</v>
      </c>
      <c r="AS334" s="2">
        <v>45195</v>
      </c>
      <c r="AT334">
        <v>0.1884035541266717</v>
      </c>
      <c r="AU334">
        <v>0.2999655490398495</v>
      </c>
      <c r="AV334">
        <v>0.0007116669106370963</v>
      </c>
      <c r="AW334">
        <v>0.0006337986138126563</v>
      </c>
      <c r="AX334">
        <v>0.2999926580351828</v>
      </c>
      <c r="AY334">
        <v>0.0003242710072819254</v>
      </c>
      <c r="AZ334">
        <v>0.2094248614499853</v>
      </c>
      <c r="BA334">
        <v>0.0005436408165789908</v>
      </c>
    </row>
    <row r="335" spans="1:53">
      <c r="A335" s="2">
        <v>45196</v>
      </c>
      <c r="B335">
        <v>1039.989490509331</v>
      </c>
      <c r="C335">
        <v>0.0001171974310720802</v>
      </c>
      <c r="AF335" s="2">
        <v>45196</v>
      </c>
      <c r="AG335">
        <v>195.9418643066754</v>
      </c>
      <c r="AH335">
        <v>312.0316384126958</v>
      </c>
      <c r="AI335">
        <v>0.7537210192436022</v>
      </c>
      <c r="AJ335">
        <v>0.0003457620507971454</v>
      </c>
      <c r="AK335">
        <v>311.9909223932152</v>
      </c>
      <c r="AL335">
        <v>0.3372823430473891</v>
      </c>
      <c r="AM335">
        <v>217.8716448371077</v>
      </c>
      <c r="AN335">
        <v>0.0002950269581661098</v>
      </c>
      <c r="AS335" s="2">
        <v>45196</v>
      </c>
      <c r="AT335">
        <v>0.1883914150309293</v>
      </c>
      <c r="AU335">
        <v>0.3000294044806036</v>
      </c>
      <c r="AV335">
        <v>0.0007110111759553286</v>
      </c>
      <c r="AW335">
        <v>0.0006312307003791052</v>
      </c>
      <c r="AX335">
        <v>0.2999969209965193</v>
      </c>
      <c r="AY335">
        <v>0.000324296338211705</v>
      </c>
      <c r="AZ335">
        <v>0.20937566870588</v>
      </c>
      <c r="BA335">
        <v>0.0005400525715217271</v>
      </c>
    </row>
    <row r="336" spans="1:53">
      <c r="A336" s="2">
        <v>45197</v>
      </c>
      <c r="B336">
        <v>1040.194850083085</v>
      </c>
      <c r="C336">
        <v>0.0001974631240300173</v>
      </c>
      <c r="AF336" s="2">
        <v>45197</v>
      </c>
      <c r="AG336">
        <v>195.9731471282442</v>
      </c>
      <c r="AH336">
        <v>312.0814553831672</v>
      </c>
      <c r="AI336">
        <v>0.7538413535082631</v>
      </c>
      <c r="AJ336">
        <v>0.0003458172529489602</v>
      </c>
      <c r="AK336">
        <v>312.040732863228</v>
      </c>
      <c r="AL336">
        <v>0.3373361913834412</v>
      </c>
      <c r="AM336">
        <v>217.9064288268102</v>
      </c>
      <c r="AN336">
        <v>0.0002950740602783764</v>
      </c>
      <c r="AS336" s="2">
        <v>45197</v>
      </c>
      <c r="AT336">
        <v>0.1884572126697674</v>
      </c>
      <c r="AU336">
        <v>0.2999786503454977</v>
      </c>
      <c r="AV336">
        <v>0.0007123454365824727</v>
      </c>
      <c r="AW336">
        <v>0.000625004233452813</v>
      </c>
      <c r="AX336">
        <v>0.3000114497422893</v>
      </c>
      <c r="AY336">
        <v>0.0003243507956260468</v>
      </c>
      <c r="AZ336">
        <v>0.2093578721937088</v>
      </c>
      <c r="BA336">
        <v>0.0005331145830753144</v>
      </c>
    </row>
    <row r="337" spans="1:53">
      <c r="A337" s="2">
        <v>45198</v>
      </c>
      <c r="B337">
        <v>1040.474770133227</v>
      </c>
      <c r="C337">
        <v>0.000269103476256749</v>
      </c>
      <c r="AF337" s="2">
        <v>45198</v>
      </c>
      <c r="AG337">
        <v>196.0044349442277</v>
      </c>
      <c r="AH337">
        <v>312.1312803070966</v>
      </c>
      <c r="AI337">
        <v>0.753961706984721</v>
      </c>
      <c r="AJ337">
        <v>0.0003458724639139966</v>
      </c>
      <c r="AK337">
        <v>312.090551285661</v>
      </c>
      <c r="AL337">
        <v>0.3373900483165732</v>
      </c>
      <c r="AM337">
        <v>217.9412183699014</v>
      </c>
      <c r="AN337">
        <v>0.0002951211699106641</v>
      </c>
      <c r="AS337" s="2">
        <v>45198</v>
      </c>
      <c r="AT337">
        <v>0.1883829540288887</v>
      </c>
      <c r="AU337">
        <v>0.2999493617953831</v>
      </c>
      <c r="AV337">
        <v>0.0007316853069230846</v>
      </c>
      <c r="AW337">
        <v>0.0006223128605069675</v>
      </c>
      <c r="AX337">
        <v>0.2999823800269848</v>
      </c>
      <c r="AY337">
        <v>0.0003243655525716957</v>
      </c>
      <c r="AZ337">
        <v>0.2094773186495518</v>
      </c>
      <c r="BA337">
        <v>0.0005296217791898673</v>
      </c>
    </row>
    <row r="338" spans="1:53">
      <c r="A338" s="2">
        <v>45199</v>
      </c>
      <c r="B338">
        <v>1040.609171206927</v>
      </c>
      <c r="C338">
        <v>0.0001291728329784192</v>
      </c>
      <c r="AF338" s="2">
        <v>45199</v>
      </c>
      <c r="AG338">
        <v>196.0357277554232</v>
      </c>
      <c r="AH338">
        <v>312.1811131857539</v>
      </c>
      <c r="AI338">
        <v>0.7540820796760431</v>
      </c>
      <c r="AJ338">
        <v>0.0003459276836936616</v>
      </c>
      <c r="AK338">
        <v>312.1403776617839</v>
      </c>
      <c r="AL338">
        <v>0.3374439138481579</v>
      </c>
      <c r="AM338">
        <v>217.976013467268</v>
      </c>
      <c r="AN338">
        <v>0.0002951682870641736</v>
      </c>
      <c r="AS338" s="2">
        <v>45199</v>
      </c>
      <c r="AT338">
        <v>0.1884004028391978</v>
      </c>
      <c r="AU338">
        <v>0.2999843285228125</v>
      </c>
      <c r="AV338">
        <v>0.000713112990918296</v>
      </c>
      <c r="AW338">
        <v>0.0006197636305276747</v>
      </c>
      <c r="AX338">
        <v>0.2999699919767331</v>
      </c>
      <c r="AY338">
        <v>0.0003243516250132368</v>
      </c>
      <c r="AZ338">
        <v>0.2094631475777405</v>
      </c>
      <c r="BA338">
        <v>0.00052490083705673</v>
      </c>
    </row>
    <row r="339" spans="1:53">
      <c r="A339" s="2">
        <v>45200</v>
      </c>
      <c r="B339">
        <v>1040.750360511049</v>
      </c>
      <c r="C339">
        <v>0.0001356794731666167</v>
      </c>
      <c r="AF339" s="2">
        <v>45200</v>
      </c>
      <c r="AG339">
        <v>196.0670255626283</v>
      </c>
      <c r="AH339">
        <v>312.230954020409</v>
      </c>
      <c r="AI339">
        <v>0.5169188292390454</v>
      </c>
      <c r="AJ339">
        <v>0.000365230336375893</v>
      </c>
      <c r="AK339">
        <v>312.1902119928665</v>
      </c>
      <c r="AL339">
        <v>0.5359944767189043</v>
      </c>
      <c r="AM339">
        <v>218.0108141197968</v>
      </c>
      <c r="AN339">
        <v>0.0002952154117401057</v>
      </c>
      <c r="AS339" s="2">
        <v>45200</v>
      </c>
      <c r="AT339">
        <v>0.1883931743875734</v>
      </c>
      <c r="AU339">
        <v>0.2999635797586653</v>
      </c>
      <c r="AV339">
        <v>0.0004907784181275856</v>
      </c>
      <c r="AW339">
        <v>0.0006558096892830176</v>
      </c>
      <c r="AX339">
        <v>0.2999641642144878</v>
      </c>
      <c r="AY339">
        <v>0.0005150047840614735</v>
      </c>
      <c r="AZ339">
        <v>0.2094920288514782</v>
      </c>
      <c r="BA339">
        <v>0.0005254598963231015</v>
      </c>
    </row>
    <row r="340" spans="1:53">
      <c r="A340" s="2">
        <v>45201</v>
      </c>
      <c r="B340">
        <v>1040.867763677574</v>
      </c>
      <c r="C340">
        <v>0.000112806270340382</v>
      </c>
      <c r="AF340" s="2">
        <v>45201</v>
      </c>
      <c r="AG340">
        <v>196.0983283666405</v>
      </c>
      <c r="AH340">
        <v>312.2808028123322</v>
      </c>
      <c r="AI340">
        <v>0.5170013571845553</v>
      </c>
      <c r="AJ340">
        <v>0.000365288646709342</v>
      </c>
      <c r="AK340">
        <v>312.2400542801789</v>
      </c>
      <c r="AL340">
        <v>0.5360800501599674</v>
      </c>
      <c r="AM340">
        <v>218.0456203283745</v>
      </c>
      <c r="AN340">
        <v>0.0002952625439396614</v>
      </c>
      <c r="AS340" s="2">
        <v>45201</v>
      </c>
      <c r="AT340">
        <v>0.188378005779009</v>
      </c>
      <c r="AU340">
        <v>0.2999938009458301</v>
      </c>
      <c r="AV340">
        <v>0.0004935306183602653</v>
      </c>
      <c r="AW340">
        <v>0.0006544458281639242</v>
      </c>
      <c r="AX340">
        <v>0.2999868077721695</v>
      </c>
      <c r="AY340">
        <v>0.0005149198161130838</v>
      </c>
      <c r="AZ340">
        <v>0.2094537091893246</v>
      </c>
      <c r="BA340">
        <v>0.0005247800510294429</v>
      </c>
    </row>
    <row r="341" spans="1:53">
      <c r="A341" s="2">
        <v>45202</v>
      </c>
      <c r="B341">
        <v>1041.166475161972</v>
      </c>
      <c r="C341">
        <v>0.0002869831258323075</v>
      </c>
      <c r="AF341" s="2">
        <v>45202</v>
      </c>
      <c r="AG341">
        <v>196.1296361682578</v>
      </c>
      <c r="AH341">
        <v>312.3306595627938</v>
      </c>
      <c r="AI341">
        <v>0.5170838983059478</v>
      </c>
      <c r="AJ341">
        <v>0.000365346966352245</v>
      </c>
      <c r="AK341">
        <v>312.2899045249912</v>
      </c>
      <c r="AL341">
        <v>0.5361656372631374</v>
      </c>
      <c r="AM341">
        <v>218.0804320938883</v>
      </c>
      <c r="AN341">
        <v>0.0002953096836640418</v>
      </c>
      <c r="AS341" s="2">
        <v>45202</v>
      </c>
      <c r="AT341">
        <v>0.1884356347129876</v>
      </c>
      <c r="AU341">
        <v>0.2999314150890048</v>
      </c>
      <c r="AV341">
        <v>0.0004848293562065837</v>
      </c>
      <c r="AW341">
        <v>0.000646092686809816</v>
      </c>
      <c r="AX341">
        <v>0.2999432716258522</v>
      </c>
      <c r="AY341">
        <v>0.0005149730161252182</v>
      </c>
      <c r="AZ341">
        <v>0.2095202867176026</v>
      </c>
      <c r="BA341">
        <v>0.0005234967954110638</v>
      </c>
    </row>
    <row r="342" spans="1:53">
      <c r="A342" s="2">
        <v>45203</v>
      </c>
      <c r="B342">
        <v>1041.223928151504</v>
      </c>
      <c r="C342">
        <v>5.518136715165767E-05</v>
      </c>
      <c r="AF342" s="2">
        <v>45203</v>
      </c>
      <c r="AG342">
        <v>196.1609489682779</v>
      </c>
      <c r="AH342">
        <v>312.3805242730645</v>
      </c>
      <c r="AI342">
        <v>0.5171664526053265</v>
      </c>
      <c r="AJ342">
        <v>0.0003654052953060881</v>
      </c>
      <c r="AK342">
        <v>312.3397627285739</v>
      </c>
      <c r="AL342">
        <v>0.5362512380305954</v>
      </c>
      <c r="AM342">
        <v>218.1152494172254</v>
      </c>
      <c r="AN342">
        <v>0.0002953568309144483</v>
      </c>
      <c r="AS342" s="2">
        <v>45203</v>
      </c>
      <c r="AT342">
        <v>0.1884042288054818</v>
      </c>
      <c r="AU342">
        <v>0.2999516796327765</v>
      </c>
      <c r="AV342">
        <v>0.0004861106210941771</v>
      </c>
      <c r="AW342">
        <v>0.0006424753170888</v>
      </c>
      <c r="AX342">
        <v>0.2999864921059745</v>
      </c>
      <c r="AY342">
        <v>0.0005149840595549023</v>
      </c>
      <c r="AZ342">
        <v>0.2094960427418194</v>
      </c>
      <c r="BA342">
        <v>0.0005179867162099795</v>
      </c>
    </row>
    <row r="343" spans="1:53">
      <c r="A343" s="2">
        <v>45204</v>
      </c>
      <c r="B343">
        <v>1041.489683823284</v>
      </c>
      <c r="C343">
        <v>0.0002552339267227755</v>
      </c>
      <c r="AF343" s="2">
        <v>45204</v>
      </c>
      <c r="AG343">
        <v>196.1922667674988</v>
      </c>
      <c r="AH343">
        <v>312.4303969444151</v>
      </c>
      <c r="AI343">
        <v>0.5172490200847951</v>
      </c>
      <c r="AJ343">
        <v>0.000365463633572358</v>
      </c>
      <c r="AK343">
        <v>312.3896288921977</v>
      </c>
      <c r="AL343">
        <v>0.536336852464523</v>
      </c>
      <c r="AM343">
        <v>218.150072299273</v>
      </c>
      <c r="AN343">
        <v>0.0002954039856920826</v>
      </c>
      <c r="AS343" s="2">
        <v>45204</v>
      </c>
      <c r="AT343">
        <v>0.1883715612785629</v>
      </c>
      <c r="AU343">
        <v>0.2999817681052732</v>
      </c>
      <c r="AV343">
        <v>0.0004839800534114355</v>
      </c>
      <c r="AW343">
        <v>0.0006440527180137833</v>
      </c>
      <c r="AX343">
        <v>0.2999889139458717</v>
      </c>
      <c r="AY343">
        <v>0.0005151425118513913</v>
      </c>
      <c r="AZ343">
        <v>0.2094971132190547</v>
      </c>
      <c r="BA343">
        <v>0.0005174681679610198</v>
      </c>
    </row>
    <row r="344" spans="1:53">
      <c r="A344" s="2">
        <v>45205</v>
      </c>
      <c r="B344">
        <v>1041.449120752887</v>
      </c>
      <c r="C344">
        <v>-3.894716484209582E-05</v>
      </c>
      <c r="AF344" s="2">
        <v>45205</v>
      </c>
      <c r="AG344">
        <v>196.2235895667187</v>
      </c>
      <c r="AH344">
        <v>312.4802775781166</v>
      </c>
      <c r="AI344">
        <v>0.5173316007464581</v>
      </c>
      <c r="AJ344">
        <v>0.0003655219811525414</v>
      </c>
      <c r="AK344">
        <v>312.4395030171334</v>
      </c>
      <c r="AL344">
        <v>0.5364224805671022</v>
      </c>
      <c r="AM344">
        <v>218.1849007409187</v>
      </c>
      <c r="AN344">
        <v>0.0002954511479981461</v>
      </c>
      <c r="AS344" s="2">
        <v>45205</v>
      </c>
      <c r="AT344">
        <v>0.1883926433245066</v>
      </c>
      <c r="AU344">
        <v>0.299958880448477</v>
      </c>
      <c r="AV344">
        <v>0.0004810468085633835</v>
      </c>
      <c r="AW344">
        <v>0.0006418599638615284</v>
      </c>
      <c r="AX344">
        <v>0.2999832010574182</v>
      </c>
      <c r="AY344">
        <v>0.0005150785911770615</v>
      </c>
      <c r="AZ344">
        <v>0.2095093222314065</v>
      </c>
      <c r="BA344">
        <v>0.0005179675745898193</v>
      </c>
    </row>
    <row r="345" spans="1:53">
      <c r="A345" s="2">
        <v>45206</v>
      </c>
      <c r="B345">
        <v>1041.928191388235</v>
      </c>
      <c r="C345">
        <v>0.000460003879019899</v>
      </c>
      <c r="AF345" s="2">
        <v>45206</v>
      </c>
      <c r="AG345">
        <v>196.254917366736</v>
      </c>
      <c r="AH345">
        <v>312.5301661754402</v>
      </c>
      <c r="AI345">
        <v>0.51741419459242</v>
      </c>
      <c r="AJ345">
        <v>0.0003655803380481253</v>
      </c>
      <c r="AK345">
        <v>312.4893851046521</v>
      </c>
      <c r="AL345">
        <v>0.536508122340515</v>
      </c>
      <c r="AM345">
        <v>218.21973474305</v>
      </c>
      <c r="AN345">
        <v>0.0002954983178338411</v>
      </c>
      <c r="AS345" s="2">
        <v>45206</v>
      </c>
      <c r="AT345">
        <v>0.1884293921827293</v>
      </c>
      <c r="AU345">
        <v>0.2999310292355801</v>
      </c>
      <c r="AV345">
        <v>0.000484728813288889</v>
      </c>
      <c r="AW345">
        <v>0.0006463242991531131</v>
      </c>
      <c r="AX345">
        <v>0.2999218034754172</v>
      </c>
      <c r="AY345">
        <v>0.0005150348995363501</v>
      </c>
      <c r="AZ345">
        <v>0.209551431158735</v>
      </c>
      <c r="BA345">
        <v>0.0005202559355600604</v>
      </c>
    </row>
    <row r="346" spans="1:53">
      <c r="A346" s="2">
        <v>45207</v>
      </c>
      <c r="B346">
        <v>1042.147252587862</v>
      </c>
      <c r="C346">
        <v>0.000210245966505429</v>
      </c>
      <c r="AF346" s="2">
        <v>45207</v>
      </c>
      <c r="AG346">
        <v>196.2862501683488</v>
      </c>
      <c r="AH346">
        <v>312.5800627376574</v>
      </c>
      <c r="AI346">
        <v>0.5174968016247857</v>
      </c>
      <c r="AJ346">
        <v>0.0003656387042605968</v>
      </c>
      <c r="AK346">
        <v>312.5392751560249</v>
      </c>
      <c r="AL346">
        <v>0.5365937777869443</v>
      </c>
      <c r="AM346">
        <v>218.2545743065548</v>
      </c>
      <c r="AN346">
        <v>0.0002955454952003696</v>
      </c>
      <c r="AS346" s="2">
        <v>45207</v>
      </c>
      <c r="AT346">
        <v>0.1884098098949081</v>
      </c>
      <c r="AU346">
        <v>0.2999295319053722</v>
      </c>
      <c r="AV346">
        <v>0.0004861014685482889</v>
      </c>
      <c r="AW346">
        <v>0.0006512661906798981</v>
      </c>
      <c r="AX346">
        <v>0.2999220110334432</v>
      </c>
      <c r="AY346">
        <v>0.0005149615221274615</v>
      </c>
      <c r="AZ346">
        <v>0.2095648365632719</v>
      </c>
      <c r="BA346">
        <v>0.0005214814216489377</v>
      </c>
    </row>
    <row r="347" spans="1:53">
      <c r="A347" s="2">
        <v>45208</v>
      </c>
      <c r="B347">
        <v>1042.25498162077</v>
      </c>
      <c r="C347">
        <v>0.0001033721795460352</v>
      </c>
      <c r="AF347" s="2">
        <v>45208</v>
      </c>
      <c r="AG347">
        <v>196.3175879723559</v>
      </c>
      <c r="AH347">
        <v>312.6299672660397</v>
      </c>
      <c r="AI347">
        <v>0.5175794218456605</v>
      </c>
      <c r="AJ347">
        <v>0.0003656970797914436</v>
      </c>
      <c r="AK347">
        <v>312.5891731725235</v>
      </c>
      <c r="AL347">
        <v>0.5366794469085728</v>
      </c>
      <c r="AM347">
        <v>218.2894194323208</v>
      </c>
      <c r="AN347">
        <v>0.0002955926800989338</v>
      </c>
      <c r="AS347" s="2">
        <v>45208</v>
      </c>
      <c r="AT347">
        <v>0.1884203112405787</v>
      </c>
      <c r="AU347">
        <v>0.2999094857995829</v>
      </c>
      <c r="AV347">
        <v>0.0004877316142356779</v>
      </c>
      <c r="AW347">
        <v>0.0006543492997637857</v>
      </c>
      <c r="AX347">
        <v>0.2999359014375779</v>
      </c>
      <c r="AY347">
        <v>0.0005148773639022256</v>
      </c>
      <c r="AZ347">
        <v>0.2095528220071645</v>
      </c>
      <c r="BA347">
        <v>0.0005245212371943913</v>
      </c>
    </row>
    <row r="348" spans="1:53">
      <c r="A348" s="2">
        <v>45209</v>
      </c>
      <c r="B348">
        <v>1042.257638172458</v>
      </c>
      <c r="C348">
        <v>2.548850074335363E-06</v>
      </c>
      <c r="AF348" s="2">
        <v>45209</v>
      </c>
      <c r="AG348">
        <v>196.3489307795557</v>
      </c>
      <c r="AH348">
        <v>312.679879761859</v>
      </c>
      <c r="AI348">
        <v>0.5176620552571499</v>
      </c>
      <c r="AJ348">
        <v>0.0003657554646421534</v>
      </c>
      <c r="AK348">
        <v>312.6390791554194</v>
      </c>
      <c r="AL348">
        <v>0.5367651297075839</v>
      </c>
      <c r="AM348">
        <v>218.3242701212361</v>
      </c>
      <c r="AN348">
        <v>0.0002956398725307364</v>
      </c>
      <c r="AS348" s="2">
        <v>45209</v>
      </c>
      <c r="AT348">
        <v>0.1883913744899387</v>
      </c>
      <c r="AU348">
        <v>0.2999635143236683</v>
      </c>
      <c r="AV348">
        <v>0.0004837798358472899</v>
      </c>
      <c r="AW348">
        <v>0.0006550185015296665</v>
      </c>
      <c r="AX348">
        <v>0.2999628065260433</v>
      </c>
      <c r="AY348">
        <v>0.0005148793947100723</v>
      </c>
      <c r="AZ348">
        <v>0.2095003186829691</v>
      </c>
      <c r="BA348">
        <v>0.0005283082452936194</v>
      </c>
    </row>
    <row r="349" spans="1:53">
      <c r="A349" s="2">
        <v>45210</v>
      </c>
      <c r="B349">
        <v>1042.508979927949</v>
      </c>
      <c r="C349">
        <v>0.0002411512722824138</v>
      </c>
      <c r="AF349" s="2">
        <v>45210</v>
      </c>
      <c r="AG349">
        <v>196.3802785907472</v>
      </c>
      <c r="AH349">
        <v>312.7298002263873</v>
      </c>
      <c r="AI349">
        <v>0.5177447018613599</v>
      </c>
      <c r="AJ349">
        <v>0.000365813858814214</v>
      </c>
      <c r="AK349">
        <v>312.6889931059845</v>
      </c>
      <c r="AL349">
        <v>0.5368508261861613</v>
      </c>
      <c r="AM349">
        <v>218.359126374189</v>
      </c>
      <c r="AN349">
        <v>0.00029568707249698</v>
      </c>
      <c r="AS349" s="2">
        <v>45210</v>
      </c>
      <c r="AT349">
        <v>0.1884285042011519</v>
      </c>
      <c r="AU349">
        <v>0.2999802757219598</v>
      </c>
      <c r="AV349">
        <v>0.0004833679091066447</v>
      </c>
      <c r="AW349">
        <v>0.0006539683422291635</v>
      </c>
      <c r="AX349">
        <v>0.2999499890293486</v>
      </c>
      <c r="AY349">
        <v>0.0005149861782156361</v>
      </c>
      <c r="AZ349">
        <v>0.2094610228276001</v>
      </c>
      <c r="BA349">
        <v>0.0005278857903879894</v>
      </c>
    </row>
    <row r="350" spans="1:53">
      <c r="A350" s="2">
        <v>45211</v>
      </c>
      <c r="B350">
        <v>1042.516934469244</v>
      </c>
      <c r="C350">
        <v>7.630189714058488E-06</v>
      </c>
      <c r="AF350" s="2">
        <v>45211</v>
      </c>
      <c r="AG350">
        <v>196.4116314067292</v>
      </c>
      <c r="AH350">
        <v>312.7797286608969</v>
      </c>
      <c r="AI350">
        <v>0.5178273616603968</v>
      </c>
      <c r="AJ350">
        <v>0.0003658722623091136</v>
      </c>
      <c r="AK350">
        <v>312.7389150254909</v>
      </c>
      <c r="AL350">
        <v>0.536936536346489</v>
      </c>
      <c r="AM350">
        <v>218.3939881920678</v>
      </c>
      <c r="AN350">
        <v>0.0002957342799988676</v>
      </c>
      <c r="AS350" s="2">
        <v>45211</v>
      </c>
      <c r="AT350">
        <v>0.1883789610600108</v>
      </c>
      <c r="AU350">
        <v>0.3000117623380459</v>
      </c>
      <c r="AV350">
        <v>0.0004827012170978851</v>
      </c>
      <c r="AW350">
        <v>0.0006584824701890674</v>
      </c>
      <c r="AX350">
        <v>0.2999879098292998</v>
      </c>
      <c r="AY350">
        <v>0.0005149891848635856</v>
      </c>
      <c r="AZ350">
        <v>0.209433129565477</v>
      </c>
      <c r="BA350">
        <v>0.0005320643350161515</v>
      </c>
    </row>
    <row r="351" spans="1:53">
      <c r="A351" s="2">
        <v>45212</v>
      </c>
      <c r="B351">
        <v>1042.775991087805</v>
      </c>
      <c r="C351">
        <v>0.0002484915208527116</v>
      </c>
      <c r="AF351" s="2">
        <v>45212</v>
      </c>
      <c r="AG351">
        <v>196.4429892283008</v>
      </c>
      <c r="AH351">
        <v>312.8296650666601</v>
      </c>
      <c r="AI351">
        <v>0.5179100346563671</v>
      </c>
      <c r="AJ351">
        <v>0.0003659306751283408</v>
      </c>
      <c r="AK351">
        <v>312.7888449152108</v>
      </c>
      <c r="AL351">
        <v>0.5370222601907512</v>
      </c>
      <c r="AM351">
        <v>218.4288555757608</v>
      </c>
      <c r="AN351">
        <v>0.0002957814950376022</v>
      </c>
      <c r="AS351" s="2">
        <v>45212</v>
      </c>
      <c r="AT351">
        <v>0.188374013789895</v>
      </c>
      <c r="AU351">
        <v>0.3000175949185246</v>
      </c>
      <c r="AV351">
        <v>0.0004956484370684612</v>
      </c>
      <c r="AW351">
        <v>0.0006568461666119714</v>
      </c>
      <c r="AX351">
        <v>0.2999926924753925</v>
      </c>
      <c r="AY351">
        <v>0.0005149574942921705</v>
      </c>
      <c r="AZ351">
        <v>0.2094172681004356</v>
      </c>
      <c r="BA351">
        <v>0.0005309786177797418</v>
      </c>
    </row>
    <row r="352" spans="1:53">
      <c r="A352" s="2">
        <v>45213</v>
      </c>
      <c r="B352">
        <v>1043.113521283125</v>
      </c>
      <c r="C352">
        <v>0.0003236842794660522</v>
      </c>
      <c r="AF352" s="2">
        <v>45213</v>
      </c>
      <c r="AG352">
        <v>196.474352056261</v>
      </c>
      <c r="AH352">
        <v>312.8796094449497</v>
      </c>
      <c r="AI352">
        <v>0.5179927208513778</v>
      </c>
      <c r="AJ352">
        <v>0.0003659890972733841</v>
      </c>
      <c r="AK352">
        <v>312.8387827764167</v>
      </c>
      <c r="AL352">
        <v>0.5371079977211326</v>
      </c>
      <c r="AM352">
        <v>218.4637285261566</v>
      </c>
      <c r="AN352">
        <v>0.0002958287176143872</v>
      </c>
      <c r="AS352" s="2">
        <v>45213</v>
      </c>
      <c r="AT352">
        <v>0.1884148351455161</v>
      </c>
      <c r="AU352">
        <v>0.2999387189006426</v>
      </c>
      <c r="AV352">
        <v>0.000495753685394665</v>
      </c>
      <c r="AW352">
        <v>0.0006724525679914566</v>
      </c>
      <c r="AX352">
        <v>0.2999701372058372</v>
      </c>
      <c r="AY352">
        <v>0.0005152165407905767</v>
      </c>
      <c r="AZ352">
        <v>0.2094448426941489</v>
      </c>
      <c r="BA352">
        <v>0.0005480432596785676</v>
      </c>
    </row>
    <row r="353" spans="1:53">
      <c r="A353" s="2">
        <v>45214</v>
      </c>
      <c r="B353">
        <v>1043.274487652519</v>
      </c>
      <c r="C353">
        <v>0.0001543133763579618</v>
      </c>
      <c r="AF353" s="2">
        <v>45214</v>
      </c>
      <c r="AG353">
        <v>196.5057198914093</v>
      </c>
      <c r="AH353">
        <v>312.9295617970384</v>
      </c>
      <c r="AI353">
        <v>0.4166314508437322</v>
      </c>
      <c r="AJ353">
        <v>0.0003660475287457324</v>
      </c>
      <c r="AK353">
        <v>312.8887286103813</v>
      </c>
      <c r="AL353">
        <v>0.5371937489398184</v>
      </c>
      <c r="AM353">
        <v>218.5999250578096</v>
      </c>
      <c r="AN353">
        <v>0.0002958759477304259</v>
      </c>
      <c r="AS353" s="2">
        <v>45214</v>
      </c>
      <c r="AT353">
        <v>0.1884274293125163</v>
      </c>
      <c r="AU353">
        <v>0.2999417913687824</v>
      </c>
      <c r="AV353">
        <v>0.000398884879350836</v>
      </c>
      <c r="AW353">
        <v>0.0006731376396749469</v>
      </c>
      <c r="AX353">
        <v>0.2999467863789299</v>
      </c>
      <c r="AY353">
        <v>0.0005150930014693133</v>
      </c>
      <c r="AZ353">
        <v>0.2095487617507467</v>
      </c>
      <c r="BA353">
        <v>0.0005481156685296908</v>
      </c>
    </row>
    <row r="354" spans="1:53">
      <c r="A354" s="2">
        <v>45215</v>
      </c>
      <c r="B354">
        <v>1043.950937549184</v>
      </c>
      <c r="C354">
        <v>0.0006483911038475121</v>
      </c>
      <c r="AF354" s="2">
        <v>45215</v>
      </c>
      <c r="AG354">
        <v>196.537092734545</v>
      </c>
      <c r="AH354">
        <v>312.9795221241993</v>
      </c>
      <c r="AI354">
        <v>0.4166979675495051</v>
      </c>
      <c r="AJ354">
        <v>0.0003661059695468749</v>
      </c>
      <c r="AK354">
        <v>312.9386824183775</v>
      </c>
      <c r="AL354">
        <v>0.5372795138489939</v>
      </c>
      <c r="AM354">
        <v>218.634825320062</v>
      </c>
      <c r="AN354">
        <v>0.0002959231853869221</v>
      </c>
      <c r="AS354" s="2">
        <v>45215</v>
      </c>
      <c r="AT354">
        <v>0.1883913438297612</v>
      </c>
      <c r="AU354">
        <v>0.2998956906961597</v>
      </c>
      <c r="AV354">
        <v>0.0004015559490579798</v>
      </c>
      <c r="AW354">
        <v>0.0006729544929153323</v>
      </c>
      <c r="AX354">
        <v>0.2999765212361494</v>
      </c>
      <c r="AY354">
        <v>0.0005151599762900402</v>
      </c>
      <c r="AZ354">
        <v>0.2095997424852559</v>
      </c>
      <c r="BA354">
        <v>0.000547031334410324</v>
      </c>
    </row>
    <row r="355" spans="1:53">
      <c r="A355" s="2">
        <v>45216</v>
      </c>
      <c r="B355">
        <v>1043.726734386061</v>
      </c>
      <c r="C355">
        <v>-0.0002147640804360806</v>
      </c>
      <c r="AF355" s="2">
        <v>45216</v>
      </c>
      <c r="AG355">
        <v>196.5684705864676</v>
      </c>
      <c r="AH355">
        <v>313.0294904277058</v>
      </c>
      <c r="AI355">
        <v>0.4167644948749087</v>
      </c>
      <c r="AJ355">
        <v>0.0003661644196783009</v>
      </c>
      <c r="AK355">
        <v>312.9886442016784</v>
      </c>
      <c r="AL355">
        <v>0.5373652924508447</v>
      </c>
      <c r="AM355">
        <v>218.6697311542665</v>
      </c>
      <c r="AN355">
        <v>0.0002959704305850796</v>
      </c>
      <c r="AS355" s="2">
        <v>45216</v>
      </c>
      <c r="AT355">
        <v>0.1884333192501167</v>
      </c>
      <c r="AU355">
        <v>0.299901967958092</v>
      </c>
      <c r="AV355">
        <v>0.0004038036107298606</v>
      </c>
      <c r="AW355">
        <v>0.0006695698720763653</v>
      </c>
      <c r="AX355">
        <v>0.2999202367607761</v>
      </c>
      <c r="AY355">
        <v>0.000515084385947646</v>
      </c>
      <c r="AZ355">
        <v>0.209611884865872</v>
      </c>
      <c r="BA355">
        <v>0.0005441332963895726</v>
      </c>
    </row>
    <row r="356" spans="1:53">
      <c r="A356" s="2">
        <v>45217</v>
      </c>
      <c r="B356">
        <v>1043.84332488255</v>
      </c>
      <c r="C356">
        <v>0.000111705959662034</v>
      </c>
      <c r="AF356" s="2">
        <v>45217</v>
      </c>
      <c r="AG356">
        <v>196.5998534479768</v>
      </c>
      <c r="AH356">
        <v>313.0794667088311</v>
      </c>
      <c r="AI356">
        <v>0.4168310328216384</v>
      </c>
      <c r="AJ356">
        <v>0.0003662228791415002</v>
      </c>
      <c r="AK356">
        <v>313.0386139615572</v>
      </c>
      <c r="AL356">
        <v>0.5374510847475572</v>
      </c>
      <c r="AM356">
        <v>218.7046425613126</v>
      </c>
      <c r="AN356">
        <v>0.0002960176833261024</v>
      </c>
      <c r="AS356" s="2">
        <v>45217</v>
      </c>
      <c r="AT356">
        <v>0.1884348301668238</v>
      </c>
      <c r="AU356">
        <v>0.2999126483063051</v>
      </c>
      <c r="AV356">
        <v>0.0004000444979791096</v>
      </c>
      <c r="AW356">
        <v>0.0006732076713473756</v>
      </c>
      <c r="AX356">
        <v>0.2999135945038652</v>
      </c>
      <c r="AY356">
        <v>0.0005148933392418814</v>
      </c>
      <c r="AZ356">
        <v>0.2096051719982825</v>
      </c>
      <c r="BA356">
        <v>0.0005456095161549469</v>
      </c>
    </row>
    <row r="357" spans="1:53">
      <c r="A357" s="2">
        <v>45218</v>
      </c>
      <c r="B357">
        <v>1043.89162708145</v>
      </c>
      <c r="C357">
        <v>4.627341838370214E-05</v>
      </c>
      <c r="AF357" s="2">
        <v>45218</v>
      </c>
      <c r="AG357">
        <v>196.6312413198725</v>
      </c>
      <c r="AH357">
        <v>313.129450968849</v>
      </c>
      <c r="AI357">
        <v>0.41689758139139</v>
      </c>
      <c r="AJ357">
        <v>0.0003662813479379624</v>
      </c>
      <c r="AK357">
        <v>313.0885916992875</v>
      </c>
      <c r="AL357">
        <v>0.5375368907413176</v>
      </c>
      <c r="AM357">
        <v>218.7395595420901</v>
      </c>
      <c r="AN357">
        <v>0.0002960649436111949</v>
      </c>
      <c r="AS357" s="2">
        <v>45218</v>
      </c>
      <c r="AT357">
        <v>0.1883842884321391</v>
      </c>
      <c r="AU357">
        <v>0.299947903341377</v>
      </c>
      <c r="AV357">
        <v>0.0004033436423745327</v>
      </c>
      <c r="AW357">
        <v>0.0006811297414482115</v>
      </c>
      <c r="AX357">
        <v>0.2999221670197247</v>
      </c>
      <c r="AY357">
        <v>0.0005149700772870972</v>
      </c>
      <c r="AZ357">
        <v>0.2095929763502045</v>
      </c>
      <c r="BA357">
        <v>0.0005532213954449902</v>
      </c>
    </row>
    <row r="358" spans="1:53">
      <c r="A358" s="2">
        <v>45219</v>
      </c>
      <c r="B358">
        <v>1044.294263872148</v>
      </c>
      <c r="C358">
        <v>0.0003857074625874812</v>
      </c>
      <c r="AF358" s="2">
        <v>45219</v>
      </c>
      <c r="AG358">
        <v>196.6626342029545</v>
      </c>
      <c r="AH358">
        <v>313.1794432090333</v>
      </c>
      <c r="AI358">
        <v>0.4169641405858596</v>
      </c>
      <c r="AJ358">
        <v>0.0003663398260691778</v>
      </c>
      <c r="AK358">
        <v>313.1385774161428</v>
      </c>
      <c r="AL358">
        <v>0.5376227104343128</v>
      </c>
      <c r="AM358">
        <v>218.7744820974889</v>
      </c>
      <c r="AN358">
        <v>0.0002961122114415615</v>
      </c>
      <c r="AS358" s="2">
        <v>45219</v>
      </c>
      <c r="AT358">
        <v>0.1884205083022352</v>
      </c>
      <c r="AU358">
        <v>0.299918309466208</v>
      </c>
      <c r="AV358">
        <v>0.0004014962493206637</v>
      </c>
      <c r="AW358">
        <v>0.0006883126827321832</v>
      </c>
      <c r="AX358">
        <v>0.2998858033176427</v>
      </c>
      <c r="AY358">
        <v>0.0005149729679804111</v>
      </c>
      <c r="AZ358">
        <v>0.2096112359088212</v>
      </c>
      <c r="BA358">
        <v>0.0005593611050597504</v>
      </c>
    </row>
    <row r="359" spans="1:53">
      <c r="A359" s="2">
        <v>45220</v>
      </c>
      <c r="B359">
        <v>1044.423473997126</v>
      </c>
      <c r="C359">
        <v>0.0001237296128575593</v>
      </c>
      <c r="AF359" s="2">
        <v>45220</v>
      </c>
      <c r="AG359">
        <v>196.694032098023</v>
      </c>
      <c r="AH359">
        <v>313.2294434306581</v>
      </c>
      <c r="AI359">
        <v>0.4170307104067433</v>
      </c>
      <c r="AJ359">
        <v>0.0003663983135366366</v>
      </c>
      <c r="AK359">
        <v>313.1885711133972</v>
      </c>
      <c r="AL359">
        <v>0.5377085438287297</v>
      </c>
      <c r="AM359">
        <v>218.8094102283989</v>
      </c>
      <c r="AN359">
        <v>0.0002961594868184067</v>
      </c>
      <c r="AS359" s="2">
        <v>45220</v>
      </c>
      <c r="AT359">
        <v>0.1884130666080752</v>
      </c>
      <c r="AU359">
        <v>0.2999288397551268</v>
      </c>
      <c r="AV359">
        <v>0.0003997978154390521</v>
      </c>
      <c r="AW359">
        <v>0.0006895281337784355</v>
      </c>
      <c r="AX359">
        <v>0.2998746860737487</v>
      </c>
      <c r="AY359">
        <v>0.0005148319262190902</v>
      </c>
      <c r="AZ359">
        <v>0.2096171254516063</v>
      </c>
      <c r="BA359">
        <v>0.0005621242360064637</v>
      </c>
    </row>
    <row r="360" spans="1:53">
      <c r="A360" s="2">
        <v>45221</v>
      </c>
      <c r="B360">
        <v>1044.522478596167</v>
      </c>
      <c r="C360">
        <v>9.479354065233814E-05</v>
      </c>
      <c r="AF360" s="2">
        <v>45221</v>
      </c>
      <c r="AG360">
        <v>196.725435005878</v>
      </c>
      <c r="AH360">
        <v>313.2794516349977</v>
      </c>
      <c r="AI360">
        <v>0.4170972908557378</v>
      </c>
      <c r="AJ360">
        <v>0.0003664568103418294</v>
      </c>
      <c r="AK360">
        <v>313.2385727923246</v>
      </c>
      <c r="AL360">
        <v>0.537794390926756</v>
      </c>
      <c r="AM360">
        <v>218.9379568953178</v>
      </c>
      <c r="AN360">
        <v>0.000248982324535722</v>
      </c>
      <c r="AS360" s="2">
        <v>45221</v>
      </c>
      <c r="AT360">
        <v>0.1883989750822292</v>
      </c>
      <c r="AU360">
        <v>0.2999258726216345</v>
      </c>
      <c r="AV360">
        <v>0.0004008132146012483</v>
      </c>
      <c r="AW360">
        <v>0.0006899343801506268</v>
      </c>
      <c r="AX360">
        <v>0.2998868854662657</v>
      </c>
      <c r="AY360">
        <v>0.000514936095522906</v>
      </c>
      <c r="AZ360">
        <v>0.2097098289855109</v>
      </c>
      <c r="BA360">
        <v>0.0004727541540848165</v>
      </c>
    </row>
    <row r="361" spans="1:53">
      <c r="A361" s="2">
        <v>45222</v>
      </c>
      <c r="B361">
        <v>1044.62675127962</v>
      </c>
      <c r="C361">
        <v>9.982808947617272E-05</v>
      </c>
      <c r="AF361" s="2">
        <v>45222</v>
      </c>
      <c r="AG361">
        <v>196.7568429273199</v>
      </c>
      <c r="AH361">
        <v>313.3294678233265</v>
      </c>
      <c r="AI361">
        <v>0.4171638819345397</v>
      </c>
      <c r="AJ361">
        <v>0.000366515316486247</v>
      </c>
      <c r="AK361">
        <v>313.2885824541996</v>
      </c>
      <c r="AL361">
        <v>0.5378802517305794</v>
      </c>
      <c r="AM361">
        <v>218.9729111255658</v>
      </c>
      <c r="AN361">
        <v>0.0002490220754570465</v>
      </c>
      <c r="AS361" s="2">
        <v>45222</v>
      </c>
      <c r="AT361">
        <v>0.1883732079504744</v>
      </c>
      <c r="AU361">
        <v>0.2999631785843172</v>
      </c>
      <c r="AV361">
        <v>0.0004021502010002936</v>
      </c>
      <c r="AW361">
        <v>0.0006905957901864816</v>
      </c>
      <c r="AX361">
        <v>0.2999003682422098</v>
      </c>
      <c r="AY361">
        <v>0.0005148874378433806</v>
      </c>
      <c r="AZ361">
        <v>0.2096845617054712</v>
      </c>
      <c r="BA361">
        <v>0.0004710500884971226</v>
      </c>
    </row>
    <row r="362" spans="1:53">
      <c r="A362" s="2">
        <v>45223</v>
      </c>
      <c r="B362">
        <v>1044.96562411446</v>
      </c>
      <c r="C362">
        <v>0.0003243960911638588</v>
      </c>
      <c r="AF362" s="2">
        <v>45223</v>
      </c>
      <c r="AG362">
        <v>196.7882558631491</v>
      </c>
      <c r="AH362">
        <v>313.3794919969192</v>
      </c>
      <c r="AI362">
        <v>0.4172304836448463</v>
      </c>
      <c r="AJ362">
        <v>0.0003665738319713805</v>
      </c>
      <c r="AK362">
        <v>313.3386001002964</v>
      </c>
      <c r="AL362">
        <v>0.5379661262423883</v>
      </c>
      <c r="AM362">
        <v>219.0078709363819</v>
      </c>
      <c r="AN362">
        <v>0.0002490618327247482</v>
      </c>
      <c r="AS362" s="2">
        <v>45223</v>
      </c>
      <c r="AT362">
        <v>0.1884440750369735</v>
      </c>
      <c r="AU362">
        <v>0.2999208383993132</v>
      </c>
      <c r="AV362">
        <v>0.0004026711220834857</v>
      </c>
      <c r="AW362">
        <v>0.0006863304504302855</v>
      </c>
      <c r="AX362">
        <v>0.2998619601770579</v>
      </c>
      <c r="AY362">
        <v>0.000515018524856936</v>
      </c>
      <c r="AZ362">
        <v>0.2096988043271458</v>
      </c>
      <c r="BA362">
        <v>0.0004703019621389598</v>
      </c>
    </row>
    <row r="363" spans="1:53">
      <c r="A363" s="2">
        <v>45224</v>
      </c>
      <c r="B363">
        <v>1044.76920282678</v>
      </c>
      <c r="C363">
        <v>-0.0001879691380719528</v>
      </c>
      <c r="AF363" s="2">
        <v>45224</v>
      </c>
      <c r="AG363">
        <v>196.8196738141663</v>
      </c>
      <c r="AH363">
        <v>313.4295241570507</v>
      </c>
      <c r="AI363">
        <v>0.4172970959883549</v>
      </c>
      <c r="AJ363">
        <v>0.000366632356798721</v>
      </c>
      <c r="AK363">
        <v>313.3886257318899</v>
      </c>
      <c r="AL363">
        <v>0.538052014464371</v>
      </c>
      <c r="AM363">
        <v>219.0428363286574</v>
      </c>
      <c r="AN363">
        <v>0.0002491015963398402</v>
      </c>
      <c r="AS363" s="2">
        <v>45224</v>
      </c>
      <c r="AT363">
        <v>0.1884138395937348</v>
      </c>
      <c r="AU363">
        <v>0.2999025234335159</v>
      </c>
      <c r="AV363">
        <v>0.000400130515651234</v>
      </c>
      <c r="AW363">
        <v>0.0006857120523286462</v>
      </c>
      <c r="AX363">
        <v>0.2999434969479204</v>
      </c>
      <c r="AY363">
        <v>0.0005151543581907341</v>
      </c>
      <c r="AZ363">
        <v>0.2096692167853498</v>
      </c>
      <c r="BA363">
        <v>0.000469926313308437</v>
      </c>
    </row>
    <row r="364" spans="1:53">
      <c r="A364" s="2">
        <v>45225</v>
      </c>
      <c r="B364">
        <v>1045.154012475786</v>
      </c>
      <c r="C364">
        <v>0.0003683202452415824</v>
      </c>
      <c r="AF364" s="2">
        <v>45225</v>
      </c>
      <c r="AG364">
        <v>196.851096781172</v>
      </c>
      <c r="AH364">
        <v>313.479564304996</v>
      </c>
      <c r="AI364">
        <v>0.4173637189667631</v>
      </c>
      <c r="AJ364">
        <v>0.0003666908909697602</v>
      </c>
      <c r="AK364">
        <v>313.4386593502549</v>
      </c>
      <c r="AL364">
        <v>0.5381379163987164</v>
      </c>
      <c r="AM364">
        <v>219.0778073032831</v>
      </c>
      <c r="AN364">
        <v>0.0002491413663033361</v>
      </c>
      <c r="AS364" s="2">
        <v>45225</v>
      </c>
      <c r="AT364">
        <v>0.1883693393869856</v>
      </c>
      <c r="AU364">
        <v>0.2999503643306933</v>
      </c>
      <c r="AV364">
        <v>0.0004015049842096568</v>
      </c>
      <c r="AW364">
        <v>0.0006885844823350094</v>
      </c>
      <c r="AX364">
        <v>0.2999165276192934</v>
      </c>
      <c r="AY364">
        <v>0.0005150415054512593</v>
      </c>
      <c r="AZ364">
        <v>0.2096862087899228</v>
      </c>
      <c r="BA364">
        <v>0.0004724289011089812</v>
      </c>
    </row>
    <row r="365" spans="1:53">
      <c r="A365" s="2">
        <v>45226</v>
      </c>
      <c r="B365">
        <v>1045.296300445833</v>
      </c>
      <c r="C365">
        <v>0.000136140672425622</v>
      </c>
      <c r="AF365" s="2">
        <v>45226</v>
      </c>
      <c r="AG365">
        <v>196.8825247649672</v>
      </c>
      <c r="AH365">
        <v>313.5296124420304</v>
      </c>
      <c r="AI365">
        <v>0.4174303525817688</v>
      </c>
      <c r="AJ365">
        <v>0.0003667494344859899</v>
      </c>
      <c r="AK365">
        <v>313.4887009566666</v>
      </c>
      <c r="AL365">
        <v>0.5382238320476139</v>
      </c>
      <c r="AM365">
        <v>219.1127838611503</v>
      </c>
      <c r="AN365">
        <v>0.0002491811426162493</v>
      </c>
      <c r="AS365" s="2">
        <v>45226</v>
      </c>
      <c r="AT365">
        <v>0.1883827338515603</v>
      </c>
      <c r="AU365">
        <v>0.2999794794367935</v>
      </c>
      <c r="AV365">
        <v>0.0004030604575892999</v>
      </c>
      <c r="AW365">
        <v>0.0006898681080402182</v>
      </c>
      <c r="AX365">
        <v>0.2998974856777859</v>
      </c>
      <c r="AY365">
        <v>0.0005149296751302964</v>
      </c>
      <c r="AZ365">
        <v>0.2096590440908623</v>
      </c>
      <c r="BA365">
        <v>0.0004733987022381431</v>
      </c>
    </row>
    <row r="366" spans="1:53">
      <c r="A366" s="2">
        <v>45227</v>
      </c>
      <c r="B366">
        <v>1045.637919500668</v>
      </c>
      <c r="C366">
        <v>0.0003268155208140389</v>
      </c>
      <c r="AF366" s="2">
        <v>45227</v>
      </c>
      <c r="AG366">
        <v>196.9139577663527</v>
      </c>
      <c r="AH366">
        <v>313.5796685694295</v>
      </c>
      <c r="AI366">
        <v>0.4174969968350702</v>
      </c>
      <c r="AJ366">
        <v>0.0003668079873489018</v>
      </c>
      <c r="AK366">
        <v>313.5387505524002</v>
      </c>
      <c r="AL366">
        <v>0.5383097614132529</v>
      </c>
      <c r="AM366">
        <v>219.1477660031506</v>
      </c>
      <c r="AN366">
        <v>0.0002492209252795936</v>
      </c>
      <c r="AS366" s="2">
        <v>45227</v>
      </c>
      <c r="AT366">
        <v>0.1884833200891192</v>
      </c>
      <c r="AU366">
        <v>0.299888307382463</v>
      </c>
      <c r="AV366">
        <v>0.0004023013171160685</v>
      </c>
      <c r="AW366">
        <v>0.0006972810401627514</v>
      </c>
      <c r="AX366">
        <v>0.2998870083184354</v>
      </c>
      <c r="AY366">
        <v>0.0005148461233629357</v>
      </c>
      <c r="AZ366">
        <v>0.2096485847760026</v>
      </c>
      <c r="BA366">
        <v>0.0004783509533379597</v>
      </c>
    </row>
    <row r="367" spans="1:53">
      <c r="A367" s="2">
        <v>45228</v>
      </c>
      <c r="B367">
        <v>1045.939334587735</v>
      </c>
      <c r="C367">
        <v>0.0002882595221975759</v>
      </c>
      <c r="AF367" s="2">
        <v>45228</v>
      </c>
      <c r="AG367">
        <v>196.9453957861296</v>
      </c>
      <c r="AH367">
        <v>313.6297326884689</v>
      </c>
      <c r="AI367">
        <v>0.3665508316113993</v>
      </c>
      <c r="AJ367">
        <v>0.0003668665495599884</v>
      </c>
      <c r="AK367">
        <v>313.5888081387314</v>
      </c>
      <c r="AL367">
        <v>0.5383957044978235</v>
      </c>
      <c r="AM367">
        <v>219.2357361146957</v>
      </c>
      <c r="AN367">
        <v>0.0002492607142943829</v>
      </c>
      <c r="AS367" s="2">
        <v>45228</v>
      </c>
      <c r="AT367">
        <v>0.1886388072081664</v>
      </c>
      <c r="AU367">
        <v>0.2998504892705242</v>
      </c>
      <c r="AV367">
        <v>0.0003640473825797184</v>
      </c>
      <c r="AW367">
        <v>0.0006970628085332893</v>
      </c>
      <c r="AX367">
        <v>0.2998128649442527</v>
      </c>
      <c r="AY367">
        <v>0.0005147998867588957</v>
      </c>
      <c r="AZ367">
        <v>0.2096442153682194</v>
      </c>
      <c r="BA367">
        <v>0.000477713130965401</v>
      </c>
    </row>
    <row r="368" spans="1:53">
      <c r="A368" s="2">
        <v>45229</v>
      </c>
      <c r="B368">
        <v>1046.147571879208</v>
      </c>
      <c r="C368">
        <v>0.0001990911753551039</v>
      </c>
      <c r="AF368" s="2">
        <v>45229</v>
      </c>
      <c r="AG368">
        <v>196.9768388250992</v>
      </c>
      <c r="AH368">
        <v>313.6798048004245</v>
      </c>
      <c r="AI368">
        <v>0.3666093527666499</v>
      </c>
      <c r="AJ368">
        <v>0.0003669251211207421</v>
      </c>
      <c r="AK368">
        <v>313.6388737169358</v>
      </c>
      <c r="AL368">
        <v>0.5384816613035157</v>
      </c>
      <c r="AM368">
        <v>219.2707378864643</v>
      </c>
      <c r="AN368">
        <v>0.000249300509661631</v>
      </c>
      <c r="AS368" s="2">
        <v>45229</v>
      </c>
      <c r="AT368">
        <v>0.1886880709165258</v>
      </c>
      <c r="AU368">
        <v>0.2997621470336459</v>
      </c>
      <c r="AV368">
        <v>0.0003590173611558954</v>
      </c>
      <c r="AW368">
        <v>0.0006951505874367253</v>
      </c>
      <c r="AX368">
        <v>0.2998276469068523</v>
      </c>
      <c r="AY368">
        <v>0.000514735560720898</v>
      </c>
      <c r="AZ368">
        <v>0.209675522581145</v>
      </c>
      <c r="BA368">
        <v>0.0004777090525174796</v>
      </c>
    </row>
    <row r="369" spans="1:53">
      <c r="A369" s="2">
        <v>45230</v>
      </c>
      <c r="B369">
        <v>1046.057388997712</v>
      </c>
      <c r="C369">
        <v>-8.620474196985306E-05</v>
      </c>
      <c r="AF369" s="2">
        <v>45230</v>
      </c>
      <c r="AG369">
        <v>197.0082868840627</v>
      </c>
      <c r="AH369">
        <v>313.7298849065724</v>
      </c>
      <c r="AI369">
        <v>0.3666678832650128</v>
      </c>
      <c r="AJ369">
        <v>0.0003669837020326556</v>
      </c>
      <c r="AK369">
        <v>313.6889472882893</v>
      </c>
      <c r="AL369">
        <v>0.5385676318325204</v>
      </c>
      <c r="AM369">
        <v>219.3057452463913</v>
      </c>
      <c r="AN369">
        <v>0.0002493403113823523</v>
      </c>
      <c r="AS369" s="2">
        <v>45230</v>
      </c>
      <c r="AT369">
        <v>0.1883848937449195</v>
      </c>
      <c r="AU369">
        <v>0.2999051968261748</v>
      </c>
      <c r="AV369">
        <v>0.0003584926909010433</v>
      </c>
      <c r="AW369">
        <v>0.0006934558420902115</v>
      </c>
      <c r="AX369">
        <v>0.2999147478136396</v>
      </c>
      <c r="AY369">
        <v>0.0005149268342224421</v>
      </c>
      <c r="AZ369">
        <v>0.2097527534103621</v>
      </c>
      <c r="BA369">
        <v>0.0004755328376903098</v>
      </c>
    </row>
    <row r="370" spans="1:53">
      <c r="A370" s="2">
        <v>45231</v>
      </c>
      <c r="B370">
        <v>1046.250186477322</v>
      </c>
      <c r="C370">
        <v>0.0001843087020245715</v>
      </c>
      <c r="AF370" s="2">
        <v>45231</v>
      </c>
      <c r="AG370">
        <v>197.0397399638217</v>
      </c>
      <c r="AH370">
        <v>313.7799730081889</v>
      </c>
      <c r="AI370">
        <v>0.3667264231079798</v>
      </c>
      <c r="AJ370">
        <v>0.0003670422922972218</v>
      </c>
      <c r="AK370">
        <v>313.7390288540682</v>
      </c>
      <c r="AL370">
        <v>0.5386536160870284</v>
      </c>
      <c r="AM370">
        <v>219.3407581953689</v>
      </c>
      <c r="AN370">
        <v>0.0002493801194575611</v>
      </c>
      <c r="AS370" s="2">
        <v>45231</v>
      </c>
      <c r="AT370">
        <v>0.1883905788773124</v>
      </c>
      <c r="AU370">
        <v>0.2999238318515053</v>
      </c>
      <c r="AV370">
        <v>0.0003594951439728133</v>
      </c>
      <c r="AW370">
        <v>0.0006901211464105173</v>
      </c>
      <c r="AX370">
        <v>0.2999014753943082</v>
      </c>
      <c r="AY370">
        <v>0.0005149461097766589</v>
      </c>
      <c r="AZ370">
        <v>0.2097461575644117</v>
      </c>
      <c r="BA370">
        <v>0.0004733939123025369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A370"/>
  <sheetViews>
    <sheetView workbookViewId="0"/>
  </sheetViews>
  <sheetFormatPr defaultRowHeight="15"/>
  <sheetData>
    <row r="1" spans="1:53">
      <c r="A1" t="s">
        <v>46</v>
      </c>
    </row>
    <row r="3" spans="1:53">
      <c r="A3" t="s">
        <v>35</v>
      </c>
      <c r="F3" t="s">
        <v>38</v>
      </c>
      <c r="S3" t="s">
        <v>39</v>
      </c>
      <c r="AF3" t="s">
        <v>40</v>
      </c>
      <c r="AS3" t="s">
        <v>41</v>
      </c>
    </row>
    <row r="4" spans="1:53">
      <c r="B4" s="1" t="s">
        <v>35</v>
      </c>
      <c r="C4" s="1" t="s">
        <v>36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T4" s="1" t="s">
        <v>0</v>
      </c>
      <c r="U4" s="1" t="s">
        <v>1</v>
      </c>
      <c r="V4" s="1" t="s">
        <v>2</v>
      </c>
      <c r="W4" s="1" t="s">
        <v>3</v>
      </c>
      <c r="X4" s="1" t="s">
        <v>4</v>
      </c>
      <c r="Y4" s="1" t="s">
        <v>5</v>
      </c>
      <c r="Z4" s="1" t="s">
        <v>6</v>
      </c>
      <c r="AA4" s="1" t="s">
        <v>7</v>
      </c>
      <c r="AG4" s="1" t="s">
        <v>0</v>
      </c>
      <c r="AH4" s="1" t="s">
        <v>1</v>
      </c>
      <c r="AI4" s="1" t="s">
        <v>2</v>
      </c>
      <c r="AJ4" s="1" t="s">
        <v>3</v>
      </c>
      <c r="AK4" s="1" t="s">
        <v>4</v>
      </c>
      <c r="AL4" s="1" t="s">
        <v>5</v>
      </c>
      <c r="AM4" s="1" t="s">
        <v>6</v>
      </c>
      <c r="AN4" s="1" t="s">
        <v>7</v>
      </c>
      <c r="AT4" s="1" t="s">
        <v>0</v>
      </c>
      <c r="AU4" s="1" t="s">
        <v>1</v>
      </c>
      <c r="AV4" s="1" t="s">
        <v>2</v>
      </c>
      <c r="AW4" s="1" t="s">
        <v>3</v>
      </c>
      <c r="AX4" s="1" t="s">
        <v>4</v>
      </c>
      <c r="AY4" s="1" t="s">
        <v>5</v>
      </c>
      <c r="AZ4" s="1" t="s">
        <v>6</v>
      </c>
      <c r="BA4" s="1" t="s">
        <v>7</v>
      </c>
    </row>
    <row r="5" spans="1:53">
      <c r="A5" s="2">
        <v>44866</v>
      </c>
      <c r="B5">
        <v>1000.159653587453</v>
      </c>
      <c r="F5" s="2">
        <v>44871</v>
      </c>
      <c r="G5">
        <v>0.125</v>
      </c>
      <c r="H5">
        <v>0.125</v>
      </c>
      <c r="I5">
        <v>0.125</v>
      </c>
      <c r="J5">
        <v>0.125</v>
      </c>
      <c r="K5">
        <v>0.125</v>
      </c>
      <c r="L5">
        <v>0.125</v>
      </c>
      <c r="M5">
        <v>0.125</v>
      </c>
      <c r="N5">
        <v>0.125</v>
      </c>
      <c r="S5" s="2">
        <v>44871</v>
      </c>
      <c r="T5">
        <v>0.125</v>
      </c>
      <c r="U5">
        <v>0.125</v>
      </c>
      <c r="V5">
        <v>0.125</v>
      </c>
      <c r="W5">
        <v>0.125</v>
      </c>
      <c r="X5">
        <v>0.125</v>
      </c>
      <c r="Y5">
        <v>0.125</v>
      </c>
      <c r="Z5">
        <v>0.125</v>
      </c>
      <c r="AA5">
        <v>0.125</v>
      </c>
      <c r="AF5" s="2">
        <v>44866</v>
      </c>
      <c r="AG5">
        <v>125.0267282366425</v>
      </c>
      <c r="AH5">
        <v>125.0092636201312</v>
      </c>
      <c r="AI5">
        <v>0.07682519873580995</v>
      </c>
      <c r="AJ5">
        <v>0.07659851617277494</v>
      </c>
      <c r="AK5">
        <v>125.0253331626803</v>
      </c>
      <c r="AL5">
        <v>125.032048475909</v>
      </c>
      <c r="AM5">
        <v>125.9140124026145</v>
      </c>
      <c r="AN5">
        <v>125.0268517289742</v>
      </c>
      <c r="AS5" s="2">
        <v>44866</v>
      </c>
      <c r="AT5">
        <v>0.125</v>
      </c>
      <c r="AU5">
        <v>0.125</v>
      </c>
      <c r="AV5">
        <v>0.125</v>
      </c>
      <c r="AW5">
        <v>0.125</v>
      </c>
      <c r="AX5">
        <v>0.125</v>
      </c>
      <c r="AY5">
        <v>0.125</v>
      </c>
      <c r="AZ5">
        <v>0.125</v>
      </c>
      <c r="BA5">
        <v>0.125</v>
      </c>
    </row>
    <row r="6" spans="1:53">
      <c r="A6" s="2">
        <v>44867</v>
      </c>
      <c r="B6">
        <v>1002.07123520059</v>
      </c>
      <c r="C6">
        <v>0.001911276470991652</v>
      </c>
      <c r="F6" s="2">
        <v>44878</v>
      </c>
      <c r="G6">
        <v>0.125</v>
      </c>
      <c r="H6">
        <v>0.125</v>
      </c>
      <c r="I6">
        <v>0.125</v>
      </c>
      <c r="J6">
        <v>0.125</v>
      </c>
      <c r="K6">
        <v>0.125</v>
      </c>
      <c r="L6">
        <v>0.125</v>
      </c>
      <c r="M6">
        <v>0.125</v>
      </c>
      <c r="N6">
        <v>0.125</v>
      </c>
      <c r="S6" s="2">
        <v>44878</v>
      </c>
      <c r="T6">
        <v>0.125</v>
      </c>
      <c r="U6">
        <v>0.125</v>
      </c>
      <c r="V6">
        <v>0.125</v>
      </c>
      <c r="W6">
        <v>0.125</v>
      </c>
      <c r="X6">
        <v>0.125</v>
      </c>
      <c r="Y6">
        <v>0.125</v>
      </c>
      <c r="Z6">
        <v>0.125</v>
      </c>
      <c r="AA6">
        <v>0.125</v>
      </c>
      <c r="AF6" s="2">
        <v>44867</v>
      </c>
      <c r="AG6">
        <v>125.046689202333</v>
      </c>
      <c r="AH6">
        <v>125.0292217975329</v>
      </c>
      <c r="AI6">
        <v>0.07683746415439491</v>
      </c>
      <c r="AJ6">
        <v>0.07661074540067549</v>
      </c>
      <c r="AK6">
        <v>125.0452939056422</v>
      </c>
      <c r="AL6">
        <v>125.0520102909948</v>
      </c>
      <c r="AM6">
        <v>125.9341150264052</v>
      </c>
      <c r="AN6">
        <v>125.0468127143807</v>
      </c>
      <c r="AS6" s="2">
        <v>44867</v>
      </c>
      <c r="AT6">
        <v>0.1247736791951946</v>
      </c>
      <c r="AU6">
        <v>0.1247810150249017</v>
      </c>
      <c r="AV6">
        <v>0.125756947244088</v>
      </c>
      <c r="AW6">
        <v>0.1255913119364134</v>
      </c>
      <c r="AX6">
        <v>0.1247867253808867</v>
      </c>
      <c r="AY6">
        <v>0.1247737976274908</v>
      </c>
      <c r="AZ6">
        <v>0.1247432663579924</v>
      </c>
      <c r="BA6">
        <v>0.1247932572330325</v>
      </c>
    </row>
    <row r="7" spans="1:53">
      <c r="A7" s="2">
        <v>44868</v>
      </c>
      <c r="B7">
        <v>999.9955127292958</v>
      </c>
      <c r="C7">
        <v>-0.002071432048319721</v>
      </c>
      <c r="F7" s="2">
        <v>44885</v>
      </c>
      <c r="G7">
        <v>0.125</v>
      </c>
      <c r="H7">
        <v>0.125</v>
      </c>
      <c r="I7">
        <v>0.125</v>
      </c>
      <c r="J7">
        <v>0.125</v>
      </c>
      <c r="K7">
        <v>0.125</v>
      </c>
      <c r="L7">
        <v>0.125</v>
      </c>
      <c r="M7">
        <v>0.125</v>
      </c>
      <c r="N7">
        <v>0.125</v>
      </c>
      <c r="S7" s="2">
        <v>44885</v>
      </c>
      <c r="T7">
        <v>0.125</v>
      </c>
      <c r="U7">
        <v>0.125</v>
      </c>
      <c r="V7">
        <v>0.125</v>
      </c>
      <c r="W7">
        <v>0.125</v>
      </c>
      <c r="X7">
        <v>0.125</v>
      </c>
      <c r="Y7">
        <v>0.125</v>
      </c>
      <c r="Z7">
        <v>0.125</v>
      </c>
      <c r="AA7">
        <v>0.125</v>
      </c>
      <c r="AF7" s="2">
        <v>44868</v>
      </c>
      <c r="AG7">
        <v>125.0666533548632</v>
      </c>
      <c r="AH7">
        <v>125.0491831613294</v>
      </c>
      <c r="AI7">
        <v>0.07684973153119794</v>
      </c>
      <c r="AJ7">
        <v>0.07662297658101615</v>
      </c>
      <c r="AK7">
        <v>125.0652578354084</v>
      </c>
      <c r="AL7">
        <v>125.0719752930559</v>
      </c>
      <c r="AM7">
        <v>125.9542208596518</v>
      </c>
      <c r="AN7">
        <v>125.0667768866301</v>
      </c>
      <c r="AS7" s="2">
        <v>44868</v>
      </c>
      <c r="AT7">
        <v>0.1250611709534854</v>
      </c>
      <c r="AU7">
        <v>0.1250455373178279</v>
      </c>
      <c r="AV7">
        <v>0.1251383623067868</v>
      </c>
      <c r="AW7">
        <v>0.1250165463041069</v>
      </c>
      <c r="AX7">
        <v>0.1250610579445549</v>
      </c>
      <c r="AY7">
        <v>0.1250549362776474</v>
      </c>
      <c r="AZ7">
        <v>0.1245566803587264</v>
      </c>
      <c r="BA7">
        <v>0.1250657085368644</v>
      </c>
    </row>
    <row r="8" spans="1:53">
      <c r="A8" s="2">
        <v>44869</v>
      </c>
      <c r="B8">
        <v>1000.223301777165</v>
      </c>
      <c r="C8">
        <v>0.0002277900700251578</v>
      </c>
      <c r="F8" s="2">
        <v>44892</v>
      </c>
      <c r="G8">
        <v>0.125</v>
      </c>
      <c r="H8">
        <v>0.125</v>
      </c>
      <c r="I8">
        <v>0.125</v>
      </c>
      <c r="J8">
        <v>0.125</v>
      </c>
      <c r="K8">
        <v>0.125</v>
      </c>
      <c r="L8">
        <v>0.125</v>
      </c>
      <c r="M8">
        <v>0.125</v>
      </c>
      <c r="N8">
        <v>0.125</v>
      </c>
      <c r="S8" s="2">
        <v>44892</v>
      </c>
      <c r="T8">
        <v>0.125</v>
      </c>
      <c r="U8">
        <v>0.125</v>
      </c>
      <c r="V8">
        <v>0.125</v>
      </c>
      <c r="W8">
        <v>0.125</v>
      </c>
      <c r="X8">
        <v>0.125</v>
      </c>
      <c r="Y8">
        <v>0.125</v>
      </c>
      <c r="Z8">
        <v>0.125</v>
      </c>
      <c r="AA8">
        <v>0.125</v>
      </c>
      <c r="AF8" s="2">
        <v>44869</v>
      </c>
      <c r="AG8">
        <v>125.0866206947421</v>
      </c>
      <c r="AH8">
        <v>125.0691477120291</v>
      </c>
      <c r="AI8">
        <v>0.07686200086653168</v>
      </c>
      <c r="AJ8">
        <v>0.07663520971410862</v>
      </c>
      <c r="AK8">
        <v>125.0852249524875</v>
      </c>
      <c r="AL8">
        <v>125.0919434826013</v>
      </c>
      <c r="AM8">
        <v>125.9743299028669</v>
      </c>
      <c r="AN8">
        <v>125.0867442462312</v>
      </c>
      <c r="AS8" s="2">
        <v>44869</v>
      </c>
      <c r="AT8">
        <v>0.1250561772100116</v>
      </c>
      <c r="AU8">
        <v>0.1250513864633573</v>
      </c>
      <c r="AV8">
        <v>0.1249226325906234</v>
      </c>
      <c r="AW8">
        <v>0.1249173799104768</v>
      </c>
      <c r="AX8">
        <v>0.1250552017176868</v>
      </c>
      <c r="AY8">
        <v>0.1250495770170744</v>
      </c>
      <c r="AZ8">
        <v>0.1248826678932602</v>
      </c>
      <c r="BA8">
        <v>0.1250649771975095</v>
      </c>
    </row>
    <row r="9" spans="1:53">
      <c r="A9" s="2">
        <v>44870</v>
      </c>
      <c r="B9">
        <v>1007.972362886517</v>
      </c>
      <c r="C9">
        <v>0.007747331116545464</v>
      </c>
      <c r="F9" s="2">
        <v>44899</v>
      </c>
      <c r="G9">
        <v>0.125</v>
      </c>
      <c r="H9">
        <v>0.125</v>
      </c>
      <c r="I9">
        <v>0.125</v>
      </c>
      <c r="J9">
        <v>0.125</v>
      </c>
      <c r="K9">
        <v>0.125</v>
      </c>
      <c r="L9">
        <v>0.125</v>
      </c>
      <c r="M9">
        <v>0.125</v>
      </c>
      <c r="N9">
        <v>0.125</v>
      </c>
      <c r="S9" s="2">
        <v>44899</v>
      </c>
      <c r="T9">
        <v>0.125</v>
      </c>
      <c r="U9">
        <v>0.125</v>
      </c>
      <c r="V9">
        <v>0.125</v>
      </c>
      <c r="W9">
        <v>0.125</v>
      </c>
      <c r="X9">
        <v>0.125</v>
      </c>
      <c r="Y9">
        <v>0.125</v>
      </c>
      <c r="Z9">
        <v>0.125</v>
      </c>
      <c r="AA9">
        <v>0.125</v>
      </c>
      <c r="AF9" s="2">
        <v>44870</v>
      </c>
      <c r="AG9">
        <v>125.1065912224783</v>
      </c>
      <c r="AH9">
        <v>125.089115450141</v>
      </c>
      <c r="AI9">
        <v>0.07687427216070883</v>
      </c>
      <c r="AJ9">
        <v>0.07664744480026467</v>
      </c>
      <c r="AK9">
        <v>125.1051952573885</v>
      </c>
      <c r="AL9">
        <v>125.1119148601397</v>
      </c>
      <c r="AM9">
        <v>125.9944421565629</v>
      </c>
      <c r="AN9">
        <v>125.1067147936929</v>
      </c>
      <c r="AS9" s="2">
        <v>44870</v>
      </c>
      <c r="AT9">
        <v>0.124127213345638</v>
      </c>
      <c r="AU9">
        <v>0.1241048788163163</v>
      </c>
      <c r="AV9">
        <v>0.1275449829661983</v>
      </c>
      <c r="AW9">
        <v>0.1279821489904225</v>
      </c>
      <c r="AX9">
        <v>0.1241170160361066</v>
      </c>
      <c r="AY9">
        <v>0.1241190122048277</v>
      </c>
      <c r="AZ9">
        <v>0.1239111023600875</v>
      </c>
      <c r="BA9">
        <v>0.124093645280403</v>
      </c>
    </row>
    <row r="10" spans="1:53">
      <c r="A10" s="2">
        <v>44871</v>
      </c>
      <c r="B10">
        <v>1007.824575161189</v>
      </c>
      <c r="C10">
        <v>-0.0001466188268351987</v>
      </c>
      <c r="F10" s="2">
        <v>44906</v>
      </c>
      <c r="G10">
        <v>0.125</v>
      </c>
      <c r="H10">
        <v>0.125</v>
      </c>
      <c r="I10">
        <v>0.125</v>
      </c>
      <c r="J10">
        <v>0.125</v>
      </c>
      <c r="K10">
        <v>0.125</v>
      </c>
      <c r="L10">
        <v>0.125</v>
      </c>
      <c r="M10">
        <v>0.125</v>
      </c>
      <c r="N10">
        <v>0.125</v>
      </c>
      <c r="S10" s="2">
        <v>44906</v>
      </c>
      <c r="T10">
        <v>0.125</v>
      </c>
      <c r="U10">
        <v>0.125</v>
      </c>
      <c r="V10">
        <v>0.125</v>
      </c>
      <c r="W10">
        <v>0.125</v>
      </c>
      <c r="X10">
        <v>0.125</v>
      </c>
      <c r="Y10">
        <v>0.125</v>
      </c>
      <c r="Z10">
        <v>0.125</v>
      </c>
      <c r="AA10">
        <v>0.125</v>
      </c>
      <c r="AF10" s="2">
        <v>44871</v>
      </c>
      <c r="AG10">
        <v>125.126564938581</v>
      </c>
      <c r="AH10">
        <v>125.1090863761739</v>
      </c>
      <c r="AI10">
        <v>0.07688654541404211</v>
      </c>
      <c r="AJ10">
        <v>0.07665968183979613</v>
      </c>
      <c r="AK10">
        <v>125.1251687506203</v>
      </c>
      <c r="AL10">
        <v>125.1318894261802</v>
      </c>
      <c r="AM10">
        <v>126.0145576212523</v>
      </c>
      <c r="AN10">
        <v>125.1266885295241</v>
      </c>
      <c r="AS10" s="2">
        <v>44871</v>
      </c>
      <c r="AT10">
        <v>0.1241599826164732</v>
      </c>
      <c r="AU10">
        <v>0.1241482016813584</v>
      </c>
      <c r="AV10">
        <v>0.1275845122364395</v>
      </c>
      <c r="AW10">
        <v>0.1278866986281982</v>
      </c>
      <c r="AX10">
        <v>0.1241539323986784</v>
      </c>
      <c r="AY10">
        <v>0.1241485428313879</v>
      </c>
      <c r="AZ10">
        <v>0.1237680957638898</v>
      </c>
      <c r="BA10">
        <v>0.1241500338435746</v>
      </c>
    </row>
    <row r="11" spans="1:53">
      <c r="A11" s="2">
        <v>44872</v>
      </c>
      <c r="B11">
        <v>1006.960025444611</v>
      </c>
      <c r="C11">
        <v>-0.0008578375025631857</v>
      </c>
      <c r="F11" s="2">
        <v>44913</v>
      </c>
      <c r="G11">
        <v>0.125</v>
      </c>
      <c r="H11">
        <v>0.125</v>
      </c>
      <c r="I11">
        <v>0.125</v>
      </c>
      <c r="J11">
        <v>0.125</v>
      </c>
      <c r="K11">
        <v>0.125</v>
      </c>
      <c r="L11">
        <v>0.125</v>
      </c>
      <c r="M11">
        <v>0.125</v>
      </c>
      <c r="N11">
        <v>0.125</v>
      </c>
      <c r="S11" s="2">
        <v>44913</v>
      </c>
      <c r="T11">
        <v>0.125</v>
      </c>
      <c r="U11">
        <v>0.125</v>
      </c>
      <c r="V11">
        <v>0.125</v>
      </c>
      <c r="W11">
        <v>0.125</v>
      </c>
      <c r="X11">
        <v>0.125</v>
      </c>
      <c r="Y11">
        <v>0.125</v>
      </c>
      <c r="Z11">
        <v>0.125</v>
      </c>
      <c r="AA11">
        <v>0.125</v>
      </c>
      <c r="AF11" s="2">
        <v>44872</v>
      </c>
      <c r="AG11">
        <v>125.1465418435591</v>
      </c>
      <c r="AH11">
        <v>125.1290604906368</v>
      </c>
      <c r="AI11">
        <v>0.07689882062684432</v>
      </c>
      <c r="AJ11">
        <v>0.07667192083301484</v>
      </c>
      <c r="AK11">
        <v>125.145145432692</v>
      </c>
      <c r="AL11">
        <v>125.1518671812319</v>
      </c>
      <c r="AM11">
        <v>126.0346762974478</v>
      </c>
      <c r="AN11">
        <v>125.146665454234</v>
      </c>
      <c r="AS11" s="2">
        <v>44872</v>
      </c>
      <c r="AT11">
        <v>0.1243102048400373</v>
      </c>
      <c r="AU11">
        <v>0.1242856833408908</v>
      </c>
      <c r="AV11">
        <v>0.1271878118604909</v>
      </c>
      <c r="AW11">
        <v>0.1273985544167323</v>
      </c>
      <c r="AX11">
        <v>0.1242773836164669</v>
      </c>
      <c r="AY11">
        <v>0.1242789851338201</v>
      </c>
      <c r="AZ11">
        <v>0.1239556328832111</v>
      </c>
      <c r="BA11">
        <v>0.1243057439083506</v>
      </c>
    </row>
    <row r="12" spans="1:53">
      <c r="A12" s="2">
        <v>44873</v>
      </c>
      <c r="B12">
        <v>1006.821349835119</v>
      </c>
      <c r="C12">
        <v>-0.0001377170950064288</v>
      </c>
      <c r="F12" s="2">
        <v>44920</v>
      </c>
      <c r="G12">
        <v>0.125</v>
      </c>
      <c r="H12">
        <v>0.125</v>
      </c>
      <c r="I12">
        <v>0.125</v>
      </c>
      <c r="J12">
        <v>0.125</v>
      </c>
      <c r="K12">
        <v>0.125</v>
      </c>
      <c r="L12">
        <v>0.125</v>
      </c>
      <c r="M12">
        <v>0.125</v>
      </c>
      <c r="N12">
        <v>0.125</v>
      </c>
      <c r="S12" s="2">
        <v>44920</v>
      </c>
      <c r="T12">
        <v>0.125</v>
      </c>
      <c r="U12">
        <v>0.125</v>
      </c>
      <c r="V12">
        <v>0.125</v>
      </c>
      <c r="W12">
        <v>0.125</v>
      </c>
      <c r="X12">
        <v>0.125</v>
      </c>
      <c r="Y12">
        <v>0.125</v>
      </c>
      <c r="Z12">
        <v>0.125</v>
      </c>
      <c r="AA12">
        <v>0.125</v>
      </c>
      <c r="AF12" s="2">
        <v>44873</v>
      </c>
      <c r="AG12">
        <v>125.1665219379217</v>
      </c>
      <c r="AH12">
        <v>125.1490377940387</v>
      </c>
      <c r="AI12">
        <v>0.07691109779942829</v>
      </c>
      <c r="AJ12">
        <v>0.07668416178023274</v>
      </c>
      <c r="AK12">
        <v>125.1651253041126</v>
      </c>
      <c r="AL12">
        <v>125.1718481258038</v>
      </c>
      <c r="AM12">
        <v>126.0547981856621</v>
      </c>
      <c r="AN12">
        <v>125.1666455683315</v>
      </c>
      <c r="AS12" s="2">
        <v>44873</v>
      </c>
      <c r="AT12">
        <v>0.124323468182328</v>
      </c>
      <c r="AU12">
        <v>0.1243059875890053</v>
      </c>
      <c r="AV12">
        <v>0.1271463457758671</v>
      </c>
      <c r="AW12">
        <v>0.1274210833208947</v>
      </c>
      <c r="AX12">
        <v>0.1243195139937345</v>
      </c>
      <c r="AY12">
        <v>0.1243075088204948</v>
      </c>
      <c r="AZ12">
        <v>0.1238991426661376</v>
      </c>
      <c r="BA12">
        <v>0.1242769496515381</v>
      </c>
    </row>
    <row r="13" spans="1:53">
      <c r="A13" s="2">
        <v>44874</v>
      </c>
      <c r="B13">
        <v>1011.64977920836</v>
      </c>
      <c r="C13">
        <v>0.00479571611590468</v>
      </c>
      <c r="F13" s="2">
        <v>44927</v>
      </c>
      <c r="G13">
        <v>0.125</v>
      </c>
      <c r="H13">
        <v>0.125</v>
      </c>
      <c r="I13">
        <v>0.125</v>
      </c>
      <c r="J13">
        <v>0.125</v>
      </c>
      <c r="K13">
        <v>0.125</v>
      </c>
      <c r="L13">
        <v>0.125</v>
      </c>
      <c r="M13">
        <v>0.125</v>
      </c>
      <c r="N13">
        <v>0.125</v>
      </c>
      <c r="S13" s="2">
        <v>44927</v>
      </c>
      <c r="T13">
        <v>0.125</v>
      </c>
      <c r="U13">
        <v>0.125</v>
      </c>
      <c r="V13">
        <v>0.125</v>
      </c>
      <c r="W13">
        <v>0.125</v>
      </c>
      <c r="X13">
        <v>0.125</v>
      </c>
      <c r="Y13">
        <v>0.125</v>
      </c>
      <c r="Z13">
        <v>0.125</v>
      </c>
      <c r="AA13">
        <v>0.125</v>
      </c>
      <c r="AF13" s="2">
        <v>44874</v>
      </c>
      <c r="AG13">
        <v>125.1865052221781</v>
      </c>
      <c r="AH13">
        <v>125.1690182868888</v>
      </c>
      <c r="AI13">
        <v>0.07692337693210691</v>
      </c>
      <c r="AJ13">
        <v>0.07669640468176177</v>
      </c>
      <c r="AK13">
        <v>125.1851083653914</v>
      </c>
      <c r="AL13">
        <v>125.1918322604052</v>
      </c>
      <c r="AM13">
        <v>126.0749232864081</v>
      </c>
      <c r="AN13">
        <v>125.1866288723259</v>
      </c>
      <c r="AS13" s="2">
        <v>44874</v>
      </c>
      <c r="AT13">
        <v>0.1239068617566259</v>
      </c>
      <c r="AU13">
        <v>0.1236836165035436</v>
      </c>
      <c r="AV13">
        <v>0.1289342537258153</v>
      </c>
      <c r="AW13">
        <v>0.1296875243752481</v>
      </c>
      <c r="AX13">
        <v>0.1237515518502283</v>
      </c>
      <c r="AY13">
        <v>0.1237191322995554</v>
      </c>
      <c r="AZ13">
        <v>0.1225292758925949</v>
      </c>
      <c r="BA13">
        <v>0.1237877835963885</v>
      </c>
    </row>
    <row r="14" spans="1:53">
      <c r="A14" s="2">
        <v>44875</v>
      </c>
      <c r="B14">
        <v>1010.149787175172</v>
      </c>
      <c r="C14">
        <v>-0.001482718687846662</v>
      </c>
      <c r="F14" s="2">
        <v>44934</v>
      </c>
      <c r="G14">
        <v>0.125</v>
      </c>
      <c r="H14">
        <v>0.125</v>
      </c>
      <c r="I14">
        <v>0.125</v>
      </c>
      <c r="J14">
        <v>0.125</v>
      </c>
      <c r="K14">
        <v>0.125</v>
      </c>
      <c r="L14">
        <v>0.125</v>
      </c>
      <c r="M14">
        <v>0.125</v>
      </c>
      <c r="N14">
        <v>0.125</v>
      </c>
      <c r="S14" s="2">
        <v>44934</v>
      </c>
      <c r="T14">
        <v>0.125</v>
      </c>
      <c r="U14">
        <v>0.125</v>
      </c>
      <c r="V14">
        <v>0.125</v>
      </c>
      <c r="W14">
        <v>0.125</v>
      </c>
      <c r="X14">
        <v>0.125</v>
      </c>
      <c r="Y14">
        <v>0.125</v>
      </c>
      <c r="Z14">
        <v>0.125</v>
      </c>
      <c r="AA14">
        <v>0.125</v>
      </c>
      <c r="AF14" s="2">
        <v>44875</v>
      </c>
      <c r="AG14">
        <v>125.2064916968375</v>
      </c>
      <c r="AH14">
        <v>125.1890019696963</v>
      </c>
      <c r="AI14">
        <v>0.0769356580251931</v>
      </c>
      <c r="AJ14">
        <v>0.07670864953791395</v>
      </c>
      <c r="AK14">
        <v>125.2050946170376</v>
      </c>
      <c r="AL14">
        <v>125.2118195855453</v>
      </c>
      <c r="AM14">
        <v>126.0950516001986</v>
      </c>
      <c r="AN14">
        <v>125.2066153667265</v>
      </c>
      <c r="AS14" s="2">
        <v>44875</v>
      </c>
      <c r="AT14">
        <v>0.1237083443908323</v>
      </c>
      <c r="AU14">
        <v>0.1238791942642067</v>
      </c>
      <c r="AV14">
        <v>0.1287644153006478</v>
      </c>
      <c r="AW14">
        <v>0.1294751744665783</v>
      </c>
      <c r="AX14">
        <v>0.1239448273791494</v>
      </c>
      <c r="AY14">
        <v>0.1239528635059146</v>
      </c>
      <c r="AZ14">
        <v>0.1223448486525931</v>
      </c>
      <c r="BA14">
        <v>0.1239303320400778</v>
      </c>
    </row>
    <row r="15" spans="1:53">
      <c r="A15" s="2">
        <v>44876</v>
      </c>
      <c r="B15">
        <v>1019.295691110652</v>
      </c>
      <c r="C15">
        <v>0.009054007684401455</v>
      </c>
      <c r="F15" s="2">
        <v>44941</v>
      </c>
      <c r="G15">
        <v>0.125</v>
      </c>
      <c r="H15">
        <v>0.125</v>
      </c>
      <c r="I15">
        <v>0.125</v>
      </c>
      <c r="J15">
        <v>0.125</v>
      </c>
      <c r="K15">
        <v>0.125</v>
      </c>
      <c r="L15">
        <v>0.125</v>
      </c>
      <c r="M15">
        <v>0.125</v>
      </c>
      <c r="N15">
        <v>0.125</v>
      </c>
      <c r="S15" s="2">
        <v>44941</v>
      </c>
      <c r="T15">
        <v>0.125</v>
      </c>
      <c r="U15">
        <v>0.125</v>
      </c>
      <c r="V15">
        <v>0.125</v>
      </c>
      <c r="W15">
        <v>0.125</v>
      </c>
      <c r="X15">
        <v>0.125</v>
      </c>
      <c r="Y15">
        <v>0.125</v>
      </c>
      <c r="Z15">
        <v>0.125</v>
      </c>
      <c r="AA15">
        <v>0.125</v>
      </c>
      <c r="AF15" s="2">
        <v>44876</v>
      </c>
      <c r="AG15">
        <v>125.2264813624093</v>
      </c>
      <c r="AH15">
        <v>125.2089888429704</v>
      </c>
      <c r="AI15">
        <v>0.07694794107899987</v>
      </c>
      <c r="AJ15">
        <v>0.07672089634900134</v>
      </c>
      <c r="AK15">
        <v>125.2250840595606</v>
      </c>
      <c r="AL15">
        <v>125.2318101017337</v>
      </c>
      <c r="AM15">
        <v>126.1151831275467</v>
      </c>
      <c r="AN15">
        <v>125.2266050520427</v>
      </c>
      <c r="AS15" s="2">
        <v>44876</v>
      </c>
      <c r="AT15">
        <v>0.1225345349325501</v>
      </c>
      <c r="AU15">
        <v>0.1227802514213565</v>
      </c>
      <c r="AV15">
        <v>0.1316864886411873</v>
      </c>
      <c r="AW15">
        <v>0.1316506317600433</v>
      </c>
      <c r="AX15">
        <v>0.1228573419550636</v>
      </c>
      <c r="AY15">
        <v>0.1228572492451264</v>
      </c>
      <c r="AZ15">
        <v>0.1227694971323138</v>
      </c>
      <c r="BA15">
        <v>0.1228640049123589</v>
      </c>
    </row>
    <row r="16" spans="1:53">
      <c r="A16" s="2">
        <v>44877</v>
      </c>
      <c r="B16">
        <v>1022.620148764785</v>
      </c>
      <c r="C16">
        <v>0.003261524288904472</v>
      </c>
      <c r="F16" s="2">
        <v>44948</v>
      </c>
      <c r="G16">
        <v>0.125</v>
      </c>
      <c r="H16">
        <v>0.125</v>
      </c>
      <c r="I16">
        <v>0.125</v>
      </c>
      <c r="J16">
        <v>0.125</v>
      </c>
      <c r="K16">
        <v>0.125</v>
      </c>
      <c r="L16">
        <v>0.125</v>
      </c>
      <c r="M16">
        <v>0.125</v>
      </c>
      <c r="N16">
        <v>0.125</v>
      </c>
      <c r="S16" s="2">
        <v>44948</v>
      </c>
      <c r="T16">
        <v>0.125</v>
      </c>
      <c r="U16">
        <v>0.125</v>
      </c>
      <c r="V16">
        <v>0.125</v>
      </c>
      <c r="W16">
        <v>0.125</v>
      </c>
      <c r="X16">
        <v>0.125</v>
      </c>
      <c r="Y16">
        <v>0.125</v>
      </c>
      <c r="Z16">
        <v>0.125</v>
      </c>
      <c r="AA16">
        <v>0.125</v>
      </c>
      <c r="AF16" s="2">
        <v>44877</v>
      </c>
      <c r="AG16">
        <v>125.2464742194029</v>
      </c>
      <c r="AH16">
        <v>125.2289789072205</v>
      </c>
      <c r="AI16">
        <v>0.07696022609384023</v>
      </c>
      <c r="AJ16">
        <v>0.07673314511533605</v>
      </c>
      <c r="AK16">
        <v>125.2450766934698</v>
      </c>
      <c r="AL16">
        <v>125.2518038094796</v>
      </c>
      <c r="AM16">
        <v>126.1353178689653</v>
      </c>
      <c r="AN16">
        <v>125.2465979287838</v>
      </c>
      <c r="AS16" s="2">
        <v>44877</v>
      </c>
      <c r="AT16">
        <v>0.1221808759058833</v>
      </c>
      <c r="AU16">
        <v>0.1224411158044098</v>
      </c>
      <c r="AV16">
        <v>0.1331756866279557</v>
      </c>
      <c r="AW16">
        <v>0.1326505072427844</v>
      </c>
      <c r="AX16">
        <v>0.1224774160354553</v>
      </c>
      <c r="AY16">
        <v>0.1224751817586555</v>
      </c>
      <c r="AZ16">
        <v>0.1221596797645143</v>
      </c>
      <c r="BA16">
        <v>0.1224395368603419</v>
      </c>
    </row>
    <row r="17" spans="1:53">
      <c r="A17" s="2">
        <v>44878</v>
      </c>
      <c r="B17">
        <v>1019.2514595684</v>
      </c>
      <c r="C17">
        <v>-0.003294174479599232</v>
      </c>
      <c r="F17" s="2">
        <v>44955</v>
      </c>
      <c r="G17">
        <v>0.125</v>
      </c>
      <c r="H17">
        <v>0.125</v>
      </c>
      <c r="I17">
        <v>0.125</v>
      </c>
      <c r="J17">
        <v>0.125</v>
      </c>
      <c r="K17">
        <v>0.125</v>
      </c>
      <c r="L17">
        <v>0.125</v>
      </c>
      <c r="M17">
        <v>0.125</v>
      </c>
      <c r="N17">
        <v>0.125</v>
      </c>
      <c r="S17" s="2">
        <v>44955</v>
      </c>
      <c r="T17">
        <v>0.125</v>
      </c>
      <c r="U17">
        <v>0.125</v>
      </c>
      <c r="V17">
        <v>0.125</v>
      </c>
      <c r="W17">
        <v>0.125</v>
      </c>
      <c r="X17">
        <v>0.125</v>
      </c>
      <c r="Y17">
        <v>0.125</v>
      </c>
      <c r="Z17">
        <v>0.125</v>
      </c>
      <c r="AA17">
        <v>0.125</v>
      </c>
      <c r="AF17" s="2">
        <v>44878</v>
      </c>
      <c r="AG17">
        <v>125.2664702683279</v>
      </c>
      <c r="AH17">
        <v>125.2489721629561</v>
      </c>
      <c r="AI17">
        <v>0.0769725130700273</v>
      </c>
      <c r="AJ17">
        <v>0.07674539583723025</v>
      </c>
      <c r="AK17">
        <v>125.2650725192747</v>
      </c>
      <c r="AL17">
        <v>125.2718007092927</v>
      </c>
      <c r="AM17">
        <v>126.1554558249675</v>
      </c>
      <c r="AN17">
        <v>125.2665939974594</v>
      </c>
      <c r="AS17" s="2">
        <v>44878</v>
      </c>
      <c r="AT17">
        <v>0.1226746456348418</v>
      </c>
      <c r="AU17">
        <v>0.1228912038239727</v>
      </c>
      <c r="AV17">
        <v>0.1309880592012672</v>
      </c>
      <c r="AW17">
        <v>0.1324579329748471</v>
      </c>
      <c r="AX17">
        <v>0.1228320824727478</v>
      </c>
      <c r="AY17">
        <v>0.1228599784305539</v>
      </c>
      <c r="AZ17">
        <v>0.1224181393725276</v>
      </c>
      <c r="BA17">
        <v>0.1228779580892419</v>
      </c>
    </row>
    <row r="18" spans="1:53">
      <c r="A18" s="2">
        <v>44879</v>
      </c>
      <c r="B18">
        <v>1018.11786948246</v>
      </c>
      <c r="C18">
        <v>-0.001112179016570125</v>
      </c>
      <c r="F18" s="2">
        <v>44962</v>
      </c>
      <c r="G18">
        <v>0.125</v>
      </c>
      <c r="H18">
        <v>0.125</v>
      </c>
      <c r="I18">
        <v>0.125</v>
      </c>
      <c r="J18">
        <v>0.125</v>
      </c>
      <c r="K18">
        <v>0.125</v>
      </c>
      <c r="L18">
        <v>0.125</v>
      </c>
      <c r="M18">
        <v>0.125</v>
      </c>
      <c r="N18">
        <v>0.125</v>
      </c>
      <c r="S18" s="2">
        <v>44962</v>
      </c>
      <c r="T18">
        <v>0.125</v>
      </c>
      <c r="U18">
        <v>0.125</v>
      </c>
      <c r="V18">
        <v>0.125</v>
      </c>
      <c r="W18">
        <v>0.125</v>
      </c>
      <c r="X18">
        <v>0.125</v>
      </c>
      <c r="Y18">
        <v>0.125</v>
      </c>
      <c r="Z18">
        <v>0.125</v>
      </c>
      <c r="AA18">
        <v>0.125</v>
      </c>
      <c r="AF18" s="2">
        <v>44879</v>
      </c>
      <c r="AG18">
        <v>125.2864695096938</v>
      </c>
      <c r="AH18">
        <v>125.2689686106867</v>
      </c>
      <c r="AI18">
        <v>0.07698480200787419</v>
      </c>
      <c r="AJ18">
        <v>0.07675764851499615</v>
      </c>
      <c r="AK18">
        <v>125.285071537485</v>
      </c>
      <c r="AL18">
        <v>125.2918008016827</v>
      </c>
      <c r="AM18">
        <v>126.1755969960668</v>
      </c>
      <c r="AN18">
        <v>125.286593258579</v>
      </c>
      <c r="AS18" s="2">
        <v>44879</v>
      </c>
      <c r="AT18">
        <v>0.1228578388387381</v>
      </c>
      <c r="AU18">
        <v>0.1230246451951452</v>
      </c>
      <c r="AV18">
        <v>0.1315577338800768</v>
      </c>
      <c r="AW18">
        <v>0.1324291911318255</v>
      </c>
      <c r="AX18">
        <v>0.1230350335320982</v>
      </c>
      <c r="AY18">
        <v>0.1230207399480151</v>
      </c>
      <c r="AZ18">
        <v>0.1210301074414342</v>
      </c>
      <c r="BA18">
        <v>0.1230447100326668</v>
      </c>
    </row>
    <row r="19" spans="1:53">
      <c r="A19" s="2">
        <v>44880</v>
      </c>
      <c r="B19">
        <v>1021.846385880726</v>
      </c>
      <c r="C19">
        <v>0.003662165757056801</v>
      </c>
      <c r="F19" s="2">
        <v>44969</v>
      </c>
      <c r="G19">
        <v>0.125</v>
      </c>
      <c r="H19">
        <v>0.125</v>
      </c>
      <c r="I19">
        <v>0.125</v>
      </c>
      <c r="J19">
        <v>0.125</v>
      </c>
      <c r="K19">
        <v>0.125</v>
      </c>
      <c r="L19">
        <v>0.125</v>
      </c>
      <c r="M19">
        <v>0.125</v>
      </c>
      <c r="N19">
        <v>0.125</v>
      </c>
      <c r="S19" s="2">
        <v>44969</v>
      </c>
      <c r="T19">
        <v>0.125</v>
      </c>
      <c r="U19">
        <v>0.125</v>
      </c>
      <c r="V19">
        <v>0.125</v>
      </c>
      <c r="W19">
        <v>0.125</v>
      </c>
      <c r="X19">
        <v>0.125</v>
      </c>
      <c r="Y19">
        <v>0.125</v>
      </c>
      <c r="Z19">
        <v>0.125</v>
      </c>
      <c r="AA19">
        <v>0.125</v>
      </c>
      <c r="AF19" s="2">
        <v>44880</v>
      </c>
      <c r="AG19">
        <v>125.3064719440103</v>
      </c>
      <c r="AH19">
        <v>125.2889682509219</v>
      </c>
      <c r="AI19">
        <v>0.07699709290769409</v>
      </c>
      <c r="AJ19">
        <v>0.07676990314894602</v>
      </c>
      <c r="AK19">
        <v>125.3050737486102</v>
      </c>
      <c r="AL19">
        <v>125.3118040871591</v>
      </c>
      <c r="AM19">
        <v>126.1957413827762</v>
      </c>
      <c r="AN19">
        <v>125.3065957126525</v>
      </c>
      <c r="AS19" s="2">
        <v>44880</v>
      </c>
      <c r="AT19">
        <v>0.1224433200222097</v>
      </c>
      <c r="AU19">
        <v>0.1225860633456625</v>
      </c>
      <c r="AV19">
        <v>0.1319107314623579</v>
      </c>
      <c r="AW19">
        <v>0.1324403982083143</v>
      </c>
      <c r="AX19">
        <v>0.1225972007558705</v>
      </c>
      <c r="AY19">
        <v>0.1226086101468246</v>
      </c>
      <c r="AZ19">
        <v>0.1228091321601161</v>
      </c>
      <c r="BA19">
        <v>0.1226045438986443</v>
      </c>
    </row>
    <row r="20" spans="1:53">
      <c r="A20" s="2">
        <v>44881</v>
      </c>
      <c r="B20">
        <v>1024.413741815867</v>
      </c>
      <c r="C20">
        <v>0.002512467598472012</v>
      </c>
      <c r="F20" s="2">
        <v>44976</v>
      </c>
      <c r="G20">
        <v>0.125</v>
      </c>
      <c r="H20">
        <v>0.125</v>
      </c>
      <c r="I20">
        <v>0.125</v>
      </c>
      <c r="J20">
        <v>0.125</v>
      </c>
      <c r="K20">
        <v>0.125</v>
      </c>
      <c r="L20">
        <v>0.125</v>
      </c>
      <c r="M20">
        <v>0.125</v>
      </c>
      <c r="N20">
        <v>0.125</v>
      </c>
      <c r="S20" s="2">
        <v>44976</v>
      </c>
      <c r="T20">
        <v>0.125</v>
      </c>
      <c r="U20">
        <v>0.125</v>
      </c>
      <c r="V20">
        <v>0.125</v>
      </c>
      <c r="W20">
        <v>0.125</v>
      </c>
      <c r="X20">
        <v>0.125</v>
      </c>
      <c r="Y20">
        <v>0.125</v>
      </c>
      <c r="Z20">
        <v>0.125</v>
      </c>
      <c r="AA20">
        <v>0.125</v>
      </c>
      <c r="AF20" s="2">
        <v>44881</v>
      </c>
      <c r="AG20">
        <v>125.3264775717872</v>
      </c>
      <c r="AH20">
        <v>125.3089710841714</v>
      </c>
      <c r="AI20">
        <v>0.07700938576980024</v>
      </c>
      <c r="AJ20">
        <v>0.07678215973939216</v>
      </c>
      <c r="AK20">
        <v>125.3250791531602</v>
      </c>
      <c r="AL20">
        <v>125.3318105662318</v>
      </c>
      <c r="AM20">
        <v>126.2158889856092</v>
      </c>
      <c r="AN20">
        <v>125.3266013601896</v>
      </c>
      <c r="AS20" s="2">
        <v>44881</v>
      </c>
      <c r="AT20">
        <v>0.1221843529839917</v>
      </c>
      <c r="AU20">
        <v>0.1223151579095117</v>
      </c>
      <c r="AV20">
        <v>0.13316002133821</v>
      </c>
      <c r="AW20">
        <v>0.1333603414578194</v>
      </c>
      <c r="AX20">
        <v>0.1223342523160246</v>
      </c>
      <c r="AY20">
        <v>0.1223066516177347</v>
      </c>
      <c r="AZ20">
        <v>0.122020088706709</v>
      </c>
      <c r="BA20">
        <v>0.1223191336699988</v>
      </c>
    </row>
    <row r="21" spans="1:53">
      <c r="A21" s="2">
        <v>44882</v>
      </c>
      <c r="B21">
        <v>1023.998079516231</v>
      </c>
      <c r="C21">
        <v>-0.0004057562708008611</v>
      </c>
      <c r="F21" s="2">
        <v>44983</v>
      </c>
      <c r="G21">
        <v>0.125</v>
      </c>
      <c r="H21">
        <v>0.125</v>
      </c>
      <c r="I21">
        <v>0.125</v>
      </c>
      <c r="J21">
        <v>0.125</v>
      </c>
      <c r="K21">
        <v>0.125</v>
      </c>
      <c r="L21">
        <v>0.125</v>
      </c>
      <c r="M21">
        <v>0.125</v>
      </c>
      <c r="N21">
        <v>0.125</v>
      </c>
      <c r="S21" s="2">
        <v>44983</v>
      </c>
      <c r="T21">
        <v>0.125</v>
      </c>
      <c r="U21">
        <v>0.125</v>
      </c>
      <c r="V21">
        <v>0.125</v>
      </c>
      <c r="W21">
        <v>0.125</v>
      </c>
      <c r="X21">
        <v>0.125</v>
      </c>
      <c r="Y21">
        <v>0.125</v>
      </c>
      <c r="Z21">
        <v>0.125</v>
      </c>
      <c r="AA21">
        <v>0.125</v>
      </c>
      <c r="AF21" s="2">
        <v>44882</v>
      </c>
      <c r="AG21">
        <v>125.3464863935344</v>
      </c>
      <c r="AH21">
        <v>125.3289771109451</v>
      </c>
      <c r="AI21">
        <v>0.07702168059450593</v>
      </c>
      <c r="AJ21">
        <v>0.07679441828664693</v>
      </c>
      <c r="AK21">
        <v>125.3450877516448</v>
      </c>
      <c r="AL21">
        <v>125.3518202394106</v>
      </c>
      <c r="AM21">
        <v>126.2360398050793</v>
      </c>
      <c r="AN21">
        <v>125.3466102017</v>
      </c>
      <c r="AS21" s="2">
        <v>44882</v>
      </c>
      <c r="AT21">
        <v>0.1222977568994585</v>
      </c>
      <c r="AU21">
        <v>0.1223742950026437</v>
      </c>
      <c r="AV21">
        <v>0.1329281729966627</v>
      </c>
      <c r="AW21">
        <v>0.132995815196185</v>
      </c>
      <c r="AX21">
        <v>0.122438548566018</v>
      </c>
      <c r="AY21">
        <v>0.1223859580118234</v>
      </c>
      <c r="AZ21">
        <v>0.1221773951366383</v>
      </c>
      <c r="BA21">
        <v>0.1224020581905702</v>
      </c>
    </row>
    <row r="22" spans="1:53">
      <c r="A22" s="2">
        <v>44883</v>
      </c>
      <c r="B22">
        <v>1022.031814575513</v>
      </c>
      <c r="C22">
        <v>-0.001920184207422126</v>
      </c>
      <c r="F22" s="2">
        <v>44990</v>
      </c>
      <c r="G22">
        <v>0.125</v>
      </c>
      <c r="H22">
        <v>0.125</v>
      </c>
      <c r="I22">
        <v>0.125</v>
      </c>
      <c r="J22">
        <v>0.125</v>
      </c>
      <c r="K22">
        <v>0.125</v>
      </c>
      <c r="L22">
        <v>0.125</v>
      </c>
      <c r="M22">
        <v>0.125</v>
      </c>
      <c r="N22">
        <v>0.125</v>
      </c>
      <c r="S22" s="2">
        <v>44990</v>
      </c>
      <c r="T22">
        <v>0.125</v>
      </c>
      <c r="U22">
        <v>0.125</v>
      </c>
      <c r="V22">
        <v>0.125</v>
      </c>
      <c r="W22">
        <v>0.125</v>
      </c>
      <c r="X22">
        <v>0.125</v>
      </c>
      <c r="Y22">
        <v>0.125</v>
      </c>
      <c r="Z22">
        <v>0.125</v>
      </c>
      <c r="AA22">
        <v>0.125</v>
      </c>
      <c r="AF22" s="2">
        <v>44883</v>
      </c>
      <c r="AG22">
        <v>125.3664984097617</v>
      </c>
      <c r="AH22">
        <v>125.3489863317526</v>
      </c>
      <c r="AI22">
        <v>0.07703397738212449</v>
      </c>
      <c r="AJ22">
        <v>0.07680667879102275</v>
      </c>
      <c r="AK22">
        <v>125.365099544574</v>
      </c>
      <c r="AL22">
        <v>125.3718331072056</v>
      </c>
      <c r="AM22">
        <v>126.2561938417001</v>
      </c>
      <c r="AN22">
        <v>125.3666222376937</v>
      </c>
      <c r="AS22" s="2">
        <v>44883</v>
      </c>
      <c r="AT22">
        <v>0.1225647309916776</v>
      </c>
      <c r="AU22">
        <v>0.1226256065130891</v>
      </c>
      <c r="AV22">
        <v>0.1317385320753903</v>
      </c>
      <c r="AW22">
        <v>0.1321850044915355</v>
      </c>
      <c r="AX22">
        <v>0.1226463999134628</v>
      </c>
      <c r="AY22">
        <v>0.1226145480276912</v>
      </c>
      <c r="AZ22">
        <v>0.1229669352426025</v>
      </c>
      <c r="BA22">
        <v>0.1226582427445509</v>
      </c>
    </row>
    <row r="23" spans="1:53">
      <c r="A23" s="2">
        <v>44884</v>
      </c>
      <c r="B23">
        <v>1020.708896572076</v>
      </c>
      <c r="C23">
        <v>-0.001294400022162634</v>
      </c>
      <c r="F23" s="2">
        <v>44997</v>
      </c>
      <c r="G23">
        <v>0.125</v>
      </c>
      <c r="H23">
        <v>0.125</v>
      </c>
      <c r="I23">
        <v>0.125</v>
      </c>
      <c r="J23">
        <v>0.125</v>
      </c>
      <c r="K23">
        <v>0.125</v>
      </c>
      <c r="L23">
        <v>0.125</v>
      </c>
      <c r="M23">
        <v>0.125</v>
      </c>
      <c r="N23">
        <v>0.125</v>
      </c>
      <c r="S23" s="2">
        <v>44997</v>
      </c>
      <c r="T23">
        <v>0.125</v>
      </c>
      <c r="U23">
        <v>0.125</v>
      </c>
      <c r="V23">
        <v>0.125</v>
      </c>
      <c r="W23">
        <v>0.125</v>
      </c>
      <c r="X23">
        <v>0.125</v>
      </c>
      <c r="Y23">
        <v>0.125</v>
      </c>
      <c r="Z23">
        <v>0.125</v>
      </c>
      <c r="AA23">
        <v>0.125</v>
      </c>
      <c r="AF23" s="2">
        <v>44884</v>
      </c>
      <c r="AG23">
        <v>125.3865136209793</v>
      </c>
      <c r="AH23">
        <v>125.3689987471041</v>
      </c>
      <c r="AI23">
        <v>0.0770462761329693</v>
      </c>
      <c r="AJ23">
        <v>0.07681894125283208</v>
      </c>
      <c r="AK23">
        <v>125.3851145324576</v>
      </c>
      <c r="AL23">
        <v>125.3918491701267</v>
      </c>
      <c r="AM23">
        <v>126.276351095985</v>
      </c>
      <c r="AN23">
        <v>125.3866374686808</v>
      </c>
      <c r="AS23" s="2">
        <v>44884</v>
      </c>
      <c r="AT23">
        <v>0.1226887384406833</v>
      </c>
      <c r="AU23">
        <v>0.1227969657791647</v>
      </c>
      <c r="AV23">
        <v>0.1312775891633343</v>
      </c>
      <c r="AW23">
        <v>0.1317260184925775</v>
      </c>
      <c r="AX23">
        <v>0.1228023766410206</v>
      </c>
      <c r="AY23">
        <v>0.1228217477635803</v>
      </c>
      <c r="AZ23">
        <v>0.122553672195903</v>
      </c>
      <c r="BA23">
        <v>0.1233328915237362</v>
      </c>
    </row>
    <row r="24" spans="1:53">
      <c r="A24" s="2">
        <v>44885</v>
      </c>
      <c r="B24">
        <v>1021.765021555134</v>
      </c>
      <c r="C24">
        <v>0.001034697538744966</v>
      </c>
      <c r="F24" s="2">
        <v>45004</v>
      </c>
      <c r="G24">
        <v>0.125</v>
      </c>
      <c r="H24">
        <v>0.125</v>
      </c>
      <c r="I24">
        <v>0.125</v>
      </c>
      <c r="J24">
        <v>0.125</v>
      </c>
      <c r="K24">
        <v>0.125</v>
      </c>
      <c r="L24">
        <v>0.125</v>
      </c>
      <c r="M24">
        <v>0.125</v>
      </c>
      <c r="N24">
        <v>0.125</v>
      </c>
      <c r="S24" s="2">
        <v>45004</v>
      </c>
      <c r="T24">
        <v>0.125</v>
      </c>
      <c r="U24">
        <v>0.125</v>
      </c>
      <c r="V24">
        <v>0.125</v>
      </c>
      <c r="W24">
        <v>0.125</v>
      </c>
      <c r="X24">
        <v>0.125</v>
      </c>
      <c r="Y24">
        <v>0.125</v>
      </c>
      <c r="Z24">
        <v>0.125</v>
      </c>
      <c r="AA24">
        <v>0.125</v>
      </c>
      <c r="AF24" s="2">
        <v>44885</v>
      </c>
      <c r="AG24">
        <v>125.4065320276971</v>
      </c>
      <c r="AH24">
        <v>125.3890143575094</v>
      </c>
      <c r="AI24">
        <v>0.07705857684735382</v>
      </c>
      <c r="AJ24">
        <v>0.07683120567238742</v>
      </c>
      <c r="AK24">
        <v>125.4051327158059</v>
      </c>
      <c r="AL24">
        <v>125.4118684286841</v>
      </c>
      <c r="AM24">
        <v>126.296511568448</v>
      </c>
      <c r="AN24">
        <v>125.4066558951714</v>
      </c>
      <c r="AS24" s="2">
        <v>44885</v>
      </c>
      <c r="AT24">
        <v>0.12259018935788</v>
      </c>
      <c r="AU24">
        <v>0.1227043785872181</v>
      </c>
      <c r="AV24">
        <v>0.1315431285629382</v>
      </c>
      <c r="AW24">
        <v>0.1311347963703919</v>
      </c>
      <c r="AX24">
        <v>0.1227352302901749</v>
      </c>
      <c r="AY24">
        <v>0.1227215469128821</v>
      </c>
      <c r="AZ24">
        <v>0.1237223930230997</v>
      </c>
      <c r="BA24">
        <v>0.1228483368954152</v>
      </c>
    </row>
    <row r="25" spans="1:53">
      <c r="A25" s="2">
        <v>44886</v>
      </c>
      <c r="B25">
        <v>1021.674550222702</v>
      </c>
      <c r="C25">
        <v>-8.854416673398369E-05</v>
      </c>
      <c r="F25" s="2">
        <v>45011</v>
      </c>
      <c r="G25">
        <v>0.125</v>
      </c>
      <c r="H25">
        <v>0.125</v>
      </c>
      <c r="I25">
        <v>0.125</v>
      </c>
      <c r="J25">
        <v>0.125</v>
      </c>
      <c r="K25">
        <v>0.125</v>
      </c>
      <c r="L25">
        <v>0.125</v>
      </c>
      <c r="M25">
        <v>0.125</v>
      </c>
      <c r="N25">
        <v>0.125</v>
      </c>
      <c r="S25" s="2">
        <v>45011</v>
      </c>
      <c r="T25">
        <v>0.125</v>
      </c>
      <c r="U25">
        <v>0.125</v>
      </c>
      <c r="V25">
        <v>0.125</v>
      </c>
      <c r="W25">
        <v>0.125</v>
      </c>
      <c r="X25">
        <v>0.125</v>
      </c>
      <c r="Y25">
        <v>0.125</v>
      </c>
      <c r="Z25">
        <v>0.125</v>
      </c>
      <c r="AA25">
        <v>0.125</v>
      </c>
      <c r="AF25" s="2">
        <v>44886</v>
      </c>
      <c r="AG25">
        <v>125.4265536304253</v>
      </c>
      <c r="AH25">
        <v>125.4090331634788</v>
      </c>
      <c r="AI25">
        <v>0.07707087952559151</v>
      </c>
      <c r="AJ25">
        <v>0.07684347205000135</v>
      </c>
      <c r="AK25">
        <v>125.425154095129</v>
      </c>
      <c r="AL25">
        <v>125.4318908833879</v>
      </c>
      <c r="AM25">
        <v>126.3166752596026</v>
      </c>
      <c r="AN25">
        <v>125.4266775176755</v>
      </c>
      <c r="AS25" s="2">
        <v>44886</v>
      </c>
      <c r="AT25">
        <v>0.1225899029225965</v>
      </c>
      <c r="AU25">
        <v>0.122683752157929</v>
      </c>
      <c r="AV25">
        <v>0.1314249959358265</v>
      </c>
      <c r="AW25">
        <v>0.1314768997856915</v>
      </c>
      <c r="AX25">
        <v>0.1227444108929047</v>
      </c>
      <c r="AY25">
        <v>0.122712252545299</v>
      </c>
      <c r="AZ25">
        <v>0.1236073351085488</v>
      </c>
      <c r="BA25">
        <v>0.122760450651204</v>
      </c>
    </row>
    <row r="26" spans="1:53">
      <c r="A26" s="2">
        <v>44887</v>
      </c>
      <c r="B26">
        <v>1020.797557201117</v>
      </c>
      <c r="C26">
        <v>-0.0008583878509984544</v>
      </c>
      <c r="F26" s="2">
        <v>45018</v>
      </c>
      <c r="G26">
        <v>0.125</v>
      </c>
      <c r="H26">
        <v>0.125</v>
      </c>
      <c r="I26">
        <v>0.125</v>
      </c>
      <c r="J26">
        <v>0.125</v>
      </c>
      <c r="K26">
        <v>0.125</v>
      </c>
      <c r="L26">
        <v>0.125</v>
      </c>
      <c r="M26">
        <v>0.125</v>
      </c>
      <c r="N26">
        <v>0.125</v>
      </c>
      <c r="S26" s="2">
        <v>45018</v>
      </c>
      <c r="T26">
        <v>0.125</v>
      </c>
      <c r="U26">
        <v>0.125</v>
      </c>
      <c r="V26">
        <v>0.125</v>
      </c>
      <c r="W26">
        <v>0.125</v>
      </c>
      <c r="X26">
        <v>0.125</v>
      </c>
      <c r="Y26">
        <v>0.125</v>
      </c>
      <c r="Z26">
        <v>0.125</v>
      </c>
      <c r="AA26">
        <v>0.125</v>
      </c>
      <c r="AF26" s="2">
        <v>44887</v>
      </c>
      <c r="AG26">
        <v>125.4465784296742</v>
      </c>
      <c r="AH26">
        <v>125.4290551655223</v>
      </c>
      <c r="AI26">
        <v>0.07708318416799592</v>
      </c>
      <c r="AJ26">
        <v>0.07685574038598646</v>
      </c>
      <c r="AK26">
        <v>125.4451786709371</v>
      </c>
      <c r="AL26">
        <v>125.4519165347484</v>
      </c>
      <c r="AM26">
        <v>126.3368421699629</v>
      </c>
      <c r="AN26">
        <v>125.4467023367035</v>
      </c>
      <c r="AS26" s="2">
        <v>44887</v>
      </c>
      <c r="AT26">
        <v>0.1227407639218919</v>
      </c>
      <c r="AU26">
        <v>0.1228699178886607</v>
      </c>
      <c r="AV26">
        <v>0.1313234300624509</v>
      </c>
      <c r="AW26">
        <v>0.1305241611739439</v>
      </c>
      <c r="AX26">
        <v>0.1228795705215213</v>
      </c>
      <c r="AY26">
        <v>0.1228833543931103</v>
      </c>
      <c r="AZ26">
        <v>0.1238936880923688</v>
      </c>
      <c r="BA26">
        <v>0.1228851139460522</v>
      </c>
    </row>
    <row r="27" spans="1:53">
      <c r="A27" s="2">
        <v>44888</v>
      </c>
      <c r="B27">
        <v>1028.46590555937</v>
      </c>
      <c r="C27">
        <v>0.007512114722608265</v>
      </c>
      <c r="F27" s="2">
        <v>45025</v>
      </c>
      <c r="G27">
        <v>0.125</v>
      </c>
      <c r="H27">
        <v>0.125</v>
      </c>
      <c r="I27">
        <v>0.125</v>
      </c>
      <c r="J27">
        <v>0.125</v>
      </c>
      <c r="K27">
        <v>0.125</v>
      </c>
      <c r="L27">
        <v>0.125</v>
      </c>
      <c r="M27">
        <v>0.125</v>
      </c>
      <c r="N27">
        <v>0.125</v>
      </c>
      <c r="S27" s="2">
        <v>45025</v>
      </c>
      <c r="T27">
        <v>0.125</v>
      </c>
      <c r="U27">
        <v>0.125</v>
      </c>
      <c r="V27">
        <v>0.125</v>
      </c>
      <c r="W27">
        <v>0.125</v>
      </c>
      <c r="X27">
        <v>0.125</v>
      </c>
      <c r="Y27">
        <v>0.125</v>
      </c>
      <c r="Z27">
        <v>0.125</v>
      </c>
      <c r="AA27">
        <v>0.125</v>
      </c>
      <c r="AF27" s="2">
        <v>44888</v>
      </c>
      <c r="AG27">
        <v>125.4666064259542</v>
      </c>
      <c r="AH27">
        <v>125.4490803641503</v>
      </c>
      <c r="AI27">
        <v>0.07709549077488063</v>
      </c>
      <c r="AJ27">
        <v>0.07686801068065542</v>
      </c>
      <c r="AK27">
        <v>125.4652064437406</v>
      </c>
      <c r="AL27">
        <v>125.471945383276</v>
      </c>
      <c r="AM27">
        <v>126.3570123000429</v>
      </c>
      <c r="AN27">
        <v>125.4667303527657</v>
      </c>
      <c r="AS27" s="2">
        <v>44888</v>
      </c>
      <c r="AT27">
        <v>0.1218336557846368</v>
      </c>
      <c r="AU27">
        <v>0.1219199913530736</v>
      </c>
      <c r="AV27">
        <v>0.1297903358904479</v>
      </c>
      <c r="AW27">
        <v>0.1296149614287919</v>
      </c>
      <c r="AX27">
        <v>0.1219520964297457</v>
      </c>
      <c r="AY27">
        <v>0.1219820050944692</v>
      </c>
      <c r="AZ27">
        <v>0.1309357193472762</v>
      </c>
      <c r="BA27">
        <v>0.1219712346715587</v>
      </c>
    </row>
    <row r="28" spans="1:53">
      <c r="A28" s="2">
        <v>44889</v>
      </c>
      <c r="B28">
        <v>1029.965031968306</v>
      </c>
      <c r="C28">
        <v>0.00145763354996209</v>
      </c>
      <c r="F28" s="2">
        <v>45032</v>
      </c>
      <c r="G28">
        <v>0.125</v>
      </c>
      <c r="H28">
        <v>0.125</v>
      </c>
      <c r="I28">
        <v>0.125</v>
      </c>
      <c r="J28">
        <v>0.125</v>
      </c>
      <c r="K28">
        <v>0.125</v>
      </c>
      <c r="L28">
        <v>0.125</v>
      </c>
      <c r="M28">
        <v>0.125</v>
      </c>
      <c r="N28">
        <v>0.125</v>
      </c>
      <c r="S28" s="2">
        <v>45032</v>
      </c>
      <c r="T28">
        <v>0.125</v>
      </c>
      <c r="U28">
        <v>0.125</v>
      </c>
      <c r="V28">
        <v>0.125</v>
      </c>
      <c r="W28">
        <v>0.125</v>
      </c>
      <c r="X28">
        <v>0.125</v>
      </c>
      <c r="Y28">
        <v>0.125</v>
      </c>
      <c r="Z28">
        <v>0.125</v>
      </c>
      <c r="AA28">
        <v>0.125</v>
      </c>
      <c r="AF28" s="2">
        <v>44889</v>
      </c>
      <c r="AG28">
        <v>125.4866376197756</v>
      </c>
      <c r="AH28">
        <v>125.4691087598731</v>
      </c>
      <c r="AI28">
        <v>0.07710779934655929</v>
      </c>
      <c r="AJ28">
        <v>0.07688028293432095</v>
      </c>
      <c r="AK28">
        <v>125.4852374140499</v>
      </c>
      <c r="AL28">
        <v>125.4919774294811</v>
      </c>
      <c r="AM28">
        <v>126.3771856503564</v>
      </c>
      <c r="AN28">
        <v>125.4867615663725</v>
      </c>
      <c r="AS28" s="2">
        <v>44889</v>
      </c>
      <c r="AT28">
        <v>0.1217002664717997</v>
      </c>
      <c r="AU28">
        <v>0.1218188901489471</v>
      </c>
      <c r="AV28">
        <v>0.1302861273627249</v>
      </c>
      <c r="AW28">
        <v>0.1301142167133738</v>
      </c>
      <c r="AX28">
        <v>0.1217600873956778</v>
      </c>
      <c r="AY28">
        <v>0.1218202500690112</v>
      </c>
      <c r="AZ28">
        <v>0.1306673386795671</v>
      </c>
      <c r="BA28">
        <v>0.1218328231588984</v>
      </c>
    </row>
    <row r="29" spans="1:53">
      <c r="A29" s="2">
        <v>44890</v>
      </c>
      <c r="B29">
        <v>1022.900618440993</v>
      </c>
      <c r="C29">
        <v>-0.006858886766099359</v>
      </c>
      <c r="F29" s="2">
        <v>45039</v>
      </c>
      <c r="G29">
        <v>0.125</v>
      </c>
      <c r="H29">
        <v>0.125</v>
      </c>
      <c r="I29">
        <v>0.125</v>
      </c>
      <c r="J29">
        <v>0.125</v>
      </c>
      <c r="K29">
        <v>0.125</v>
      </c>
      <c r="L29">
        <v>0.125</v>
      </c>
      <c r="M29">
        <v>0.125</v>
      </c>
      <c r="N29">
        <v>0.125</v>
      </c>
      <c r="S29" s="2">
        <v>45039</v>
      </c>
      <c r="T29">
        <v>0.125</v>
      </c>
      <c r="U29">
        <v>0.125</v>
      </c>
      <c r="V29">
        <v>0.125</v>
      </c>
      <c r="W29">
        <v>0.125</v>
      </c>
      <c r="X29">
        <v>0.125</v>
      </c>
      <c r="Y29">
        <v>0.125</v>
      </c>
      <c r="Z29">
        <v>0.125</v>
      </c>
      <c r="AA29">
        <v>0.125</v>
      </c>
      <c r="AF29" s="2">
        <v>44890</v>
      </c>
      <c r="AG29">
        <v>125.506672011649</v>
      </c>
      <c r="AH29">
        <v>125.4891403532011</v>
      </c>
      <c r="AI29">
        <v>0.07712010988334556</v>
      </c>
      <c r="AJ29">
        <v>0.0768925571472958</v>
      </c>
      <c r="AK29">
        <v>125.5052715823754</v>
      </c>
      <c r="AL29">
        <v>125.5120126738743</v>
      </c>
      <c r="AM29">
        <v>126.3973622214177</v>
      </c>
      <c r="AN29">
        <v>125.5067959780344</v>
      </c>
      <c r="AS29" s="2">
        <v>44890</v>
      </c>
      <c r="AT29">
        <v>0.1225985939293864</v>
      </c>
      <c r="AU29">
        <v>0.1226569655467679</v>
      </c>
      <c r="AV29">
        <v>0.131654297180788</v>
      </c>
      <c r="AW29">
        <v>0.1307286583205809</v>
      </c>
      <c r="AX29">
        <v>0.1225404951140054</v>
      </c>
      <c r="AY29">
        <v>0.1226911452136957</v>
      </c>
      <c r="AZ29">
        <v>0.1244396743260348</v>
      </c>
      <c r="BA29">
        <v>0.122690170368741</v>
      </c>
    </row>
    <row r="30" spans="1:53">
      <c r="A30" s="2">
        <v>44891</v>
      </c>
      <c r="B30">
        <v>1029.657744228367</v>
      </c>
      <c r="C30">
        <v>0.006605847787708674</v>
      </c>
      <c r="F30" s="2">
        <v>45046</v>
      </c>
      <c r="G30">
        <v>0.125</v>
      </c>
      <c r="H30">
        <v>0.125</v>
      </c>
      <c r="I30">
        <v>0.125</v>
      </c>
      <c r="J30">
        <v>0.125</v>
      </c>
      <c r="K30">
        <v>0.125</v>
      </c>
      <c r="L30">
        <v>0.125</v>
      </c>
      <c r="M30">
        <v>0.125</v>
      </c>
      <c r="N30">
        <v>0.125</v>
      </c>
      <c r="S30" s="2">
        <v>45046</v>
      </c>
      <c r="T30">
        <v>0.125</v>
      </c>
      <c r="U30">
        <v>0.125</v>
      </c>
      <c r="V30">
        <v>0.125</v>
      </c>
      <c r="W30">
        <v>0.125</v>
      </c>
      <c r="X30">
        <v>0.125</v>
      </c>
      <c r="Y30">
        <v>0.125</v>
      </c>
      <c r="Z30">
        <v>0.125</v>
      </c>
      <c r="AA30">
        <v>0.125</v>
      </c>
      <c r="AF30" s="2">
        <v>44891</v>
      </c>
      <c r="AG30">
        <v>125.526709602085</v>
      </c>
      <c r="AH30">
        <v>125.5091751446449</v>
      </c>
      <c r="AI30">
        <v>0.07713242238555319</v>
      </c>
      <c r="AJ30">
        <v>0.07690483331989278</v>
      </c>
      <c r="AK30">
        <v>125.5253089492277</v>
      </c>
      <c r="AL30">
        <v>125.5320511169661</v>
      </c>
      <c r="AM30">
        <v>126.4175420137409</v>
      </c>
      <c r="AN30">
        <v>125.526833588262</v>
      </c>
      <c r="AS30" s="2">
        <v>44891</v>
      </c>
      <c r="AT30">
        <v>0.1218384420029165</v>
      </c>
      <c r="AU30">
        <v>0.1218760326252236</v>
      </c>
      <c r="AV30">
        <v>0.131005309588348</v>
      </c>
      <c r="AW30">
        <v>0.1304343570556827</v>
      </c>
      <c r="AX30">
        <v>0.1218926870621547</v>
      </c>
      <c r="AY30">
        <v>0.1218975216701056</v>
      </c>
      <c r="AZ30">
        <v>0.1292292715057132</v>
      </c>
      <c r="BA30">
        <v>0.1218263784898557</v>
      </c>
    </row>
    <row r="31" spans="1:53">
      <c r="A31" s="2">
        <v>44892</v>
      </c>
      <c r="B31">
        <v>1023.933876366388</v>
      </c>
      <c r="C31">
        <v>-0.005559000448511764</v>
      </c>
      <c r="F31" s="2">
        <v>45053</v>
      </c>
      <c r="G31">
        <v>0.125</v>
      </c>
      <c r="H31">
        <v>0.125</v>
      </c>
      <c r="I31">
        <v>0.125</v>
      </c>
      <c r="J31">
        <v>0.125</v>
      </c>
      <c r="K31">
        <v>0.125</v>
      </c>
      <c r="L31">
        <v>0.125</v>
      </c>
      <c r="M31">
        <v>0.125</v>
      </c>
      <c r="N31">
        <v>0.125</v>
      </c>
      <c r="S31" s="2">
        <v>45053</v>
      </c>
      <c r="T31">
        <v>0.125</v>
      </c>
      <c r="U31">
        <v>0.125</v>
      </c>
      <c r="V31">
        <v>0.125</v>
      </c>
      <c r="W31">
        <v>0.125</v>
      </c>
      <c r="X31">
        <v>0.125</v>
      </c>
      <c r="Y31">
        <v>0.125</v>
      </c>
      <c r="Z31">
        <v>0.125</v>
      </c>
      <c r="AA31">
        <v>0.125</v>
      </c>
      <c r="AF31" s="2">
        <v>44892</v>
      </c>
      <c r="AG31">
        <v>125.5467503915941</v>
      </c>
      <c r="AH31">
        <v>125.529213134715</v>
      </c>
      <c r="AI31">
        <v>0.07714473685349597</v>
      </c>
      <c r="AJ31">
        <v>0.07691711145242477</v>
      </c>
      <c r="AK31">
        <v>125.5453495151176</v>
      </c>
      <c r="AL31">
        <v>125.5520927592672</v>
      </c>
      <c r="AM31">
        <v>126.4377250278403</v>
      </c>
      <c r="AN31">
        <v>125.546874397566</v>
      </c>
      <c r="AS31" s="2">
        <v>44892</v>
      </c>
      <c r="AT31">
        <v>0.122539205568639</v>
      </c>
      <c r="AU31">
        <v>0.1225607350386191</v>
      </c>
      <c r="AV31">
        <v>0.1316745090195242</v>
      </c>
      <c r="AW31">
        <v>0.1308932032081387</v>
      </c>
      <c r="AX31">
        <v>0.1225926648766964</v>
      </c>
      <c r="AY31">
        <v>0.1226061119122143</v>
      </c>
      <c r="AZ31">
        <v>0.1245918875221362</v>
      </c>
      <c r="BA31">
        <v>0.122541682854032</v>
      </c>
    </row>
    <row r="32" spans="1:53">
      <c r="A32" s="2">
        <v>44893</v>
      </c>
      <c r="B32">
        <v>1029.900897549026</v>
      </c>
      <c r="C32">
        <v>0.005827545430777459</v>
      </c>
      <c r="F32" s="2">
        <v>45060</v>
      </c>
      <c r="G32">
        <v>0.125</v>
      </c>
      <c r="H32">
        <v>0.125</v>
      </c>
      <c r="I32">
        <v>0.125</v>
      </c>
      <c r="J32">
        <v>0.125</v>
      </c>
      <c r="K32">
        <v>0.125</v>
      </c>
      <c r="L32">
        <v>0.125</v>
      </c>
      <c r="M32">
        <v>0.125</v>
      </c>
      <c r="N32">
        <v>0.125</v>
      </c>
      <c r="S32" s="2">
        <v>45060</v>
      </c>
      <c r="T32">
        <v>0.125</v>
      </c>
      <c r="U32">
        <v>0.125</v>
      </c>
      <c r="V32">
        <v>0.125</v>
      </c>
      <c r="W32">
        <v>0.125</v>
      </c>
      <c r="X32">
        <v>0.125</v>
      </c>
      <c r="Y32">
        <v>0.125</v>
      </c>
      <c r="Z32">
        <v>0.125</v>
      </c>
      <c r="AA32">
        <v>0.125</v>
      </c>
      <c r="AF32" s="2">
        <v>44893</v>
      </c>
      <c r="AG32">
        <v>125.5667943806872</v>
      </c>
      <c r="AH32">
        <v>125.5492543239221</v>
      </c>
      <c r="AI32">
        <v>0.07715705328748775</v>
      </c>
      <c r="AJ32">
        <v>0.07692939154520466</v>
      </c>
      <c r="AK32">
        <v>125.5653932805557</v>
      </c>
      <c r="AL32">
        <v>125.5721376012885</v>
      </c>
      <c r="AM32">
        <v>126.4579112642304</v>
      </c>
      <c r="AN32">
        <v>125.566918406457</v>
      </c>
      <c r="AS32" s="2">
        <v>44893</v>
      </c>
      <c r="AT32">
        <v>0.1218544024904507</v>
      </c>
      <c r="AU32">
        <v>0.1219170780620986</v>
      </c>
      <c r="AV32">
        <v>0.1310290251889065</v>
      </c>
      <c r="AW32">
        <v>0.1299804763066347</v>
      </c>
      <c r="AX32">
        <v>0.1219021835436284</v>
      </c>
      <c r="AY32">
        <v>0.1219055887022697</v>
      </c>
      <c r="AZ32">
        <v>0.1295015838630788</v>
      </c>
      <c r="BA32">
        <v>0.1219096618429328</v>
      </c>
    </row>
    <row r="33" spans="1:53">
      <c r="A33" s="2">
        <v>44894</v>
      </c>
      <c r="B33">
        <v>1023.523036253214</v>
      </c>
      <c r="C33">
        <v>-0.006192694181536562</v>
      </c>
      <c r="F33" s="2">
        <v>45067</v>
      </c>
      <c r="G33">
        <v>0.125</v>
      </c>
      <c r="H33">
        <v>0.125</v>
      </c>
      <c r="I33">
        <v>0.125</v>
      </c>
      <c r="J33">
        <v>0.125</v>
      </c>
      <c r="K33">
        <v>0.125</v>
      </c>
      <c r="L33">
        <v>0.125</v>
      </c>
      <c r="M33">
        <v>0.125</v>
      </c>
      <c r="N33">
        <v>0.125</v>
      </c>
      <c r="S33" s="2">
        <v>45067</v>
      </c>
      <c r="T33">
        <v>0.125</v>
      </c>
      <c r="U33">
        <v>0.125</v>
      </c>
      <c r="V33">
        <v>0.125</v>
      </c>
      <c r="W33">
        <v>0.125</v>
      </c>
      <c r="X33">
        <v>0.125</v>
      </c>
      <c r="Y33">
        <v>0.125</v>
      </c>
      <c r="Z33">
        <v>0.125</v>
      </c>
      <c r="AA33">
        <v>0.125</v>
      </c>
      <c r="AF33" s="2">
        <v>44894</v>
      </c>
      <c r="AG33">
        <v>125.586841569875</v>
      </c>
      <c r="AH33">
        <v>125.5692987127769</v>
      </c>
      <c r="AI33">
        <v>0.07716937168784238</v>
      </c>
      <c r="AJ33">
        <v>0.07694167359854541</v>
      </c>
      <c r="AK33">
        <v>125.5854402460529</v>
      </c>
      <c r="AL33">
        <v>125.5921856435406</v>
      </c>
      <c r="AM33">
        <v>126.4781007234255</v>
      </c>
      <c r="AN33">
        <v>125.586965615446</v>
      </c>
      <c r="AS33" s="2">
        <v>44894</v>
      </c>
      <c r="AT33">
        <v>0.1226472939725853</v>
      </c>
      <c r="AU33">
        <v>0.1226718413350432</v>
      </c>
      <c r="AV33">
        <v>0.1312886671933291</v>
      </c>
      <c r="AW33">
        <v>0.1305167666741209</v>
      </c>
      <c r="AX33">
        <v>0.1226913028160343</v>
      </c>
      <c r="AY33">
        <v>0.122678750210072</v>
      </c>
      <c r="AZ33">
        <v>0.1248160987702721</v>
      </c>
      <c r="BA33">
        <v>0.1226892790285432</v>
      </c>
    </row>
    <row r="34" spans="1:53">
      <c r="A34" s="2">
        <v>44895</v>
      </c>
      <c r="B34">
        <v>1024.754953916771</v>
      </c>
      <c r="C34">
        <v>0.001203605214461723</v>
      </c>
      <c r="F34" s="2">
        <v>45074</v>
      </c>
      <c r="G34">
        <v>0.125</v>
      </c>
      <c r="H34">
        <v>0.125</v>
      </c>
      <c r="I34">
        <v>0.125</v>
      </c>
      <c r="J34">
        <v>0.125</v>
      </c>
      <c r="K34">
        <v>0.125</v>
      </c>
      <c r="L34">
        <v>0.125</v>
      </c>
      <c r="M34">
        <v>0.125</v>
      </c>
      <c r="N34">
        <v>0.125</v>
      </c>
      <c r="S34" s="2">
        <v>45074</v>
      </c>
      <c r="T34">
        <v>0.125</v>
      </c>
      <c r="U34">
        <v>0.125</v>
      </c>
      <c r="V34">
        <v>0.125</v>
      </c>
      <c r="W34">
        <v>0.125</v>
      </c>
      <c r="X34">
        <v>0.125</v>
      </c>
      <c r="Y34">
        <v>0.125</v>
      </c>
      <c r="Z34">
        <v>0.125</v>
      </c>
      <c r="AA34">
        <v>0.125</v>
      </c>
      <c r="AF34" s="2">
        <v>44895</v>
      </c>
      <c r="AG34">
        <v>125.6068919596685</v>
      </c>
      <c r="AH34">
        <v>125.5893463017904</v>
      </c>
      <c r="AI34">
        <v>0.07718169205487382</v>
      </c>
      <c r="AJ34">
        <v>0.07695395761276004</v>
      </c>
      <c r="AK34">
        <v>125.60549041212</v>
      </c>
      <c r="AL34">
        <v>125.6122368865347</v>
      </c>
      <c r="AM34">
        <v>126.4982934059402</v>
      </c>
      <c r="AN34">
        <v>125.6070160250438</v>
      </c>
      <c r="AS34" s="2">
        <v>44895</v>
      </c>
      <c r="AT34">
        <v>0.1225319089842884</v>
      </c>
      <c r="AU34">
        <v>0.1225457841516202</v>
      </c>
      <c r="AV34">
        <v>0.1310036080480868</v>
      </c>
      <c r="AW34">
        <v>0.1309330540142016</v>
      </c>
      <c r="AX34">
        <v>0.1225605956941813</v>
      </c>
      <c r="AY34">
        <v>0.1225604951787156</v>
      </c>
      <c r="AZ34">
        <v>0.1252892602987365</v>
      </c>
      <c r="BA34">
        <v>0.1225752936301698</v>
      </c>
    </row>
    <row r="35" spans="1:53">
      <c r="A35" s="2">
        <v>44896</v>
      </c>
      <c r="B35">
        <v>1035.627650114996</v>
      </c>
      <c r="C35">
        <v>0.01061004502263496</v>
      </c>
      <c r="F35" s="2">
        <v>45081</v>
      </c>
      <c r="G35">
        <v>0.125</v>
      </c>
      <c r="H35">
        <v>0.125</v>
      </c>
      <c r="I35">
        <v>0.125</v>
      </c>
      <c r="J35">
        <v>0.125</v>
      </c>
      <c r="K35">
        <v>0.125</v>
      </c>
      <c r="L35">
        <v>0.125</v>
      </c>
      <c r="M35">
        <v>0.125</v>
      </c>
      <c r="N35">
        <v>0.125</v>
      </c>
      <c r="S35" s="2">
        <v>45081</v>
      </c>
      <c r="T35">
        <v>0.125</v>
      </c>
      <c r="U35">
        <v>0.125</v>
      </c>
      <c r="V35">
        <v>0.125</v>
      </c>
      <c r="W35">
        <v>0.125</v>
      </c>
      <c r="X35">
        <v>0.125</v>
      </c>
      <c r="Y35">
        <v>0.125</v>
      </c>
      <c r="Z35">
        <v>0.125</v>
      </c>
      <c r="AA35">
        <v>0.125</v>
      </c>
      <c r="AF35" s="2">
        <v>44896</v>
      </c>
      <c r="AG35">
        <v>125.6269455505787</v>
      </c>
      <c r="AH35">
        <v>125.6093970914733</v>
      </c>
      <c r="AI35">
        <v>0.07719401438889606</v>
      </c>
      <c r="AJ35">
        <v>0.07696624358816161</v>
      </c>
      <c r="AK35">
        <v>125.6255437792681</v>
      </c>
      <c r="AL35">
        <v>125.6322913307816</v>
      </c>
      <c r="AM35">
        <v>126.5184893122892</v>
      </c>
      <c r="AN35">
        <v>125.6270696357615</v>
      </c>
      <c r="AS35" s="2">
        <v>44896</v>
      </c>
      <c r="AT35">
        <v>0.1213185301013738</v>
      </c>
      <c r="AU35">
        <v>0.1212806889612001</v>
      </c>
      <c r="AV35">
        <v>0.1313576016741259</v>
      </c>
      <c r="AW35">
        <v>0.1304928888311212</v>
      </c>
      <c r="AX35">
        <v>0.1212878359969171</v>
      </c>
      <c r="AY35">
        <v>0.1213021377572351</v>
      </c>
      <c r="AZ35">
        <v>0.1316504611082904</v>
      </c>
      <c r="BA35">
        <v>0.1213098555697363</v>
      </c>
    </row>
    <row r="36" spans="1:53">
      <c r="A36" s="2">
        <v>44897</v>
      </c>
      <c r="B36">
        <v>1033.346740611856</v>
      </c>
      <c r="C36">
        <v>-0.002202441681511735</v>
      </c>
      <c r="F36" s="2">
        <v>45088</v>
      </c>
      <c r="G36">
        <v>0.125</v>
      </c>
      <c r="H36">
        <v>0.125</v>
      </c>
      <c r="I36">
        <v>0.125</v>
      </c>
      <c r="J36">
        <v>0.125</v>
      </c>
      <c r="K36">
        <v>0.125</v>
      </c>
      <c r="L36">
        <v>0.125</v>
      </c>
      <c r="M36">
        <v>0.125</v>
      </c>
      <c r="N36">
        <v>0.125</v>
      </c>
      <c r="S36" s="2">
        <v>45088</v>
      </c>
      <c r="T36">
        <v>0.125</v>
      </c>
      <c r="U36">
        <v>0.125</v>
      </c>
      <c r="V36">
        <v>0.125</v>
      </c>
      <c r="W36">
        <v>0.125</v>
      </c>
      <c r="X36">
        <v>0.125</v>
      </c>
      <c r="Y36">
        <v>0.125</v>
      </c>
      <c r="Z36">
        <v>0.125</v>
      </c>
      <c r="AA36">
        <v>0.125</v>
      </c>
      <c r="AF36" s="2">
        <v>44897</v>
      </c>
      <c r="AG36">
        <v>125.6470023431166</v>
      </c>
      <c r="AH36">
        <v>125.6294510823367</v>
      </c>
      <c r="AI36">
        <v>0.07720633869022313</v>
      </c>
      <c r="AJ36">
        <v>0.07697853152506323</v>
      </c>
      <c r="AK36">
        <v>125.6456003480082</v>
      </c>
      <c r="AL36">
        <v>125.6523489767925</v>
      </c>
      <c r="AM36">
        <v>126.538688442987</v>
      </c>
      <c r="AN36">
        <v>125.64712644811</v>
      </c>
      <c r="AS36" s="2">
        <v>44897</v>
      </c>
      <c r="AT36">
        <v>0.1216006005824974</v>
      </c>
      <c r="AU36">
        <v>0.1215963697454655</v>
      </c>
      <c r="AV36">
        <v>0.1338014192056743</v>
      </c>
      <c r="AW36">
        <v>0.133429183272103</v>
      </c>
      <c r="AX36">
        <v>0.1215754262711184</v>
      </c>
      <c r="AY36">
        <v>0.1215851451232763</v>
      </c>
      <c r="AZ36">
        <v>0.1248188241692984</v>
      </c>
      <c r="BA36">
        <v>0.1215930316305666</v>
      </c>
    </row>
    <row r="37" spans="1:53">
      <c r="A37" s="2">
        <v>44898</v>
      </c>
      <c r="B37">
        <v>1033.170955710083</v>
      </c>
      <c r="C37">
        <v>-0.0001701122139015077</v>
      </c>
      <c r="F37" s="2">
        <v>45095</v>
      </c>
      <c r="G37">
        <v>0.125</v>
      </c>
      <c r="H37">
        <v>0.125</v>
      </c>
      <c r="I37">
        <v>0.125</v>
      </c>
      <c r="J37">
        <v>0.125</v>
      </c>
      <c r="K37">
        <v>0.125</v>
      </c>
      <c r="L37">
        <v>0.125</v>
      </c>
      <c r="M37">
        <v>0.125</v>
      </c>
      <c r="N37">
        <v>0.125</v>
      </c>
      <c r="S37" s="2">
        <v>45095</v>
      </c>
      <c r="T37">
        <v>0.125</v>
      </c>
      <c r="U37">
        <v>0.125</v>
      </c>
      <c r="V37">
        <v>0.125</v>
      </c>
      <c r="W37">
        <v>0.125</v>
      </c>
      <c r="X37">
        <v>0.125</v>
      </c>
      <c r="Y37">
        <v>0.125</v>
      </c>
      <c r="Z37">
        <v>0.125</v>
      </c>
      <c r="AA37">
        <v>0.125</v>
      </c>
      <c r="AF37" s="2">
        <v>44898</v>
      </c>
      <c r="AG37">
        <v>125.6670623377933</v>
      </c>
      <c r="AH37">
        <v>125.6495082748918</v>
      </c>
      <c r="AI37">
        <v>0.07721866495916913</v>
      </c>
      <c r="AJ37">
        <v>0.07699082142377806</v>
      </c>
      <c r="AK37">
        <v>125.6656601188514</v>
      </c>
      <c r="AL37">
        <v>125.6724098250785</v>
      </c>
      <c r="AM37">
        <v>126.5588907985485</v>
      </c>
      <c r="AN37">
        <v>125.6671864626006</v>
      </c>
      <c r="AS37" s="2">
        <v>44898</v>
      </c>
      <c r="AT37">
        <v>0.1216392200956585</v>
      </c>
      <c r="AU37">
        <v>0.1216201559620105</v>
      </c>
      <c r="AV37">
        <v>0.1335145923118833</v>
      </c>
      <c r="AW37">
        <v>0.1334026105234563</v>
      </c>
      <c r="AX37">
        <v>0.121622076482923</v>
      </c>
      <c r="AY37">
        <v>0.1216123036980392</v>
      </c>
      <c r="AZ37">
        <v>0.1249564907327092</v>
      </c>
      <c r="BA37">
        <v>0.1216325501933199</v>
      </c>
    </row>
    <row r="38" spans="1:53">
      <c r="A38" s="2">
        <v>44899</v>
      </c>
      <c r="B38">
        <v>1033.991741441715</v>
      </c>
      <c r="C38">
        <v>0.0007944336095551119</v>
      </c>
      <c r="F38" s="2">
        <v>45102</v>
      </c>
      <c r="G38">
        <v>0.125</v>
      </c>
      <c r="H38">
        <v>0.125</v>
      </c>
      <c r="I38">
        <v>0.125</v>
      </c>
      <c r="J38">
        <v>0.125</v>
      </c>
      <c r="K38">
        <v>0.125</v>
      </c>
      <c r="L38">
        <v>0.125</v>
      </c>
      <c r="M38">
        <v>0.125</v>
      </c>
      <c r="N38">
        <v>0.125</v>
      </c>
      <c r="S38" s="2">
        <v>45102</v>
      </c>
      <c r="T38">
        <v>0.125</v>
      </c>
      <c r="U38">
        <v>0.125</v>
      </c>
      <c r="V38">
        <v>0.125</v>
      </c>
      <c r="W38">
        <v>0.125</v>
      </c>
      <c r="X38">
        <v>0.125</v>
      </c>
      <c r="Y38">
        <v>0.125</v>
      </c>
      <c r="Z38">
        <v>0.125</v>
      </c>
      <c r="AA38">
        <v>0.125</v>
      </c>
      <c r="AF38" s="2">
        <v>44899</v>
      </c>
      <c r="AG38">
        <v>125.6871255351202</v>
      </c>
      <c r="AH38">
        <v>125.6695686696495</v>
      </c>
      <c r="AI38">
        <v>0.07723099319604818</v>
      </c>
      <c r="AJ38">
        <v>0.0770031132846193</v>
      </c>
      <c r="AK38">
        <v>125.685723092309</v>
      </c>
      <c r="AL38">
        <v>125.6924738761509</v>
      </c>
      <c r="AM38">
        <v>126.5790963794885</v>
      </c>
      <c r="AN38">
        <v>125.6872496797445</v>
      </c>
      <c r="AS38" s="2">
        <v>44899</v>
      </c>
      <c r="AT38">
        <v>0.1215673149686821</v>
      </c>
      <c r="AU38">
        <v>0.1215580800897611</v>
      </c>
      <c r="AV38">
        <v>0.1335077716463386</v>
      </c>
      <c r="AW38">
        <v>0.1334855418651437</v>
      </c>
      <c r="AX38">
        <v>0.1215402658175478</v>
      </c>
      <c r="AY38">
        <v>0.121545952447576</v>
      </c>
      <c r="AZ38">
        <v>0.1252377756086985</v>
      </c>
      <c r="BA38">
        <v>0.1215572975562522</v>
      </c>
    </row>
    <row r="39" spans="1:53">
      <c r="A39" s="2">
        <v>44900</v>
      </c>
      <c r="B39">
        <v>1034.266735267256</v>
      </c>
      <c r="C39">
        <v>0.0002659535995495066</v>
      </c>
      <c r="F39" s="2">
        <v>45109</v>
      </c>
      <c r="G39">
        <v>0.125</v>
      </c>
      <c r="H39">
        <v>0.125</v>
      </c>
      <c r="I39">
        <v>0.125</v>
      </c>
      <c r="J39">
        <v>0.125</v>
      </c>
      <c r="K39">
        <v>0.125</v>
      </c>
      <c r="L39">
        <v>0.125</v>
      </c>
      <c r="M39">
        <v>0.125</v>
      </c>
      <c r="N39">
        <v>0.125</v>
      </c>
      <c r="S39" s="2">
        <v>45109</v>
      </c>
      <c r="T39">
        <v>0.125</v>
      </c>
      <c r="U39">
        <v>0.125</v>
      </c>
      <c r="V39">
        <v>0.125</v>
      </c>
      <c r="W39">
        <v>0.125</v>
      </c>
      <c r="X39">
        <v>0.125</v>
      </c>
      <c r="Y39">
        <v>0.125</v>
      </c>
      <c r="Z39">
        <v>0.125</v>
      </c>
      <c r="AA39">
        <v>0.125</v>
      </c>
      <c r="AF39" s="2">
        <v>44900</v>
      </c>
      <c r="AG39">
        <v>125.7071919356085</v>
      </c>
      <c r="AH39">
        <v>125.6896322671213</v>
      </c>
      <c r="AI39">
        <v>0.07724332340117447</v>
      </c>
      <c r="AJ39">
        <v>0.07701540710790022</v>
      </c>
      <c r="AK39">
        <v>125.7057892688923</v>
      </c>
      <c r="AL39">
        <v>125.7125411305211</v>
      </c>
      <c r="AM39">
        <v>126.599305186322</v>
      </c>
      <c r="AN39">
        <v>125.7073161000529</v>
      </c>
      <c r="AS39" s="2">
        <v>44900</v>
      </c>
      <c r="AT39">
        <v>0.1215570707943935</v>
      </c>
      <c r="AU39">
        <v>0.1215355527936101</v>
      </c>
      <c r="AV39">
        <v>0.133709148544339</v>
      </c>
      <c r="AW39">
        <v>0.1332707519451961</v>
      </c>
      <c r="AX39">
        <v>0.1215216981635827</v>
      </c>
      <c r="AY39">
        <v>0.1215371986959817</v>
      </c>
      <c r="AZ39">
        <v>0.1253399289222909</v>
      </c>
      <c r="BA39">
        <v>0.1215286501406057</v>
      </c>
    </row>
    <row r="40" spans="1:53">
      <c r="A40" s="2">
        <v>44901</v>
      </c>
      <c r="B40">
        <v>1030.524149082562</v>
      </c>
      <c r="C40">
        <v>-0.00361858895493461</v>
      </c>
      <c r="F40" s="2">
        <v>45116</v>
      </c>
      <c r="G40">
        <v>0.125</v>
      </c>
      <c r="H40">
        <v>0.125</v>
      </c>
      <c r="I40">
        <v>0.125</v>
      </c>
      <c r="J40">
        <v>0.125</v>
      </c>
      <c r="K40">
        <v>0.125</v>
      </c>
      <c r="L40">
        <v>0.125</v>
      </c>
      <c r="M40">
        <v>0.125</v>
      </c>
      <c r="N40">
        <v>0.125</v>
      </c>
      <c r="S40" s="2">
        <v>45116</v>
      </c>
      <c r="T40">
        <v>0.125</v>
      </c>
      <c r="U40">
        <v>0.125</v>
      </c>
      <c r="V40">
        <v>0.125</v>
      </c>
      <c r="W40">
        <v>0.125</v>
      </c>
      <c r="X40">
        <v>0.125</v>
      </c>
      <c r="Y40">
        <v>0.125</v>
      </c>
      <c r="Z40">
        <v>0.125</v>
      </c>
      <c r="AA40">
        <v>0.125</v>
      </c>
      <c r="AF40" s="2">
        <v>44901</v>
      </c>
      <c r="AG40">
        <v>125.7272615397697</v>
      </c>
      <c r="AH40">
        <v>125.7096990678184</v>
      </c>
      <c r="AI40">
        <v>0.07725565557486225</v>
      </c>
      <c r="AJ40">
        <v>0.07702770289393414</v>
      </c>
      <c r="AK40">
        <v>125.7258586491127</v>
      </c>
      <c r="AL40">
        <v>125.7326115887004</v>
      </c>
      <c r="AM40">
        <v>126.6195172195641</v>
      </c>
      <c r="AN40">
        <v>125.7273857240373</v>
      </c>
      <c r="AS40" s="2">
        <v>44901</v>
      </c>
      <c r="AT40">
        <v>0.1220041553492259</v>
      </c>
      <c r="AU40">
        <v>0.1219758101208933</v>
      </c>
      <c r="AV40">
        <v>0.1327009048468503</v>
      </c>
      <c r="AW40">
        <v>0.1316625646970332</v>
      </c>
      <c r="AX40">
        <v>0.1219765647416754</v>
      </c>
      <c r="AY40">
        <v>0.1219824061466676</v>
      </c>
      <c r="AZ40">
        <v>0.1257006092627361</v>
      </c>
      <c r="BA40">
        <v>0.1219969848349183</v>
      </c>
    </row>
    <row r="41" spans="1:53">
      <c r="A41" s="2">
        <v>44902</v>
      </c>
      <c r="B41">
        <v>1028.621544344532</v>
      </c>
      <c r="C41">
        <v>-0.001846249541773148</v>
      </c>
      <c r="F41" s="2">
        <v>45123</v>
      </c>
      <c r="G41">
        <v>0.125</v>
      </c>
      <c r="H41">
        <v>0.125</v>
      </c>
      <c r="I41">
        <v>0.125</v>
      </c>
      <c r="J41">
        <v>0.125</v>
      </c>
      <c r="K41">
        <v>0.125</v>
      </c>
      <c r="L41">
        <v>0.125</v>
      </c>
      <c r="M41">
        <v>0.125</v>
      </c>
      <c r="N41">
        <v>0.125</v>
      </c>
      <c r="S41" s="2">
        <v>45123</v>
      </c>
      <c r="T41">
        <v>0.125</v>
      </c>
      <c r="U41">
        <v>0.125</v>
      </c>
      <c r="V41">
        <v>0.125</v>
      </c>
      <c r="W41">
        <v>0.125</v>
      </c>
      <c r="X41">
        <v>0.125</v>
      </c>
      <c r="Y41">
        <v>0.125</v>
      </c>
      <c r="Z41">
        <v>0.125</v>
      </c>
      <c r="AA41">
        <v>0.125</v>
      </c>
      <c r="AF41" s="2">
        <v>44902</v>
      </c>
      <c r="AG41">
        <v>125.7473343481151</v>
      </c>
      <c r="AH41">
        <v>125.7297690722522</v>
      </c>
      <c r="AI41">
        <v>0.07726798971742579</v>
      </c>
      <c r="AJ41">
        <v>0.0770400006430344</v>
      </c>
      <c r="AK41">
        <v>125.7459312334816</v>
      </c>
      <c r="AL41">
        <v>125.7526852512003</v>
      </c>
      <c r="AM41">
        <v>126.6397324797297</v>
      </c>
      <c r="AN41">
        <v>125.7474585522093</v>
      </c>
      <c r="AS41" s="2">
        <v>44902</v>
      </c>
      <c r="AT41">
        <v>0.1222453587433794</v>
      </c>
      <c r="AU41">
        <v>0.1222290962120646</v>
      </c>
      <c r="AV41">
        <v>0.133546166970173</v>
      </c>
      <c r="AW41">
        <v>0.132007864858776</v>
      </c>
      <c r="AX41">
        <v>0.1222526274455587</v>
      </c>
      <c r="AY41">
        <v>0.1222307285463232</v>
      </c>
      <c r="AZ41">
        <v>0.1232481441301268</v>
      </c>
      <c r="BA41">
        <v>0.1222400130935984</v>
      </c>
    </row>
    <row r="42" spans="1:53">
      <c r="A42" s="2">
        <v>44903</v>
      </c>
      <c r="B42">
        <v>1029.943219240002</v>
      </c>
      <c r="C42">
        <v>0.001284899098932035</v>
      </c>
      <c r="F42" s="2">
        <v>45130</v>
      </c>
      <c r="G42">
        <v>0.125</v>
      </c>
      <c r="H42">
        <v>0.125</v>
      </c>
      <c r="I42">
        <v>0.125</v>
      </c>
      <c r="J42">
        <v>0.125</v>
      </c>
      <c r="K42">
        <v>0.125</v>
      </c>
      <c r="L42">
        <v>0.125</v>
      </c>
      <c r="M42">
        <v>0.125</v>
      </c>
      <c r="N42">
        <v>0.125</v>
      </c>
      <c r="S42" s="2">
        <v>45130</v>
      </c>
      <c r="T42">
        <v>0.125</v>
      </c>
      <c r="U42">
        <v>0.125</v>
      </c>
      <c r="V42">
        <v>0.125</v>
      </c>
      <c r="W42">
        <v>0.125</v>
      </c>
      <c r="X42">
        <v>0.125</v>
      </c>
      <c r="Y42">
        <v>0.125</v>
      </c>
      <c r="Z42">
        <v>0.125</v>
      </c>
      <c r="AA42">
        <v>0.125</v>
      </c>
      <c r="AF42" s="2">
        <v>44903</v>
      </c>
      <c r="AG42">
        <v>125.7674103611564</v>
      </c>
      <c r="AH42">
        <v>125.7498422809342</v>
      </c>
      <c r="AI42">
        <v>0.07728032582917946</v>
      </c>
      <c r="AJ42">
        <v>0.07705230035551443</v>
      </c>
      <c r="AK42">
        <v>125.7660070225106</v>
      </c>
      <c r="AL42">
        <v>125.7727621185325</v>
      </c>
      <c r="AM42">
        <v>126.6599509673342</v>
      </c>
      <c r="AN42">
        <v>125.7675345850802</v>
      </c>
      <c r="AS42" s="2">
        <v>44903</v>
      </c>
      <c r="AT42">
        <v>0.122112901522357</v>
      </c>
      <c r="AU42">
        <v>0.1221001470619387</v>
      </c>
      <c r="AV42">
        <v>0.1341544589037102</v>
      </c>
      <c r="AW42">
        <v>0.1330449695937289</v>
      </c>
      <c r="AX42">
        <v>0.1221000140870413</v>
      </c>
      <c r="AY42">
        <v>0.1220746060887038</v>
      </c>
      <c r="AZ42">
        <v>0.1222924160816517</v>
      </c>
      <c r="BA42">
        <v>0.1221204866608682</v>
      </c>
    </row>
    <row r="43" spans="1:53">
      <c r="A43" s="2">
        <v>44904</v>
      </c>
      <c r="B43">
        <v>1030.698997287339</v>
      </c>
      <c r="C43">
        <v>0.000733805546964561</v>
      </c>
      <c r="F43" s="2">
        <v>45137</v>
      </c>
      <c r="G43">
        <v>0.125</v>
      </c>
      <c r="H43">
        <v>0.125</v>
      </c>
      <c r="I43">
        <v>0.125</v>
      </c>
      <c r="J43">
        <v>0.125</v>
      </c>
      <c r="K43">
        <v>0.125</v>
      </c>
      <c r="L43">
        <v>0.125</v>
      </c>
      <c r="M43">
        <v>0.125</v>
      </c>
      <c r="N43">
        <v>0.125</v>
      </c>
      <c r="S43" s="2">
        <v>45137</v>
      </c>
      <c r="T43">
        <v>0.125</v>
      </c>
      <c r="U43">
        <v>0.125</v>
      </c>
      <c r="V43">
        <v>0.125</v>
      </c>
      <c r="W43">
        <v>0.125</v>
      </c>
      <c r="X43">
        <v>0.125</v>
      </c>
      <c r="Y43">
        <v>0.125</v>
      </c>
      <c r="Z43">
        <v>0.125</v>
      </c>
      <c r="AA43">
        <v>0.125</v>
      </c>
      <c r="AF43" s="2">
        <v>44904</v>
      </c>
      <c r="AG43">
        <v>125.7874895794052</v>
      </c>
      <c r="AH43">
        <v>125.769918694376</v>
      </c>
      <c r="AI43">
        <v>0.07729266391043761</v>
      </c>
      <c r="AJ43">
        <v>0.07706460203168768</v>
      </c>
      <c r="AK43">
        <v>125.7860860167114</v>
      </c>
      <c r="AL43">
        <v>125.7928421912086</v>
      </c>
      <c r="AM43">
        <v>126.6801726828927</v>
      </c>
      <c r="AN43">
        <v>125.7876138231618</v>
      </c>
      <c r="AS43" s="2">
        <v>44904</v>
      </c>
      <c r="AT43">
        <v>0.122050338601813</v>
      </c>
      <c r="AU43">
        <v>0.1220185737957645</v>
      </c>
      <c r="AV43">
        <v>0.1341862738251453</v>
      </c>
      <c r="AW43">
        <v>0.1331744809695756</v>
      </c>
      <c r="AX43">
        <v>0.1220326441895749</v>
      </c>
      <c r="AY43">
        <v>0.1220308766872776</v>
      </c>
      <c r="AZ43">
        <v>0.1224739908869013</v>
      </c>
      <c r="BA43">
        <v>0.1220328210439477</v>
      </c>
    </row>
    <row r="44" spans="1:53">
      <c r="A44" s="2">
        <v>44905</v>
      </c>
      <c r="B44">
        <v>1030.287936120174</v>
      </c>
      <c r="C44">
        <v>-0.0003988178588001379</v>
      </c>
      <c r="F44" s="2">
        <v>45144</v>
      </c>
      <c r="G44">
        <v>0.125</v>
      </c>
      <c r="H44">
        <v>0.125</v>
      </c>
      <c r="I44">
        <v>0.125</v>
      </c>
      <c r="J44">
        <v>0.125</v>
      </c>
      <c r="K44">
        <v>0.125</v>
      </c>
      <c r="L44">
        <v>0.125</v>
      </c>
      <c r="M44">
        <v>0.125</v>
      </c>
      <c r="N44">
        <v>0.125</v>
      </c>
      <c r="S44" s="2">
        <v>45144</v>
      </c>
      <c r="T44">
        <v>0.125</v>
      </c>
      <c r="U44">
        <v>0.125</v>
      </c>
      <c r="V44">
        <v>0.125</v>
      </c>
      <c r="W44">
        <v>0.125</v>
      </c>
      <c r="X44">
        <v>0.125</v>
      </c>
      <c r="Y44">
        <v>0.125</v>
      </c>
      <c r="Z44">
        <v>0.125</v>
      </c>
      <c r="AA44">
        <v>0.125</v>
      </c>
      <c r="AF44" s="2">
        <v>44905</v>
      </c>
      <c r="AG44">
        <v>125.8075720033733</v>
      </c>
      <c r="AH44">
        <v>125.7899983130892</v>
      </c>
      <c r="AI44">
        <v>0.0773050039615147</v>
      </c>
      <c r="AJ44">
        <v>0.07707690567186766</v>
      </c>
      <c r="AK44">
        <v>125.8061682165956</v>
      </c>
      <c r="AL44">
        <v>125.8129254697403</v>
      </c>
      <c r="AM44">
        <v>126.7003976269207</v>
      </c>
      <c r="AN44">
        <v>125.8076962669658</v>
      </c>
      <c r="AS44" s="2">
        <v>44905</v>
      </c>
      <c r="AT44">
        <v>0.1221116329697681</v>
      </c>
      <c r="AU44">
        <v>0.1220890259843182</v>
      </c>
      <c r="AV44">
        <v>0.1346403073533694</v>
      </c>
      <c r="AW44">
        <v>0.1337795335826803</v>
      </c>
      <c r="AX44">
        <v>0.1221157540135108</v>
      </c>
      <c r="AY44">
        <v>0.1220815350338057</v>
      </c>
      <c r="AZ44">
        <v>0.1210762775928619</v>
      </c>
      <c r="BA44">
        <v>0.1221059334696855</v>
      </c>
    </row>
    <row r="45" spans="1:53">
      <c r="A45" s="2">
        <v>44906</v>
      </c>
      <c r="B45">
        <v>1029.903851626969</v>
      </c>
      <c r="C45">
        <v>-0.0003727933519740434</v>
      </c>
      <c r="F45" s="2">
        <v>45151</v>
      </c>
      <c r="G45">
        <v>0.125</v>
      </c>
      <c r="H45">
        <v>0.125</v>
      </c>
      <c r="I45">
        <v>0.125</v>
      </c>
      <c r="J45">
        <v>0.125</v>
      </c>
      <c r="K45">
        <v>0.125</v>
      </c>
      <c r="L45">
        <v>0.125</v>
      </c>
      <c r="M45">
        <v>0.125</v>
      </c>
      <c r="N45">
        <v>0.125</v>
      </c>
      <c r="S45" s="2">
        <v>45151</v>
      </c>
      <c r="T45">
        <v>0.125</v>
      </c>
      <c r="U45">
        <v>0.125</v>
      </c>
      <c r="V45">
        <v>0.125</v>
      </c>
      <c r="W45">
        <v>0.125</v>
      </c>
      <c r="X45">
        <v>0.125</v>
      </c>
      <c r="Y45">
        <v>0.125</v>
      </c>
      <c r="Z45">
        <v>0.125</v>
      </c>
      <c r="AA45">
        <v>0.125</v>
      </c>
      <c r="AF45" s="2">
        <v>44906</v>
      </c>
      <c r="AG45">
        <v>125.8276576335723</v>
      </c>
      <c r="AH45">
        <v>125.8100811375856</v>
      </c>
      <c r="AI45">
        <v>0.07731734598272522</v>
      </c>
      <c r="AJ45">
        <v>0.07708921127636793</v>
      </c>
      <c r="AK45">
        <v>125.826253622675</v>
      </c>
      <c r="AL45">
        <v>125.8330119546395</v>
      </c>
      <c r="AM45">
        <v>126.7206257999335</v>
      </c>
      <c r="AN45">
        <v>125.827781917004</v>
      </c>
      <c r="AS45" s="2">
        <v>44906</v>
      </c>
      <c r="AT45">
        <v>0.122171953232409</v>
      </c>
      <c r="AU45">
        <v>0.1221569782889418</v>
      </c>
      <c r="AV45">
        <v>0.1344330440081638</v>
      </c>
      <c r="AW45">
        <v>0.133842534209077</v>
      </c>
      <c r="AX45">
        <v>0.1221703252810444</v>
      </c>
      <c r="AY45">
        <v>0.1221668293663554</v>
      </c>
      <c r="AZ45">
        <v>0.1208938790771222</v>
      </c>
      <c r="BA45">
        <v>0.1221644565368863</v>
      </c>
    </row>
    <row r="46" spans="1:53">
      <c r="A46" s="2">
        <v>44907</v>
      </c>
      <c r="B46">
        <v>1030.435015131386</v>
      </c>
      <c r="C46">
        <v>0.0005157408660800833</v>
      </c>
      <c r="F46" s="2">
        <v>45158</v>
      </c>
      <c r="G46">
        <v>0.125</v>
      </c>
      <c r="H46">
        <v>0.125</v>
      </c>
      <c r="I46">
        <v>0.125</v>
      </c>
      <c r="J46">
        <v>0.125</v>
      </c>
      <c r="K46">
        <v>0.125</v>
      </c>
      <c r="L46">
        <v>0.125</v>
      </c>
      <c r="M46">
        <v>0.125</v>
      </c>
      <c r="N46">
        <v>0.125</v>
      </c>
      <c r="S46" s="2">
        <v>45158</v>
      </c>
      <c r="T46">
        <v>0.125</v>
      </c>
      <c r="U46">
        <v>0.125</v>
      </c>
      <c r="V46">
        <v>0.125</v>
      </c>
      <c r="W46">
        <v>0.125</v>
      </c>
      <c r="X46">
        <v>0.125</v>
      </c>
      <c r="Y46">
        <v>0.125</v>
      </c>
      <c r="Z46">
        <v>0.125</v>
      </c>
      <c r="AA46">
        <v>0.125</v>
      </c>
      <c r="AF46" s="2">
        <v>44907</v>
      </c>
      <c r="AG46">
        <v>125.8477464705143</v>
      </c>
      <c r="AH46">
        <v>125.8301671683769</v>
      </c>
      <c r="AI46">
        <v>0.07732968997438369</v>
      </c>
      <c r="AJ46">
        <v>0.07710151884550212</v>
      </c>
      <c r="AK46">
        <v>125.8463422354616</v>
      </c>
      <c r="AL46">
        <v>125.853101646418</v>
      </c>
      <c r="AM46">
        <v>126.7408572024468</v>
      </c>
      <c r="AN46">
        <v>125.8478707737883</v>
      </c>
      <c r="AS46" s="2">
        <v>44907</v>
      </c>
      <c r="AT46">
        <v>0.1221370224269753</v>
      </c>
      <c r="AU46">
        <v>0.1221071261640572</v>
      </c>
      <c r="AV46">
        <v>0.1347187541052092</v>
      </c>
      <c r="AW46">
        <v>0.1338588629623048</v>
      </c>
      <c r="AX46">
        <v>0.122116094748883</v>
      </c>
      <c r="AY46">
        <v>0.1221195375660228</v>
      </c>
      <c r="AZ46">
        <v>0.1208196093097413</v>
      </c>
      <c r="BA46">
        <v>0.1221229927168065</v>
      </c>
    </row>
    <row r="47" spans="1:53">
      <c r="A47" s="2">
        <v>44908</v>
      </c>
      <c r="B47">
        <v>1028.83589268264</v>
      </c>
      <c r="C47">
        <v>-0.001551890633823438</v>
      </c>
      <c r="F47" s="2">
        <v>45165</v>
      </c>
      <c r="G47">
        <v>0.125</v>
      </c>
      <c r="H47">
        <v>0.125</v>
      </c>
      <c r="I47">
        <v>0.125</v>
      </c>
      <c r="J47">
        <v>0.125</v>
      </c>
      <c r="K47">
        <v>0.125</v>
      </c>
      <c r="L47">
        <v>0.125</v>
      </c>
      <c r="M47">
        <v>0.125</v>
      </c>
      <c r="N47">
        <v>0.125</v>
      </c>
      <c r="S47" s="2">
        <v>45165</v>
      </c>
      <c r="T47">
        <v>0.125</v>
      </c>
      <c r="U47">
        <v>0.125</v>
      </c>
      <c r="V47">
        <v>0.125</v>
      </c>
      <c r="W47">
        <v>0.125</v>
      </c>
      <c r="X47">
        <v>0.125</v>
      </c>
      <c r="Y47">
        <v>0.125</v>
      </c>
      <c r="Z47">
        <v>0.125</v>
      </c>
      <c r="AA47">
        <v>0.125</v>
      </c>
      <c r="AF47" s="2">
        <v>44908</v>
      </c>
      <c r="AG47">
        <v>125.8678385147112</v>
      </c>
      <c r="AH47">
        <v>125.8502564059751</v>
      </c>
      <c r="AI47">
        <v>0.07734203593680472</v>
      </c>
      <c r="AJ47">
        <v>0.07711382837958387</v>
      </c>
      <c r="AK47">
        <v>125.8664340554674</v>
      </c>
      <c r="AL47">
        <v>125.8731945455879</v>
      </c>
      <c r="AM47">
        <v>126.761091834976</v>
      </c>
      <c r="AN47">
        <v>125.8679628378306</v>
      </c>
      <c r="AS47" s="2">
        <v>44908</v>
      </c>
      <c r="AT47">
        <v>0.1223506964347292</v>
      </c>
      <c r="AU47">
        <v>0.1222997313505052</v>
      </c>
      <c r="AV47">
        <v>0.1336101506921986</v>
      </c>
      <c r="AW47">
        <v>0.1324788925075861</v>
      </c>
      <c r="AX47">
        <v>0.1223641636116932</v>
      </c>
      <c r="AY47">
        <v>0.12232180717124</v>
      </c>
      <c r="AZ47">
        <v>0.1222559468868609</v>
      </c>
      <c r="BA47">
        <v>0.1223186113451869</v>
      </c>
    </row>
    <row r="48" spans="1:53">
      <c r="A48" s="2">
        <v>44909</v>
      </c>
      <c r="B48">
        <v>1032.978431041736</v>
      </c>
      <c r="C48">
        <v>0.004026432581288208</v>
      </c>
      <c r="F48" s="2">
        <v>45172</v>
      </c>
      <c r="G48">
        <v>0.125</v>
      </c>
      <c r="H48">
        <v>0.125</v>
      </c>
      <c r="I48">
        <v>0.125</v>
      </c>
      <c r="J48">
        <v>0.125</v>
      </c>
      <c r="K48">
        <v>0.125</v>
      </c>
      <c r="L48">
        <v>0.125</v>
      </c>
      <c r="M48">
        <v>0.125</v>
      </c>
      <c r="N48">
        <v>0.125</v>
      </c>
      <c r="S48" s="2">
        <v>45172</v>
      </c>
      <c r="T48">
        <v>0.125</v>
      </c>
      <c r="U48">
        <v>0.125</v>
      </c>
      <c r="V48">
        <v>0.125</v>
      </c>
      <c r="W48">
        <v>0.125</v>
      </c>
      <c r="X48">
        <v>0.125</v>
      </c>
      <c r="Y48">
        <v>0.125</v>
      </c>
      <c r="Z48">
        <v>0.125</v>
      </c>
      <c r="AA48">
        <v>0.125</v>
      </c>
      <c r="AF48" s="2">
        <v>44909</v>
      </c>
      <c r="AG48">
        <v>125.887933766675</v>
      </c>
      <c r="AH48">
        <v>125.8703488508922</v>
      </c>
      <c r="AI48">
        <v>0.07735438387030294</v>
      </c>
      <c r="AJ48">
        <v>0.0771261398789269</v>
      </c>
      <c r="AK48">
        <v>125.8865290832042</v>
      </c>
      <c r="AL48">
        <v>125.8932906526613</v>
      </c>
      <c r="AM48">
        <v>126.7813296980369</v>
      </c>
      <c r="AN48">
        <v>125.888058109643</v>
      </c>
      <c r="AS48" s="2">
        <v>44909</v>
      </c>
      <c r="AT48">
        <v>0.1218433921337302</v>
      </c>
      <c r="AU48">
        <v>0.1218052128629839</v>
      </c>
      <c r="AV48">
        <v>0.1355004830566777</v>
      </c>
      <c r="AW48">
        <v>0.1344345710207167</v>
      </c>
      <c r="AX48">
        <v>0.1218527063944756</v>
      </c>
      <c r="AY48">
        <v>0.1218560251046929</v>
      </c>
      <c r="AZ48">
        <v>0.1208666092997631</v>
      </c>
      <c r="BA48">
        <v>0.1218410001269598</v>
      </c>
    </row>
    <row r="49" spans="1:53">
      <c r="A49" s="2">
        <v>44910</v>
      </c>
      <c r="B49">
        <v>1032.182577778005</v>
      </c>
      <c r="C49">
        <v>-0.0007704451901560105</v>
      </c>
      <c r="F49" s="2">
        <v>45179</v>
      </c>
      <c r="G49">
        <v>0.125</v>
      </c>
      <c r="H49">
        <v>0.125</v>
      </c>
      <c r="I49">
        <v>0.125</v>
      </c>
      <c r="J49">
        <v>0.125</v>
      </c>
      <c r="K49">
        <v>0.125</v>
      </c>
      <c r="L49">
        <v>0.125</v>
      </c>
      <c r="M49">
        <v>0.125</v>
      </c>
      <c r="N49">
        <v>0.125</v>
      </c>
      <c r="S49" s="2">
        <v>45179</v>
      </c>
      <c r="T49">
        <v>0.125</v>
      </c>
      <c r="U49">
        <v>0.125</v>
      </c>
      <c r="V49">
        <v>0.125</v>
      </c>
      <c r="W49">
        <v>0.125</v>
      </c>
      <c r="X49">
        <v>0.125</v>
      </c>
      <c r="Y49">
        <v>0.125</v>
      </c>
      <c r="Z49">
        <v>0.125</v>
      </c>
      <c r="AA49">
        <v>0.125</v>
      </c>
      <c r="AF49" s="2">
        <v>44910</v>
      </c>
      <c r="AG49">
        <v>125.9080322269179</v>
      </c>
      <c r="AH49">
        <v>125.8904445036402</v>
      </c>
      <c r="AI49">
        <v>0.07736673377519304</v>
      </c>
      <c r="AJ49">
        <v>0.07713845334384496</v>
      </c>
      <c r="AK49">
        <v>125.9066273191843</v>
      </c>
      <c r="AL49">
        <v>125.9133899681502</v>
      </c>
      <c r="AM49">
        <v>126.8015707921452</v>
      </c>
      <c r="AN49">
        <v>125.9081565897377</v>
      </c>
      <c r="AS49" s="2">
        <v>44910</v>
      </c>
      <c r="AT49">
        <v>0.1219920248598005</v>
      </c>
      <c r="AU49">
        <v>0.1219525812724829</v>
      </c>
      <c r="AV49">
        <v>0.1354833065416423</v>
      </c>
      <c r="AW49">
        <v>0.1338242194392909</v>
      </c>
      <c r="AX49">
        <v>0.1219848027958104</v>
      </c>
      <c r="AY49">
        <v>0.1219729508548685</v>
      </c>
      <c r="AZ49">
        <v>0.12081235625432</v>
      </c>
      <c r="BA49">
        <v>0.1219777579817848</v>
      </c>
    </row>
    <row r="50" spans="1:53">
      <c r="A50" s="2">
        <v>44911</v>
      </c>
      <c r="B50">
        <v>1028.495399430625</v>
      </c>
      <c r="C50">
        <v>-0.003572215252186761</v>
      </c>
      <c r="F50" s="2">
        <v>45186</v>
      </c>
      <c r="G50">
        <v>0.125</v>
      </c>
      <c r="H50">
        <v>0.125</v>
      </c>
      <c r="I50">
        <v>0.125</v>
      </c>
      <c r="J50">
        <v>0.125</v>
      </c>
      <c r="K50">
        <v>0.125</v>
      </c>
      <c r="L50">
        <v>0.125</v>
      </c>
      <c r="M50">
        <v>0.125</v>
      </c>
      <c r="N50">
        <v>0.125</v>
      </c>
      <c r="S50" s="2">
        <v>45186</v>
      </c>
      <c r="T50">
        <v>0.125</v>
      </c>
      <c r="U50">
        <v>0.125</v>
      </c>
      <c r="V50">
        <v>0.125</v>
      </c>
      <c r="W50">
        <v>0.125</v>
      </c>
      <c r="X50">
        <v>0.125</v>
      </c>
      <c r="Y50">
        <v>0.125</v>
      </c>
      <c r="Z50">
        <v>0.125</v>
      </c>
      <c r="AA50">
        <v>0.125</v>
      </c>
      <c r="AF50" s="2">
        <v>44911</v>
      </c>
      <c r="AG50">
        <v>125.9281338959521</v>
      </c>
      <c r="AH50">
        <v>125.9105433647312</v>
      </c>
      <c r="AI50">
        <v>0.07737908565178976</v>
      </c>
      <c r="AJ50">
        <v>0.07715076877465187</v>
      </c>
      <c r="AK50">
        <v>125.9267287639199</v>
      </c>
      <c r="AL50">
        <v>125.933492492567</v>
      </c>
      <c r="AM50">
        <v>126.8218151178168</v>
      </c>
      <c r="AN50">
        <v>125.9282582786268</v>
      </c>
      <c r="AS50" s="2">
        <v>44911</v>
      </c>
      <c r="AT50">
        <v>0.1224413852686827</v>
      </c>
      <c r="AU50">
        <v>0.1223912377287037</v>
      </c>
      <c r="AV50">
        <v>0.134593355960565</v>
      </c>
      <c r="AW50">
        <v>0.1322782464356963</v>
      </c>
      <c r="AX50">
        <v>0.1224351773819014</v>
      </c>
      <c r="AY50">
        <v>0.1224096316894053</v>
      </c>
      <c r="AZ50">
        <v>0.1210210401043552</v>
      </c>
      <c r="BA50">
        <v>0.1224299254306904</v>
      </c>
    </row>
    <row r="51" spans="1:53">
      <c r="A51" s="2">
        <v>44912</v>
      </c>
      <c r="B51">
        <v>1030.277301869511</v>
      </c>
      <c r="C51">
        <v>0.001732533212956078</v>
      </c>
      <c r="F51" s="2">
        <v>45193</v>
      </c>
      <c r="G51">
        <v>0.125</v>
      </c>
      <c r="H51">
        <v>0.125</v>
      </c>
      <c r="I51">
        <v>0.125</v>
      </c>
      <c r="J51">
        <v>0.125</v>
      </c>
      <c r="K51">
        <v>0.125</v>
      </c>
      <c r="L51">
        <v>0.125</v>
      </c>
      <c r="M51">
        <v>0.125</v>
      </c>
      <c r="N51">
        <v>0.125</v>
      </c>
      <c r="S51" s="2">
        <v>45193</v>
      </c>
      <c r="T51">
        <v>0.125</v>
      </c>
      <c r="U51">
        <v>0.125</v>
      </c>
      <c r="V51">
        <v>0.125</v>
      </c>
      <c r="W51">
        <v>0.125</v>
      </c>
      <c r="X51">
        <v>0.125</v>
      </c>
      <c r="Y51">
        <v>0.125</v>
      </c>
      <c r="Z51">
        <v>0.125</v>
      </c>
      <c r="AA51">
        <v>0.125</v>
      </c>
      <c r="AF51" s="2">
        <v>44912</v>
      </c>
      <c r="AG51">
        <v>125.9482387742898</v>
      </c>
      <c r="AH51">
        <v>125.9306454346775</v>
      </c>
      <c r="AI51">
        <v>0.07739143950040789</v>
      </c>
      <c r="AJ51">
        <v>0.07716308617166148</v>
      </c>
      <c r="AK51">
        <v>125.9468334179233</v>
      </c>
      <c r="AL51">
        <v>125.9535982264239</v>
      </c>
      <c r="AM51">
        <v>126.8420626755677</v>
      </c>
      <c r="AN51">
        <v>125.9483631768227</v>
      </c>
      <c r="AS51" s="2">
        <v>44912</v>
      </c>
      <c r="AT51">
        <v>0.1222554020736182</v>
      </c>
      <c r="AU51">
        <v>0.1221925525709344</v>
      </c>
      <c r="AV51">
        <v>0.1351129996351274</v>
      </c>
      <c r="AW51">
        <v>0.1327128068394878</v>
      </c>
      <c r="AX51">
        <v>0.1222472728441439</v>
      </c>
      <c r="AY51">
        <v>0.1222333335495805</v>
      </c>
      <c r="AZ51">
        <v>0.1210000851660957</v>
      </c>
      <c r="BA51">
        <v>0.1222455473210121</v>
      </c>
    </row>
    <row r="52" spans="1:53">
      <c r="A52" s="2">
        <v>44913</v>
      </c>
      <c r="B52">
        <v>1032.103463920993</v>
      </c>
      <c r="C52">
        <v>0.001772495665165463</v>
      </c>
      <c r="F52" s="2">
        <v>45200</v>
      </c>
      <c r="G52">
        <v>0.125</v>
      </c>
      <c r="H52">
        <v>0.125</v>
      </c>
      <c r="I52">
        <v>0.125</v>
      </c>
      <c r="J52">
        <v>0.125</v>
      </c>
      <c r="K52">
        <v>0.125</v>
      </c>
      <c r="L52">
        <v>0.125</v>
      </c>
      <c r="M52">
        <v>0.125</v>
      </c>
      <c r="N52">
        <v>0.125</v>
      </c>
      <c r="S52" s="2">
        <v>45200</v>
      </c>
      <c r="T52">
        <v>0.125</v>
      </c>
      <c r="U52">
        <v>0.125</v>
      </c>
      <c r="V52">
        <v>0.125</v>
      </c>
      <c r="W52">
        <v>0.125</v>
      </c>
      <c r="X52">
        <v>0.125</v>
      </c>
      <c r="Y52">
        <v>0.125</v>
      </c>
      <c r="Z52">
        <v>0.125</v>
      </c>
      <c r="AA52">
        <v>0.125</v>
      </c>
      <c r="AF52" s="2">
        <v>44913</v>
      </c>
      <c r="AG52">
        <v>125.9683468624435</v>
      </c>
      <c r="AH52">
        <v>125.9507507139914</v>
      </c>
      <c r="AI52">
        <v>0.07740379532136227</v>
      </c>
      <c r="AJ52">
        <v>0.07717540553518772</v>
      </c>
      <c r="AK52">
        <v>125.9669412817068</v>
      </c>
      <c r="AL52">
        <v>125.9737071702334</v>
      </c>
      <c r="AM52">
        <v>126.8623134659137</v>
      </c>
      <c r="AN52">
        <v>125.9684712848377</v>
      </c>
      <c r="AS52" s="2">
        <v>44913</v>
      </c>
      <c r="AT52">
        <v>0.1220609287700036</v>
      </c>
      <c r="AU52">
        <v>0.1220164079865303</v>
      </c>
      <c r="AV52">
        <v>0.1352750891978037</v>
      </c>
      <c r="AW52">
        <v>0.1330932295161973</v>
      </c>
      <c r="AX52">
        <v>0.1220579372848185</v>
      </c>
      <c r="AY52">
        <v>0.1220346899616445</v>
      </c>
      <c r="AZ52">
        <v>0.121417855658202</v>
      </c>
      <c r="BA52">
        <v>0.1220438616248003</v>
      </c>
    </row>
    <row r="53" spans="1:53">
      <c r="A53" s="2">
        <v>44914</v>
      </c>
      <c r="B53">
        <v>1032.073594272424</v>
      </c>
      <c r="C53">
        <v>-2.894055645930038E-05</v>
      </c>
      <c r="F53" s="2">
        <v>45207</v>
      </c>
      <c r="G53">
        <v>0.125</v>
      </c>
      <c r="H53">
        <v>0.125</v>
      </c>
      <c r="I53">
        <v>0.125</v>
      </c>
      <c r="J53">
        <v>0.125</v>
      </c>
      <c r="K53">
        <v>0.125</v>
      </c>
      <c r="L53">
        <v>0.125</v>
      </c>
      <c r="M53">
        <v>0.125</v>
      </c>
      <c r="N53">
        <v>0.125</v>
      </c>
      <c r="S53" s="2">
        <v>45207</v>
      </c>
      <c r="T53">
        <v>0.125</v>
      </c>
      <c r="U53">
        <v>0.125</v>
      </c>
      <c r="V53">
        <v>0.125</v>
      </c>
      <c r="W53">
        <v>0.125</v>
      </c>
      <c r="X53">
        <v>0.125</v>
      </c>
      <c r="Y53">
        <v>0.125</v>
      </c>
      <c r="Z53">
        <v>0.125</v>
      </c>
      <c r="AA53">
        <v>0.125</v>
      </c>
      <c r="AF53" s="2">
        <v>44914</v>
      </c>
      <c r="AG53">
        <v>125.9884581609256</v>
      </c>
      <c r="AH53">
        <v>125.9708592031853</v>
      </c>
      <c r="AI53">
        <v>0.07741615311496779</v>
      </c>
      <c r="AJ53">
        <v>0.07718772686554454</v>
      </c>
      <c r="AK53">
        <v>125.9870523557829</v>
      </c>
      <c r="AL53">
        <v>125.9938193245078</v>
      </c>
      <c r="AM53">
        <v>126.8825674893711</v>
      </c>
      <c r="AN53">
        <v>125.9885826031843</v>
      </c>
      <c r="AS53" s="2">
        <v>44914</v>
      </c>
      <c r="AT53">
        <v>0.1220899019939855</v>
      </c>
      <c r="AU53">
        <v>0.1220243614827836</v>
      </c>
      <c r="AV53">
        <v>0.1349141559402708</v>
      </c>
      <c r="AW53">
        <v>0.1330522340505877</v>
      </c>
      <c r="AX53">
        <v>0.1220742168098445</v>
      </c>
      <c r="AY53">
        <v>0.122082598406006</v>
      </c>
      <c r="AZ53">
        <v>0.1216938056264533</v>
      </c>
      <c r="BA53">
        <v>0.1220687256900687</v>
      </c>
    </row>
    <row r="54" spans="1:53">
      <c r="A54" s="2">
        <v>44915</v>
      </c>
      <c r="B54">
        <v>1030.811623331127</v>
      </c>
      <c r="C54">
        <v>-0.001222752862102272</v>
      </c>
      <c r="F54" s="2">
        <v>45214</v>
      </c>
      <c r="G54">
        <v>0.125</v>
      </c>
      <c r="H54">
        <v>0.125</v>
      </c>
      <c r="I54">
        <v>0.125</v>
      </c>
      <c r="J54">
        <v>0.125</v>
      </c>
      <c r="K54">
        <v>0.125</v>
      </c>
      <c r="L54">
        <v>0.125</v>
      </c>
      <c r="M54">
        <v>0.125</v>
      </c>
      <c r="N54">
        <v>0.125</v>
      </c>
      <c r="S54" s="2">
        <v>45214</v>
      </c>
      <c r="T54">
        <v>0.125</v>
      </c>
      <c r="U54">
        <v>0.125</v>
      </c>
      <c r="V54">
        <v>0.125</v>
      </c>
      <c r="W54">
        <v>0.125</v>
      </c>
      <c r="X54">
        <v>0.125</v>
      </c>
      <c r="Y54">
        <v>0.125</v>
      </c>
      <c r="Z54">
        <v>0.125</v>
      </c>
      <c r="AA54">
        <v>0.125</v>
      </c>
      <c r="AF54" s="2">
        <v>44915</v>
      </c>
      <c r="AG54">
        <v>126.0085726702486</v>
      </c>
      <c r="AH54">
        <v>125.9909709027716</v>
      </c>
      <c r="AI54">
        <v>0.07742851288153939</v>
      </c>
      <c r="AJ54">
        <v>0.07720005016304596</v>
      </c>
      <c r="AK54">
        <v>126.0071666406641</v>
      </c>
      <c r="AL54">
        <v>126.0139346897599</v>
      </c>
      <c r="AM54">
        <v>126.902824746456</v>
      </c>
      <c r="AN54">
        <v>126.008697132375</v>
      </c>
      <c r="AS54" s="2">
        <v>44915</v>
      </c>
      <c r="AT54">
        <v>0.1222412885918978</v>
      </c>
      <c r="AU54">
        <v>0.1222069276990167</v>
      </c>
      <c r="AV54">
        <v>0.1350596638249605</v>
      </c>
      <c r="AW54">
        <v>0.1328114884037325</v>
      </c>
      <c r="AX54">
        <v>0.1221651078767826</v>
      </c>
      <c r="AY54">
        <v>0.1222327822721853</v>
      </c>
      <c r="AZ54">
        <v>0.1210486050408059</v>
      </c>
      <c r="BA54">
        <v>0.1222341362906188</v>
      </c>
    </row>
    <row r="55" spans="1:53">
      <c r="A55" s="2">
        <v>44916</v>
      </c>
      <c r="B55">
        <v>1035.2694596302</v>
      </c>
      <c r="C55">
        <v>0.004324588700957088</v>
      </c>
      <c r="F55" s="2">
        <v>45221</v>
      </c>
      <c r="G55">
        <v>0.125</v>
      </c>
      <c r="H55">
        <v>0.125</v>
      </c>
      <c r="I55">
        <v>0.125</v>
      </c>
      <c r="J55">
        <v>0.125</v>
      </c>
      <c r="K55">
        <v>0.125</v>
      </c>
      <c r="L55">
        <v>0.125</v>
      </c>
      <c r="M55">
        <v>0.125</v>
      </c>
      <c r="N55">
        <v>0.125</v>
      </c>
      <c r="S55" s="2">
        <v>45221</v>
      </c>
      <c r="T55">
        <v>0.125</v>
      </c>
      <c r="U55">
        <v>0.125</v>
      </c>
      <c r="V55">
        <v>0.125</v>
      </c>
      <c r="W55">
        <v>0.125</v>
      </c>
      <c r="X55">
        <v>0.125</v>
      </c>
      <c r="Y55">
        <v>0.125</v>
      </c>
      <c r="Z55">
        <v>0.125</v>
      </c>
      <c r="AA55">
        <v>0.125</v>
      </c>
      <c r="AF55" s="2">
        <v>44916</v>
      </c>
      <c r="AG55">
        <v>126.0286903909252</v>
      </c>
      <c r="AH55">
        <v>126.0110858132629</v>
      </c>
      <c r="AI55">
        <v>0.07744087462139207</v>
      </c>
      <c r="AJ55">
        <v>0.07721237542800603</v>
      </c>
      <c r="AK55">
        <v>126.027284136863</v>
      </c>
      <c r="AL55">
        <v>126.0340532665021</v>
      </c>
      <c r="AM55">
        <v>126.9230852376847</v>
      </c>
      <c r="AN55">
        <v>126.0288148729224</v>
      </c>
      <c r="AS55" s="2">
        <v>44916</v>
      </c>
      <c r="AT55">
        <v>0.1217392209705506</v>
      </c>
      <c r="AU55">
        <v>0.1217058719437537</v>
      </c>
      <c r="AV55">
        <v>0.1356119367176751</v>
      </c>
      <c r="AW55">
        <v>0.1348768012279569</v>
      </c>
      <c r="AX55">
        <v>0.1217483921355458</v>
      </c>
      <c r="AY55">
        <v>0.1217514009090734</v>
      </c>
      <c r="AZ55">
        <v>0.1208311139658904</v>
      </c>
      <c r="BA55">
        <v>0.1217352621295543</v>
      </c>
    </row>
    <row r="56" spans="1:53">
      <c r="A56" s="2">
        <v>44917</v>
      </c>
      <c r="B56">
        <v>1034.252216693498</v>
      </c>
      <c r="C56">
        <v>-0.0009825876029084801</v>
      </c>
      <c r="F56" s="2">
        <v>45228</v>
      </c>
      <c r="G56">
        <v>0.125</v>
      </c>
      <c r="H56">
        <v>0.125</v>
      </c>
      <c r="I56">
        <v>0.125</v>
      </c>
      <c r="J56">
        <v>0.125</v>
      </c>
      <c r="K56">
        <v>0.125</v>
      </c>
      <c r="L56">
        <v>0.125</v>
      </c>
      <c r="M56">
        <v>0.125</v>
      </c>
      <c r="N56">
        <v>0.125</v>
      </c>
      <c r="S56" s="2">
        <v>45228</v>
      </c>
      <c r="T56">
        <v>0.125</v>
      </c>
      <c r="U56">
        <v>0.125</v>
      </c>
      <c r="V56">
        <v>0.125</v>
      </c>
      <c r="W56">
        <v>0.125</v>
      </c>
      <c r="X56">
        <v>0.125</v>
      </c>
      <c r="Y56">
        <v>0.125</v>
      </c>
      <c r="Z56">
        <v>0.125</v>
      </c>
      <c r="AA56">
        <v>0.125</v>
      </c>
      <c r="AF56" s="2">
        <v>44917</v>
      </c>
      <c r="AG56">
        <v>126.0488113234681</v>
      </c>
      <c r="AH56">
        <v>126.0312039351718</v>
      </c>
      <c r="AI56">
        <v>0.07745323833484086</v>
      </c>
      <c r="AJ56">
        <v>0.07722470266073887</v>
      </c>
      <c r="AK56">
        <v>126.0474048448924</v>
      </c>
      <c r="AL56">
        <v>126.0541750552473</v>
      </c>
      <c r="AM56">
        <v>126.9433489635735</v>
      </c>
      <c r="AN56">
        <v>126.0489358253393</v>
      </c>
      <c r="AS56" s="2">
        <v>44917</v>
      </c>
      <c r="AT56">
        <v>0.1218770535132409</v>
      </c>
      <c r="AU56">
        <v>0.1218423595238278</v>
      </c>
      <c r="AV56">
        <v>0.1355454083161858</v>
      </c>
      <c r="AW56">
        <v>0.1345420210159736</v>
      </c>
      <c r="AX56">
        <v>0.121855692551279</v>
      </c>
      <c r="AY56">
        <v>0.1218519615233653</v>
      </c>
      <c r="AZ56">
        <v>0.1206152020810594</v>
      </c>
      <c r="BA56">
        <v>0.1218703014750683</v>
      </c>
    </row>
    <row r="57" spans="1:53">
      <c r="A57" s="2">
        <v>44918</v>
      </c>
      <c r="B57">
        <v>1031.356785365098</v>
      </c>
      <c r="C57">
        <v>-0.002799540848610671</v>
      </c>
      <c r="AF57" s="2">
        <v>44918</v>
      </c>
      <c r="AG57">
        <v>126.0689354683901</v>
      </c>
      <c r="AH57">
        <v>126.0513252690111</v>
      </c>
      <c r="AI57">
        <v>0.07746560402220086</v>
      </c>
      <c r="AJ57">
        <v>0.07723703186155864</v>
      </c>
      <c r="AK57">
        <v>126.067528765265</v>
      </c>
      <c r="AL57">
        <v>126.0743000565083</v>
      </c>
      <c r="AM57">
        <v>126.9636159246388</v>
      </c>
      <c r="AN57">
        <v>126.0690599901384</v>
      </c>
      <c r="AS57" s="2">
        <v>44918</v>
      </c>
      <c r="AT57">
        <v>0.1222167665925468</v>
      </c>
      <c r="AU57">
        <v>0.1221844582502887</v>
      </c>
      <c r="AV57">
        <v>0.1346232560517005</v>
      </c>
      <c r="AW57">
        <v>0.1333681741602014</v>
      </c>
      <c r="AX57">
        <v>0.1222283408898551</v>
      </c>
      <c r="AY57">
        <v>0.1222138418467629</v>
      </c>
      <c r="AZ57">
        <v>0.1209416983306773</v>
      </c>
      <c r="BA57">
        <v>0.1222234638779671</v>
      </c>
    </row>
    <row r="58" spans="1:53">
      <c r="A58" s="2">
        <v>44919</v>
      </c>
      <c r="B58">
        <v>1034.254997425914</v>
      </c>
      <c r="C58">
        <v>0.002810096468983003</v>
      </c>
      <c r="AF58" s="2">
        <v>44919</v>
      </c>
      <c r="AG58">
        <v>126.089062826204</v>
      </c>
      <c r="AH58">
        <v>126.0714498152935</v>
      </c>
      <c r="AI58">
        <v>0.0774779716837872</v>
      </c>
      <c r="AJ58">
        <v>0.07724936303077955</v>
      </c>
      <c r="AK58">
        <v>126.0876558984937</v>
      </c>
      <c r="AL58">
        <v>126.0944282707979</v>
      </c>
      <c r="AM58">
        <v>126.9838861213972</v>
      </c>
      <c r="AN58">
        <v>126.0891873678327</v>
      </c>
      <c r="AS58" s="2">
        <v>44919</v>
      </c>
      <c r="AT58">
        <v>0.12190568680821</v>
      </c>
      <c r="AU58">
        <v>0.1218923272744186</v>
      </c>
      <c r="AV58">
        <v>0.1353404526557527</v>
      </c>
      <c r="AW58">
        <v>0.1331202162716946</v>
      </c>
      <c r="AX58">
        <v>0.1219120507733225</v>
      </c>
      <c r="AY58">
        <v>0.121893454154923</v>
      </c>
      <c r="AZ58">
        <v>0.1220246049367279</v>
      </c>
      <c r="BA58">
        <v>0.1219112071249507</v>
      </c>
    </row>
    <row r="59" spans="1:53">
      <c r="A59" s="2">
        <v>44920</v>
      </c>
      <c r="B59">
        <v>1034.238150776864</v>
      </c>
      <c r="C59">
        <v>-1.628868034686537E-05</v>
      </c>
      <c r="AF59" s="2">
        <v>44920</v>
      </c>
      <c r="AG59">
        <v>126.1091933974228</v>
      </c>
      <c r="AH59">
        <v>126.0915775745319</v>
      </c>
      <c r="AI59">
        <v>0.07749034131991508</v>
      </c>
      <c r="AJ59">
        <v>0.07726169616871585</v>
      </c>
      <c r="AK59">
        <v>126.1077862450914</v>
      </c>
      <c r="AL59">
        <v>126.1145596986292</v>
      </c>
      <c r="AM59">
        <v>127.0041595543652</v>
      </c>
      <c r="AN59">
        <v>126.109317958935</v>
      </c>
      <c r="AS59" s="2">
        <v>44920</v>
      </c>
      <c r="AT59">
        <v>0.1219273232041997</v>
      </c>
      <c r="AU59">
        <v>0.1219080217703873</v>
      </c>
      <c r="AV59">
        <v>0.1349711860109621</v>
      </c>
      <c r="AW59">
        <v>0.1333532125618389</v>
      </c>
      <c r="AX59">
        <v>0.1219262893461572</v>
      </c>
      <c r="AY59">
        <v>0.1219132853574824</v>
      </c>
      <c r="AZ59">
        <v>0.1220701660553076</v>
      </c>
      <c r="BA59">
        <v>0.1219305156936649</v>
      </c>
    </row>
    <row r="60" spans="1:53">
      <c r="A60" s="2">
        <v>44921</v>
      </c>
      <c r="B60">
        <v>1033.072073958852</v>
      </c>
      <c r="C60">
        <v>-0.001127474186807143</v>
      </c>
      <c r="AF60" s="2">
        <v>44921</v>
      </c>
      <c r="AG60">
        <v>126.1293271825594</v>
      </c>
      <c r="AH60">
        <v>126.1117085472392</v>
      </c>
      <c r="AI60">
        <v>0.07750271293089976</v>
      </c>
      <c r="AJ60">
        <v>0.07727403127568187</v>
      </c>
      <c r="AK60">
        <v>126.1279198055712</v>
      </c>
      <c r="AL60">
        <v>126.1346943405151</v>
      </c>
      <c r="AM60">
        <v>127.0244362240594</v>
      </c>
      <c r="AN60">
        <v>126.1294517639583</v>
      </c>
      <c r="AS60" s="2">
        <v>44921</v>
      </c>
      <c r="AT60">
        <v>0.1220777137139882</v>
      </c>
      <c r="AU60">
        <v>0.1220840516353337</v>
      </c>
      <c r="AV60">
        <v>0.134995210973302</v>
      </c>
      <c r="AW60">
        <v>0.1336024701472926</v>
      </c>
      <c r="AX60">
        <v>0.122080132808124</v>
      </c>
      <c r="AY60">
        <v>0.1220840430070793</v>
      </c>
      <c r="AZ60">
        <v>0.1209851862084325</v>
      </c>
      <c r="BA60">
        <v>0.1220911915064477</v>
      </c>
    </row>
    <row r="61" spans="1:53">
      <c r="A61" s="2">
        <v>44922</v>
      </c>
      <c r="B61">
        <v>1033.492553420554</v>
      </c>
      <c r="C61">
        <v>0.0004070185152627026</v>
      </c>
      <c r="AF61" s="2">
        <v>44922</v>
      </c>
      <c r="AG61">
        <v>126.1494641821271</v>
      </c>
      <c r="AH61">
        <v>126.1318427339286</v>
      </c>
      <c r="AI61">
        <v>0.07751508651705651</v>
      </c>
      <c r="AJ61">
        <v>0.07728636835199199</v>
      </c>
      <c r="AK61">
        <v>126.1480565804461</v>
      </c>
      <c r="AL61">
        <v>126.1548321969688</v>
      </c>
      <c r="AM61">
        <v>127.0447161309968</v>
      </c>
      <c r="AN61">
        <v>126.1495887834159</v>
      </c>
      <c r="AS61" s="2">
        <v>44922</v>
      </c>
      <c r="AT61">
        <v>0.1220342626652896</v>
      </c>
      <c r="AU61">
        <v>0.1220209268560797</v>
      </c>
      <c r="AV61">
        <v>0.134837780115919</v>
      </c>
      <c r="AW61">
        <v>0.1338804867830393</v>
      </c>
      <c r="AX61">
        <v>0.1220540374550266</v>
      </c>
      <c r="AY61">
        <v>0.1220672937008663</v>
      </c>
      <c r="AZ61">
        <v>0.1210524948218133</v>
      </c>
      <c r="BA61">
        <v>0.1220527176019661</v>
      </c>
    </row>
    <row r="62" spans="1:53">
      <c r="A62" s="2">
        <v>44923</v>
      </c>
      <c r="B62">
        <v>1035.724591160461</v>
      </c>
      <c r="C62">
        <v>0.002159703746795083</v>
      </c>
      <c r="AF62" s="2">
        <v>44923</v>
      </c>
      <c r="AG62">
        <v>126.1696043966391</v>
      </c>
      <c r="AH62">
        <v>126.1519801351131</v>
      </c>
      <c r="AI62">
        <v>0.07752746207870068</v>
      </c>
      <c r="AJ62">
        <v>0.07729870739796059</v>
      </c>
      <c r="AK62">
        <v>126.1681965702294</v>
      </c>
      <c r="AL62">
        <v>126.1749732685036</v>
      </c>
      <c r="AM62">
        <v>127.064999275694</v>
      </c>
      <c r="AN62">
        <v>126.1697290178209</v>
      </c>
      <c r="AS62" s="2">
        <v>44923</v>
      </c>
      <c r="AT62">
        <v>0.1217658115443431</v>
      </c>
      <c r="AU62">
        <v>0.1217732384923799</v>
      </c>
      <c r="AV62">
        <v>0.1357871791413108</v>
      </c>
      <c r="AW62">
        <v>0.13440556961388</v>
      </c>
      <c r="AX62">
        <v>0.1217997475616956</v>
      </c>
      <c r="AY62">
        <v>0.1218081081212728</v>
      </c>
      <c r="AZ62">
        <v>0.1208585884784364</v>
      </c>
      <c r="BA62">
        <v>0.1218017570466814</v>
      </c>
    </row>
    <row r="63" spans="1:53">
      <c r="A63" s="2">
        <v>44924</v>
      </c>
      <c r="B63">
        <v>1033.954228638782</v>
      </c>
      <c r="C63">
        <v>-0.001709298530506054</v>
      </c>
      <c r="AF63" s="2">
        <v>44924</v>
      </c>
      <c r="AG63">
        <v>126.1897478266085</v>
      </c>
      <c r="AH63">
        <v>126.172120751306</v>
      </c>
      <c r="AI63">
        <v>0.07753983961614766</v>
      </c>
      <c r="AJ63">
        <v>0.07731104841390214</v>
      </c>
      <c r="AK63">
        <v>126.1883397754343</v>
      </c>
      <c r="AL63">
        <v>126.1951175556327</v>
      </c>
      <c r="AM63">
        <v>127.0852856586681</v>
      </c>
      <c r="AN63">
        <v>126.1898724676865</v>
      </c>
      <c r="AS63" s="2">
        <v>44924</v>
      </c>
      <c r="AT63">
        <v>0.1219831253079671</v>
      </c>
      <c r="AU63">
        <v>0.122025366386705</v>
      </c>
      <c r="AV63">
        <v>0.1350644751889482</v>
      </c>
      <c r="AW63">
        <v>0.1337310541838458</v>
      </c>
      <c r="AX63">
        <v>0.1220372145155263</v>
      </c>
      <c r="AY63">
        <v>0.1220389415063939</v>
      </c>
      <c r="AZ63">
        <v>0.1210707090155773</v>
      </c>
      <c r="BA63">
        <v>0.1220491138950363</v>
      </c>
    </row>
    <row r="64" spans="1:53">
      <c r="A64" s="2">
        <v>44925</v>
      </c>
      <c r="B64">
        <v>1036.702013461074</v>
      </c>
      <c r="C64">
        <v>0.002657549769790268</v>
      </c>
      <c r="AF64" s="2">
        <v>44925</v>
      </c>
      <c r="AG64">
        <v>126.2098944725488</v>
      </c>
      <c r="AH64">
        <v>126.1922645830205</v>
      </c>
      <c r="AI64">
        <v>0.0775522191297129</v>
      </c>
      <c r="AJ64">
        <v>0.07732339140013116</v>
      </c>
      <c r="AK64">
        <v>126.2084861965742</v>
      </c>
      <c r="AL64">
        <v>126.2152650588695</v>
      </c>
      <c r="AM64">
        <v>127.105575280436</v>
      </c>
      <c r="AN64">
        <v>126.2100191335262</v>
      </c>
      <c r="AS64" s="2">
        <v>44925</v>
      </c>
      <c r="AT64">
        <v>0.1216859509414101</v>
      </c>
      <c r="AU64">
        <v>0.1217183046668648</v>
      </c>
      <c r="AV64">
        <v>0.1356413044342774</v>
      </c>
      <c r="AW64">
        <v>0.1350197483130482</v>
      </c>
      <c r="AX64">
        <v>0.1216982218195421</v>
      </c>
      <c r="AY64">
        <v>0.1217502535821203</v>
      </c>
      <c r="AZ64">
        <v>0.1207487051847751</v>
      </c>
      <c r="BA64">
        <v>0.121737511057962</v>
      </c>
    </row>
    <row r="65" spans="1:53">
      <c r="A65" s="2">
        <v>44926</v>
      </c>
      <c r="B65">
        <v>1037.747034546331</v>
      </c>
      <c r="C65">
        <v>0.001008024554489007</v>
      </c>
      <c r="AF65" s="2">
        <v>44926</v>
      </c>
      <c r="AG65">
        <v>126.2300443349734</v>
      </c>
      <c r="AH65">
        <v>126.2124116307699</v>
      </c>
      <c r="AI65">
        <v>0.07756460061971189</v>
      </c>
      <c r="AJ65">
        <v>0.07733573635696221</v>
      </c>
      <c r="AK65">
        <v>126.2286358341624</v>
      </c>
      <c r="AL65">
        <v>126.2354157787274</v>
      </c>
      <c r="AM65">
        <v>127.1258681415148</v>
      </c>
      <c r="AN65">
        <v>126.2301690158534</v>
      </c>
      <c r="AS65" s="2">
        <v>44926</v>
      </c>
      <c r="AT65">
        <v>0.1215770651680647</v>
      </c>
      <c r="AU65">
        <v>0.1216165471048409</v>
      </c>
      <c r="AV65">
        <v>0.1358135964770755</v>
      </c>
      <c r="AW65">
        <v>0.1353997744864827</v>
      </c>
      <c r="AX65">
        <v>0.1216217033232071</v>
      </c>
      <c r="AY65">
        <v>0.1216512944281467</v>
      </c>
      <c r="AZ65">
        <v>0.1206911908120236</v>
      </c>
      <c r="BA65">
        <v>0.121628828200159</v>
      </c>
    </row>
    <row r="66" spans="1:53">
      <c r="A66" s="2">
        <v>44927</v>
      </c>
      <c r="B66">
        <v>1037.432727083512</v>
      </c>
      <c r="C66">
        <v>-0.0003028748359241717</v>
      </c>
      <c r="AF66" s="2">
        <v>44927</v>
      </c>
      <c r="AG66">
        <v>126.2501974143958</v>
      </c>
      <c r="AH66">
        <v>126.2325618950679</v>
      </c>
      <c r="AI66">
        <v>0.07757698408646017</v>
      </c>
      <c r="AJ66">
        <v>0.07734808328470991</v>
      </c>
      <c r="AK66">
        <v>126.2487886887126</v>
      </c>
      <c r="AL66">
        <v>126.2555697157201</v>
      </c>
      <c r="AM66">
        <v>127.1461642424216</v>
      </c>
      <c r="AN66">
        <v>126.2503221151815</v>
      </c>
      <c r="AS66" s="2">
        <v>44927</v>
      </c>
      <c r="AT66">
        <v>0.121632239892362</v>
      </c>
      <c r="AU66">
        <v>0.1216670423231718</v>
      </c>
      <c r="AV66">
        <v>0.1359793494399749</v>
      </c>
      <c r="AW66">
        <v>0.1354068584975828</v>
      </c>
      <c r="AX66">
        <v>0.1216754021945686</v>
      </c>
      <c r="AY66">
        <v>0.1216901696812769</v>
      </c>
      <c r="AZ66">
        <v>0.1202575219095243</v>
      </c>
      <c r="BA66">
        <v>0.1216914160615387</v>
      </c>
    </row>
    <row r="67" spans="1:53">
      <c r="A67" s="2">
        <v>44928</v>
      </c>
      <c r="B67">
        <v>1037.808549538771</v>
      </c>
      <c r="C67">
        <v>0.0003622620006558108</v>
      </c>
      <c r="AF67" s="2">
        <v>44928</v>
      </c>
      <c r="AG67">
        <v>126.2703537113296</v>
      </c>
      <c r="AH67">
        <v>126.2527153764278</v>
      </c>
      <c r="AI67">
        <v>0.07758936953027334</v>
      </c>
      <c r="AJ67">
        <v>0.07736043218368892</v>
      </c>
      <c r="AK67">
        <v>126.2689447607384</v>
      </c>
      <c r="AL67">
        <v>126.2757268703611</v>
      </c>
      <c r="AM67">
        <v>127.1664635836738</v>
      </c>
      <c r="AN67">
        <v>126.2704784320243</v>
      </c>
      <c r="AS67" s="2">
        <v>44928</v>
      </c>
      <c r="AT67">
        <v>0.1216183310639111</v>
      </c>
      <c r="AU67">
        <v>0.1216530563877269</v>
      </c>
      <c r="AV67">
        <v>0.1361141379361992</v>
      </c>
      <c r="AW67">
        <v>0.1353495548456551</v>
      </c>
      <c r="AX67">
        <v>0.1216522495791633</v>
      </c>
      <c r="AY67">
        <v>0.1216698361390765</v>
      </c>
      <c r="AZ67">
        <v>0.1202693766314511</v>
      </c>
      <c r="BA67">
        <v>0.1216734574168166</v>
      </c>
    </row>
    <row r="68" spans="1:53">
      <c r="A68" s="2">
        <v>44929</v>
      </c>
      <c r="B68">
        <v>1038.305088942242</v>
      </c>
      <c r="C68">
        <v>0.0004784499064796055</v>
      </c>
      <c r="AF68" s="2">
        <v>44929</v>
      </c>
      <c r="AG68">
        <v>126.2905132262886</v>
      </c>
      <c r="AH68">
        <v>126.2728720753633</v>
      </c>
      <c r="AI68">
        <v>0.07760175695146705</v>
      </c>
      <c r="AJ68">
        <v>0.07737278305421395</v>
      </c>
      <c r="AK68">
        <v>126.2891040507533</v>
      </c>
      <c r="AL68">
        <v>126.2958872431642</v>
      </c>
      <c r="AM68">
        <v>127.1867661657886</v>
      </c>
      <c r="AN68">
        <v>126.2906379668954</v>
      </c>
      <c r="AS68" s="2">
        <v>44929</v>
      </c>
      <c r="AT68">
        <v>0.1215925960311102</v>
      </c>
      <c r="AU68">
        <v>0.1216438983463927</v>
      </c>
      <c r="AV68">
        <v>0.1361910992568698</v>
      </c>
      <c r="AW68">
        <v>0.1354450949853443</v>
      </c>
      <c r="AX68">
        <v>0.1216133241943124</v>
      </c>
      <c r="AY68">
        <v>0.1216073725816058</v>
      </c>
      <c r="AZ68">
        <v>0.1202679284668988</v>
      </c>
      <c r="BA68">
        <v>0.1216386861374661</v>
      </c>
    </row>
    <row r="69" spans="1:53">
      <c r="A69" s="2">
        <v>44930</v>
      </c>
      <c r="B69">
        <v>1041.451038069084</v>
      </c>
      <c r="C69">
        <v>0.003029888960716765</v>
      </c>
      <c r="AF69" s="2">
        <v>44930</v>
      </c>
      <c r="AG69">
        <v>126.3106759597864</v>
      </c>
      <c r="AH69">
        <v>126.2930319923881</v>
      </c>
      <c r="AI69">
        <v>0.077614146350357</v>
      </c>
      <c r="AJ69">
        <v>0.07738513589659977</v>
      </c>
      <c r="AK69">
        <v>126.3092665592712</v>
      </c>
      <c r="AL69">
        <v>126.3160508346431</v>
      </c>
      <c r="AM69">
        <v>127.2070719892835</v>
      </c>
      <c r="AN69">
        <v>126.3108007203085</v>
      </c>
      <c r="AS69" s="2">
        <v>44930</v>
      </c>
      <c r="AT69">
        <v>0.1212343172138875</v>
      </c>
      <c r="AU69">
        <v>0.1212831123085215</v>
      </c>
      <c r="AV69">
        <v>0.1371600284602335</v>
      </c>
      <c r="AW69">
        <v>0.1366190139527269</v>
      </c>
      <c r="AX69">
        <v>0.121268734275064</v>
      </c>
      <c r="AY69">
        <v>0.1212654764145143</v>
      </c>
      <c r="AZ69">
        <v>0.119896915825968</v>
      </c>
      <c r="BA69">
        <v>0.1212724015490844</v>
      </c>
    </row>
    <row r="70" spans="1:53">
      <c r="A70" s="2">
        <v>44931</v>
      </c>
      <c r="B70">
        <v>1044.043682528973</v>
      </c>
      <c r="C70">
        <v>0.002489454007070346</v>
      </c>
      <c r="AF70" s="2">
        <v>44931</v>
      </c>
      <c r="AG70">
        <v>126.330841912337</v>
      </c>
      <c r="AH70">
        <v>126.313195128016</v>
      </c>
      <c r="AI70">
        <v>0.07762653772725893</v>
      </c>
      <c r="AJ70">
        <v>0.0773974907111612</v>
      </c>
      <c r="AK70">
        <v>126.3294322868059</v>
      </c>
      <c r="AL70">
        <v>126.3362176453117</v>
      </c>
      <c r="AM70">
        <v>127.227381054676</v>
      </c>
      <c r="AN70">
        <v>126.3309666927775</v>
      </c>
      <c r="AS70" s="2">
        <v>44931</v>
      </c>
      <c r="AT70">
        <v>0.1209624659936463</v>
      </c>
      <c r="AU70">
        <v>0.120989297495369</v>
      </c>
      <c r="AV70">
        <v>0.1375513215631288</v>
      </c>
      <c r="AW70">
        <v>0.1375397255784711</v>
      </c>
      <c r="AX70">
        <v>0.1209911932907509</v>
      </c>
      <c r="AY70">
        <v>0.1209992795639438</v>
      </c>
      <c r="AZ70">
        <v>0.1199614597413196</v>
      </c>
      <c r="BA70">
        <v>0.1210052567733705</v>
      </c>
    </row>
    <row r="71" spans="1:53">
      <c r="A71" s="2">
        <v>44932</v>
      </c>
      <c r="B71">
        <v>1042.258659582015</v>
      </c>
      <c r="C71">
        <v>-0.001709720557509065</v>
      </c>
      <c r="AF71" s="2">
        <v>44932</v>
      </c>
      <c r="AG71">
        <v>126.3510110844542</v>
      </c>
      <c r="AH71">
        <v>126.3333614827608</v>
      </c>
      <c r="AI71">
        <v>0.07763893108248864</v>
      </c>
      <c r="AJ71">
        <v>0.07740984749821309</v>
      </c>
      <c r="AK71">
        <v>126.3496012338714</v>
      </c>
      <c r="AL71">
        <v>126.356387675684</v>
      </c>
      <c r="AM71">
        <v>127.2476933624836</v>
      </c>
      <c r="AN71">
        <v>126.3511358848164</v>
      </c>
      <c r="AS71" s="2">
        <v>44932</v>
      </c>
      <c r="AT71">
        <v>0.1211833717241177</v>
      </c>
      <c r="AU71">
        <v>0.1212229049404021</v>
      </c>
      <c r="AV71">
        <v>0.1378130934737928</v>
      </c>
      <c r="AW71">
        <v>0.1360325023585228</v>
      </c>
      <c r="AX71">
        <v>0.1211708632246885</v>
      </c>
      <c r="AY71">
        <v>0.1212182473358498</v>
      </c>
      <c r="AZ71">
        <v>0.1201219462708023</v>
      </c>
      <c r="BA71">
        <v>0.1212370706718237</v>
      </c>
    </row>
    <row r="72" spans="1:53">
      <c r="A72" s="2">
        <v>44933</v>
      </c>
      <c r="B72">
        <v>1044.07148936047</v>
      </c>
      <c r="C72">
        <v>0.00173932810419819</v>
      </c>
      <c r="AF72" s="2">
        <v>44933</v>
      </c>
      <c r="AG72">
        <v>126.3711834766521</v>
      </c>
      <c r="AH72">
        <v>126.3535310571365</v>
      </c>
      <c r="AI72">
        <v>0.07765132641636197</v>
      </c>
      <c r="AJ72">
        <v>0.07742220625807035</v>
      </c>
      <c r="AK72">
        <v>126.3697734009816</v>
      </c>
      <c r="AL72">
        <v>126.376560926274</v>
      </c>
      <c r="AM72">
        <v>127.268008913224</v>
      </c>
      <c r="AN72">
        <v>126.3713082969392</v>
      </c>
      <c r="AS72" s="2">
        <v>44933</v>
      </c>
      <c r="AT72">
        <v>0.1210026509858298</v>
      </c>
      <c r="AU72">
        <v>0.1210426141281316</v>
      </c>
      <c r="AV72">
        <v>0.1380598709913392</v>
      </c>
      <c r="AW72">
        <v>0.1371848786294202</v>
      </c>
      <c r="AX72">
        <v>0.1210260613707611</v>
      </c>
      <c r="AY72">
        <v>0.1210212154049427</v>
      </c>
      <c r="AZ72">
        <v>0.1196203465302259</v>
      </c>
      <c r="BA72">
        <v>0.1210423619593496</v>
      </c>
    </row>
    <row r="73" spans="1:53">
      <c r="A73" s="2">
        <v>44934</v>
      </c>
      <c r="B73">
        <v>1045.716291148165</v>
      </c>
      <c r="C73">
        <v>0.001575372763700233</v>
      </c>
      <c r="AF73" s="2">
        <v>44934</v>
      </c>
      <c r="AG73">
        <v>126.3913590894449</v>
      </c>
      <c r="AH73">
        <v>130.4027260717519</v>
      </c>
      <c r="AI73">
        <v>0.07646777786756959</v>
      </c>
      <c r="AJ73">
        <v>0.07646028801140028</v>
      </c>
      <c r="AK73">
        <v>126.3899487886507</v>
      </c>
      <c r="AL73">
        <v>126.3967373975958</v>
      </c>
      <c r="AM73">
        <v>127.288327707415</v>
      </c>
      <c r="AN73">
        <v>126.3914839296599</v>
      </c>
      <c r="AS73" s="2">
        <v>44934</v>
      </c>
      <c r="AT73">
        <v>0.1208456645508447</v>
      </c>
      <c r="AU73">
        <v>0.1247317023617223</v>
      </c>
      <c r="AV73">
        <v>0.1358560568248131</v>
      </c>
      <c r="AW73">
        <v>0.1356926919153064</v>
      </c>
      <c r="AX73">
        <v>0.1208414302523416</v>
      </c>
      <c r="AY73">
        <v>0.1208482761878596</v>
      </c>
      <c r="AZ73">
        <v>0.1203179879364766</v>
      </c>
      <c r="BA73">
        <v>0.1208661899706357</v>
      </c>
    </row>
    <row r="74" spans="1:53">
      <c r="A74" s="2">
        <v>44935</v>
      </c>
      <c r="B74">
        <v>1045.377344217713</v>
      </c>
      <c r="C74">
        <v>-0.0003241289566972005</v>
      </c>
      <c r="AF74" s="2">
        <v>44935</v>
      </c>
      <c r="AG74">
        <v>126.4115379233465</v>
      </c>
      <c r="AH74">
        <v>130.4235453347828</v>
      </c>
      <c r="AI74">
        <v>0.07647998622263069</v>
      </c>
      <c r="AJ74">
        <v>0.07647249517067899</v>
      </c>
      <c r="AK74">
        <v>126.4101273973928</v>
      </c>
      <c r="AL74">
        <v>126.4169170901637</v>
      </c>
      <c r="AM74">
        <v>127.3086497455743</v>
      </c>
      <c r="AN74">
        <v>126.4116627834928</v>
      </c>
      <c r="AS74" s="2">
        <v>44935</v>
      </c>
      <c r="AT74">
        <v>0.120900531450943</v>
      </c>
      <c r="AU74">
        <v>0.1247394361673112</v>
      </c>
      <c r="AV74">
        <v>0.136048849278715</v>
      </c>
      <c r="AW74">
        <v>0.1357119258022571</v>
      </c>
      <c r="AX74">
        <v>0.1208934982512398</v>
      </c>
      <c r="AY74">
        <v>0.1208971399097081</v>
      </c>
      <c r="AZ74">
        <v>0.1198858867680786</v>
      </c>
      <c r="BA74">
        <v>0.1209227323717473</v>
      </c>
    </row>
    <row r="75" spans="1:53">
      <c r="A75" s="2">
        <v>44936</v>
      </c>
      <c r="B75">
        <v>1047.330042755338</v>
      </c>
      <c r="C75">
        <v>0.001867936538347159</v>
      </c>
      <c r="AF75" s="2">
        <v>44936</v>
      </c>
      <c r="AG75">
        <v>126.4317199788714</v>
      </c>
      <c r="AH75">
        <v>130.4443679216838</v>
      </c>
      <c r="AI75">
        <v>0.07649219652679948</v>
      </c>
      <c r="AJ75">
        <v>0.07648470427887445</v>
      </c>
      <c r="AK75">
        <v>126.4303092277221</v>
      </c>
      <c r="AL75">
        <v>126.4371000044919</v>
      </c>
      <c r="AM75">
        <v>127.32897502822</v>
      </c>
      <c r="AN75">
        <v>126.431844858952</v>
      </c>
      <c r="AS75" s="2">
        <v>44936</v>
      </c>
      <c r="AT75">
        <v>0.120718397057379</v>
      </c>
      <c r="AU75">
        <v>0.1245399406164022</v>
      </c>
      <c r="AV75">
        <v>0.1362201090318476</v>
      </c>
      <c r="AW75">
        <v>0.1366663465928691</v>
      </c>
      <c r="AX75">
        <v>0.1207051340194568</v>
      </c>
      <c r="AY75">
        <v>0.1206955836357498</v>
      </c>
      <c r="AZ75">
        <v>0.119731242081956</v>
      </c>
      <c r="BA75">
        <v>0.1207232469643396</v>
      </c>
    </row>
    <row r="76" spans="1:53">
      <c r="A76" s="2">
        <v>44937</v>
      </c>
      <c r="B76">
        <v>1047.611357611225</v>
      </c>
      <c r="C76">
        <v>0.0002686019157309705</v>
      </c>
      <c r="AF76" s="2">
        <v>44937</v>
      </c>
      <c r="AG76">
        <v>126.4519052565339</v>
      </c>
      <c r="AH76">
        <v>130.4651938329856</v>
      </c>
      <c r="AI76">
        <v>0.07650440878038713</v>
      </c>
      <c r="AJ76">
        <v>0.07649691533629785</v>
      </c>
      <c r="AK76">
        <v>126.4504942801531</v>
      </c>
      <c r="AL76">
        <v>126.4572861410947</v>
      </c>
      <c r="AM76">
        <v>127.3493035558699</v>
      </c>
      <c r="AN76">
        <v>126.452030156552</v>
      </c>
      <c r="AS76" s="2">
        <v>44937</v>
      </c>
      <c r="AT76">
        <v>0.1207222769533095</v>
      </c>
      <c r="AU76">
        <v>0.1245182632213084</v>
      </c>
      <c r="AV76">
        <v>0.1360905708899377</v>
      </c>
      <c r="AW76">
        <v>0.1368075345518047</v>
      </c>
      <c r="AX76">
        <v>0.1206808911535124</v>
      </c>
      <c r="AY76">
        <v>0.1206964707755305</v>
      </c>
      <c r="AZ76">
        <v>0.1197645681058914</v>
      </c>
      <c r="BA76">
        <v>0.1207194243487052</v>
      </c>
    </row>
    <row r="77" spans="1:53">
      <c r="A77" s="2">
        <v>44938</v>
      </c>
      <c r="B77">
        <v>1049.520309555198</v>
      </c>
      <c r="C77">
        <v>0.001822194776816888</v>
      </c>
      <c r="AF77" s="2">
        <v>44938</v>
      </c>
      <c r="AG77">
        <v>126.4720937568483</v>
      </c>
      <c r="AH77">
        <v>130.4860230692187</v>
      </c>
      <c r="AI77">
        <v>0.07651662298370487</v>
      </c>
      <c r="AJ77">
        <v>0.07650912834326036</v>
      </c>
      <c r="AK77">
        <v>126.4706825552001</v>
      </c>
      <c r="AL77">
        <v>126.4774755004867</v>
      </c>
      <c r="AM77">
        <v>127.3696353290423</v>
      </c>
      <c r="AN77">
        <v>126.4722186768072</v>
      </c>
      <c r="AS77" s="2">
        <v>44938</v>
      </c>
      <c r="AT77">
        <v>0.1204901650698418</v>
      </c>
      <c r="AU77">
        <v>0.1243567273463071</v>
      </c>
      <c r="AV77">
        <v>0.1365349292320799</v>
      </c>
      <c r="AW77">
        <v>0.1366505218130207</v>
      </c>
      <c r="AX77">
        <v>0.1204871956520974</v>
      </c>
      <c r="AY77">
        <v>0.1204881381582477</v>
      </c>
      <c r="AZ77">
        <v>0.1204982232388258</v>
      </c>
      <c r="BA77">
        <v>0.1204940994895798</v>
      </c>
    </row>
    <row r="78" spans="1:53">
      <c r="A78" s="2">
        <v>44939</v>
      </c>
      <c r="B78">
        <v>1052.365379171722</v>
      </c>
      <c r="C78">
        <v>0.002710828547691557</v>
      </c>
      <c r="AF78" s="2">
        <v>44939</v>
      </c>
      <c r="AG78">
        <v>126.4922854803293</v>
      </c>
      <c r="AH78">
        <v>130.5068556309142</v>
      </c>
      <c r="AI78">
        <v>0.076528839137064</v>
      </c>
      <c r="AJ78">
        <v>0.07652134330007325</v>
      </c>
      <c r="AK78">
        <v>126.4908740533777</v>
      </c>
      <c r="AL78">
        <v>126.4976680831823</v>
      </c>
      <c r="AM78">
        <v>127.3899703482551</v>
      </c>
      <c r="AN78">
        <v>126.4924104202321</v>
      </c>
      <c r="AS78" s="2">
        <v>44939</v>
      </c>
      <c r="AT78">
        <v>0.1202108924523149</v>
      </c>
      <c r="AU78">
        <v>0.1240065636261558</v>
      </c>
      <c r="AV78">
        <v>0.1367750297107213</v>
      </c>
      <c r="AW78">
        <v>0.1379245778540435</v>
      </c>
      <c r="AX78">
        <v>0.1201848239452086</v>
      </c>
      <c r="AY78">
        <v>0.1201705313666123</v>
      </c>
      <c r="AZ78">
        <v>0.120520680638015</v>
      </c>
      <c r="BA78">
        <v>0.1202069004069286</v>
      </c>
    </row>
    <row r="79" spans="1:53">
      <c r="A79" s="2">
        <v>44940</v>
      </c>
      <c r="B79">
        <v>1055.788731472232</v>
      </c>
      <c r="C79">
        <v>0.003253007337816749</v>
      </c>
      <c r="AF79" s="2">
        <v>44940</v>
      </c>
      <c r="AG79">
        <v>126.5124804274913</v>
      </c>
      <c r="AH79">
        <v>130.5276915186028</v>
      </c>
      <c r="AI79">
        <v>0.07654105724077584</v>
      </c>
      <c r="AJ79">
        <v>0.07653356020704782</v>
      </c>
      <c r="AK79">
        <v>126.5110687752004</v>
      </c>
      <c r="AL79">
        <v>126.5178638896962</v>
      </c>
      <c r="AM79">
        <v>127.4103086140267</v>
      </c>
      <c r="AN79">
        <v>126.5126053873412</v>
      </c>
      <c r="AS79" s="2">
        <v>44940</v>
      </c>
      <c r="AT79">
        <v>0.1198396066161989</v>
      </c>
      <c r="AU79">
        <v>0.1236201638183341</v>
      </c>
      <c r="AV79">
        <v>0.1374960594698427</v>
      </c>
      <c r="AW79">
        <v>0.1392175929476537</v>
      </c>
      <c r="AX79">
        <v>0.1198274965464929</v>
      </c>
      <c r="AY79">
        <v>0.1198043961303624</v>
      </c>
      <c r="AZ79">
        <v>0.1203703285280423</v>
      </c>
      <c r="BA79">
        <v>0.1198243559430729</v>
      </c>
    </row>
    <row r="80" spans="1:53">
      <c r="A80" s="2">
        <v>44941</v>
      </c>
      <c r="B80">
        <v>1055.721928698399</v>
      </c>
      <c r="C80">
        <v>-6.327286117180364E-05</v>
      </c>
      <c r="AF80" s="2">
        <v>44941</v>
      </c>
      <c r="AG80">
        <v>126.5326785988491</v>
      </c>
      <c r="AH80">
        <v>135.8751729095066</v>
      </c>
      <c r="AI80">
        <v>0.0756551550256445</v>
      </c>
      <c r="AJ80">
        <v>0.0746556856251393</v>
      </c>
      <c r="AK80">
        <v>126.5312667211828</v>
      </c>
      <c r="AL80">
        <v>126.5380629205431</v>
      </c>
      <c r="AM80">
        <v>127.4306501268754</v>
      </c>
      <c r="AN80">
        <v>126.5328035786493</v>
      </c>
      <c r="AS80" s="2">
        <v>44941</v>
      </c>
      <c r="AT80">
        <v>0.1198690337177869</v>
      </c>
      <c r="AU80">
        <v>0.1286831629830117</v>
      </c>
      <c r="AV80">
        <v>0.135532641717282</v>
      </c>
      <c r="AW80">
        <v>0.1357068182701708</v>
      </c>
      <c r="AX80">
        <v>0.11981037529745</v>
      </c>
      <c r="AY80">
        <v>0.119834539695006</v>
      </c>
      <c r="AZ80">
        <v>0.120713824473304</v>
      </c>
      <c r="BA80">
        <v>0.1198496038459885</v>
      </c>
    </row>
    <row r="81" spans="1:53">
      <c r="A81" s="2">
        <v>44942</v>
      </c>
      <c r="B81">
        <v>1056.418711181121</v>
      </c>
      <c r="C81">
        <v>0.0006600056925794018</v>
      </c>
      <c r="AF81" s="2">
        <v>44942</v>
      </c>
      <c r="AG81">
        <v>126.5528799949175</v>
      </c>
      <c r="AH81">
        <v>135.8968658683074</v>
      </c>
      <c r="AI81">
        <v>0.07566723364255365</v>
      </c>
      <c r="AJ81">
        <v>0.07466760467317311</v>
      </c>
      <c r="AK81">
        <v>126.5514678918398</v>
      </c>
      <c r="AL81">
        <v>126.5582651762377</v>
      </c>
      <c r="AM81">
        <v>127.4509948873196</v>
      </c>
      <c r="AN81">
        <v>126.5530049946711</v>
      </c>
      <c r="AS81" s="2">
        <v>44942</v>
      </c>
      <c r="AT81">
        <v>0.119829732179402</v>
      </c>
      <c r="AU81">
        <v>0.1286236342090221</v>
      </c>
      <c r="AV81">
        <v>0.1359462018568898</v>
      </c>
      <c r="AW81">
        <v>0.1354389222448623</v>
      </c>
      <c r="AX81">
        <v>0.1197769513434911</v>
      </c>
      <c r="AY81">
        <v>0.1197751023732953</v>
      </c>
      <c r="AZ81">
        <v>0.1208259677108362</v>
      </c>
      <c r="BA81">
        <v>0.1197834880822012</v>
      </c>
    </row>
    <row r="82" spans="1:53">
      <c r="A82" s="2">
        <v>44943</v>
      </c>
      <c r="B82">
        <v>1056.950040464635</v>
      </c>
      <c r="C82">
        <v>0.0005029533061942093</v>
      </c>
      <c r="AF82" s="2">
        <v>44943</v>
      </c>
      <c r="AG82">
        <v>126.5730846162111</v>
      </c>
      <c r="AH82">
        <v>135.9185622904669</v>
      </c>
      <c r="AI82">
        <v>0.07567931418785731</v>
      </c>
      <c r="AJ82">
        <v>0.07467952562412569</v>
      </c>
      <c r="AK82">
        <v>126.5716722876862</v>
      </c>
      <c r="AL82">
        <v>126.5784706572949</v>
      </c>
      <c r="AM82">
        <v>127.4713428958778</v>
      </c>
      <c r="AN82">
        <v>126.5732096359215</v>
      </c>
      <c r="AS82" s="2">
        <v>44943</v>
      </c>
      <c r="AT82">
        <v>0.1197593082323928</v>
      </c>
      <c r="AU82">
        <v>0.1285814955905514</v>
      </c>
      <c r="AV82">
        <v>0.1349566662101524</v>
      </c>
      <c r="AW82">
        <v>0.1352579462091247</v>
      </c>
      <c r="AX82">
        <v>0.1197302214304029</v>
      </c>
      <c r="AY82">
        <v>0.1197173643995417</v>
      </c>
      <c r="AZ82">
        <v>0.1222428510397499</v>
      </c>
      <c r="BA82">
        <v>0.1197541468880844</v>
      </c>
    </row>
    <row r="83" spans="1:53">
      <c r="A83" s="2">
        <v>44944</v>
      </c>
      <c r="B83">
        <v>1056.679569563956</v>
      </c>
      <c r="C83">
        <v>-0.0002558975262064722</v>
      </c>
      <c r="AF83" s="2">
        <v>44944</v>
      </c>
      <c r="AG83">
        <v>126.5932924632451</v>
      </c>
      <c r="AH83">
        <v>135.940262176538</v>
      </c>
      <c r="AI83">
        <v>0.07569139666186338</v>
      </c>
      <c r="AJ83">
        <v>0.07469144847830086</v>
      </c>
      <c r="AK83">
        <v>126.5918799092368</v>
      </c>
      <c r="AL83">
        <v>126.5986793642296</v>
      </c>
      <c r="AM83">
        <v>127.4916941530686</v>
      </c>
      <c r="AN83">
        <v>126.5934175029153</v>
      </c>
      <c r="AS83" s="2">
        <v>44944</v>
      </c>
      <c r="AT83">
        <v>0.119817368189747</v>
      </c>
      <c r="AU83">
        <v>0.1286649649060892</v>
      </c>
      <c r="AV83">
        <v>0.1353954635961455</v>
      </c>
      <c r="AW83">
        <v>0.1344791256258641</v>
      </c>
      <c r="AX83">
        <v>0.1197678288078153</v>
      </c>
      <c r="AY83">
        <v>0.119791804129302</v>
      </c>
      <c r="AZ83">
        <v>0.1222788097017403</v>
      </c>
      <c r="BA83">
        <v>0.1198046350432967</v>
      </c>
    </row>
    <row r="84" spans="1:53">
      <c r="A84" s="2">
        <v>44945</v>
      </c>
      <c r="B84">
        <v>1054.931588790476</v>
      </c>
      <c r="C84">
        <v>-0.001654220280043694</v>
      </c>
      <c r="AF84" s="2">
        <v>44945</v>
      </c>
      <c r="AG84">
        <v>126.6135035365343</v>
      </c>
      <c r="AH84">
        <v>135.9619655270737</v>
      </c>
      <c r="AI84">
        <v>0.07570348106487976</v>
      </c>
      <c r="AJ84">
        <v>0.07470337323600247</v>
      </c>
      <c r="AK84">
        <v>126.6120907570067</v>
      </c>
      <c r="AL84">
        <v>126.6188912975569</v>
      </c>
      <c r="AM84">
        <v>127.5120486594105</v>
      </c>
      <c r="AN84">
        <v>126.6136285961675</v>
      </c>
      <c r="AS84" s="2">
        <v>44945</v>
      </c>
      <c r="AT84">
        <v>0.1200188618532283</v>
      </c>
      <c r="AU84">
        <v>0.1289020753989984</v>
      </c>
      <c r="AV84">
        <v>0.1354134329101035</v>
      </c>
      <c r="AW84">
        <v>0.1346357887134514</v>
      </c>
      <c r="AX84">
        <v>0.1200223800974473</v>
      </c>
      <c r="AY84">
        <v>0.1199979993207575</v>
      </c>
      <c r="AZ84">
        <v>0.1209841548826393</v>
      </c>
      <c r="BA84">
        <v>0.1200253068233744</v>
      </c>
    </row>
    <row r="85" spans="1:53">
      <c r="A85" s="2">
        <v>44946</v>
      </c>
      <c r="B85">
        <v>1059.946574285162</v>
      </c>
      <c r="C85">
        <v>0.004753849015400435</v>
      </c>
      <c r="AF85" s="2">
        <v>44946</v>
      </c>
      <c r="AG85">
        <v>126.6337178365939</v>
      </c>
      <c r="AH85">
        <v>135.9836723426273</v>
      </c>
      <c r="AI85">
        <v>0.07571556739721444</v>
      </c>
      <c r="AJ85">
        <v>0.07471529989753443</v>
      </c>
      <c r="AK85">
        <v>126.632304831511</v>
      </c>
      <c r="AL85">
        <v>126.6391064577919</v>
      </c>
      <c r="AM85">
        <v>127.5324064154225</v>
      </c>
      <c r="AN85">
        <v>126.6338429161933</v>
      </c>
      <c r="AS85" s="2">
        <v>44946</v>
      </c>
      <c r="AT85">
        <v>0.119474629366201</v>
      </c>
      <c r="AU85">
        <v>0.1282957183888649</v>
      </c>
      <c r="AV85">
        <v>0.1369442196806352</v>
      </c>
      <c r="AW85">
        <v>0.13616737290495</v>
      </c>
      <c r="AX85">
        <v>0.1196082212518021</v>
      </c>
      <c r="AY85">
        <v>0.1194613214072948</v>
      </c>
      <c r="AZ85">
        <v>0.1205765794818087</v>
      </c>
      <c r="BA85">
        <v>0.1194719375184436</v>
      </c>
    </row>
    <row r="86" spans="1:53">
      <c r="A86" s="2">
        <v>44947</v>
      </c>
      <c r="B86">
        <v>1058.900379369774</v>
      </c>
      <c r="C86">
        <v>-0.0009870260829828448</v>
      </c>
      <c r="AF86" s="2">
        <v>44947</v>
      </c>
      <c r="AG86">
        <v>126.653935363939</v>
      </c>
      <c r="AH86">
        <v>136.0053826237518</v>
      </c>
      <c r="AI86">
        <v>0.07572765565917543</v>
      </c>
      <c r="AJ86">
        <v>0.07472722846320069</v>
      </c>
      <c r="AK86">
        <v>126.6525221332647</v>
      </c>
      <c r="AL86">
        <v>126.6593248454497</v>
      </c>
      <c r="AM86">
        <v>127.5527674216232</v>
      </c>
      <c r="AN86">
        <v>126.6540604635078</v>
      </c>
      <c r="AS86" s="2">
        <v>44947</v>
      </c>
      <c r="AT86">
        <v>0.1196278937881791</v>
      </c>
      <c r="AU86">
        <v>0.128405791497901</v>
      </c>
      <c r="AV86">
        <v>0.1361856852227681</v>
      </c>
      <c r="AW86">
        <v>0.1357724040283201</v>
      </c>
      <c r="AX86">
        <v>0.1195812554313342</v>
      </c>
      <c r="AY86">
        <v>0.119593596990939</v>
      </c>
      <c r="AZ86">
        <v>0.121219841605514</v>
      </c>
      <c r="BA86">
        <v>0.1196135314350445</v>
      </c>
    </row>
    <row r="87" spans="1:53">
      <c r="A87" s="2">
        <v>44948</v>
      </c>
      <c r="B87">
        <v>1059.14260474985</v>
      </c>
      <c r="C87">
        <v>0.0002287518115913212</v>
      </c>
      <c r="AF87" s="2">
        <v>44948</v>
      </c>
      <c r="AG87">
        <v>126.6741561190849</v>
      </c>
      <c r="AH87">
        <v>136.0270963710006</v>
      </c>
      <c r="AI87">
        <v>0.07573974585107081</v>
      </c>
      <c r="AJ87">
        <v>0.07473915893330525</v>
      </c>
      <c r="AK87">
        <v>126.6727426627833</v>
      </c>
      <c r="AL87">
        <v>126.6795464610456</v>
      </c>
      <c r="AM87">
        <v>127.5731316785316</v>
      </c>
      <c r="AN87">
        <v>126.6742812386263</v>
      </c>
      <c r="AS87" s="2">
        <v>44948</v>
      </c>
      <c r="AT87">
        <v>0.119620413403852</v>
      </c>
      <c r="AU87">
        <v>0.1284234934205118</v>
      </c>
      <c r="AV87">
        <v>0.1363300747644738</v>
      </c>
      <c r="AW87">
        <v>0.1356560087212405</v>
      </c>
      <c r="AX87">
        <v>0.1195817529699196</v>
      </c>
      <c r="AY87">
        <v>0.1195939848102047</v>
      </c>
      <c r="AZ87">
        <v>0.1211921462550073</v>
      </c>
      <c r="BA87">
        <v>0.1196021256547903</v>
      </c>
    </row>
    <row r="88" spans="1:53">
      <c r="A88" s="2">
        <v>44949</v>
      </c>
      <c r="B88">
        <v>1059.634876023581</v>
      </c>
      <c r="C88">
        <v>0.0004647828078330196</v>
      </c>
      <c r="AF88" s="2">
        <v>44949</v>
      </c>
      <c r="AG88">
        <v>126.6943801025468</v>
      </c>
      <c r="AH88">
        <v>136.048813584927</v>
      </c>
      <c r="AI88">
        <v>0.0757518379732087</v>
      </c>
      <c r="AJ88">
        <v>0.07475109130815216</v>
      </c>
      <c r="AK88">
        <v>126.6929664205819</v>
      </c>
      <c r="AL88">
        <v>126.699771305095</v>
      </c>
      <c r="AM88">
        <v>127.5934991866666</v>
      </c>
      <c r="AN88">
        <v>126.6945052420641</v>
      </c>
      <c r="AS88" s="2">
        <v>44949</v>
      </c>
      <c r="AT88">
        <v>0.1195911549462105</v>
      </c>
      <c r="AU88">
        <v>0.1283877109602093</v>
      </c>
      <c r="AV88">
        <v>0.1362821012979302</v>
      </c>
      <c r="AW88">
        <v>0.1359728038854536</v>
      </c>
      <c r="AX88">
        <v>0.1195405950505492</v>
      </c>
      <c r="AY88">
        <v>0.1195657757284293</v>
      </c>
      <c r="AZ88">
        <v>0.1210982340516774</v>
      </c>
      <c r="BA88">
        <v>0.1195616240795406</v>
      </c>
    </row>
    <row r="89" spans="1:53">
      <c r="A89" s="2">
        <v>44950</v>
      </c>
      <c r="B89">
        <v>1060.010935794528</v>
      </c>
      <c r="C89">
        <v>0.0003548956149481697</v>
      </c>
      <c r="AF89" s="2">
        <v>44950</v>
      </c>
      <c r="AG89">
        <v>126.7146073148403</v>
      </c>
      <c r="AH89">
        <v>136.0705342660845</v>
      </c>
      <c r="AI89">
        <v>0.07576393202589726</v>
      </c>
      <c r="AJ89">
        <v>0.07476302558804553</v>
      </c>
      <c r="AK89">
        <v>126.713193407176</v>
      </c>
      <c r="AL89">
        <v>126.7199993781133</v>
      </c>
      <c r="AM89">
        <v>127.6138699465475</v>
      </c>
      <c r="AN89">
        <v>126.7147324743365</v>
      </c>
      <c r="AS89" s="2">
        <v>44950</v>
      </c>
      <c r="AT89">
        <v>0.1195554973553536</v>
      </c>
      <c r="AU89">
        <v>0.1283610433366789</v>
      </c>
      <c r="AV89">
        <v>0.136468752693176</v>
      </c>
      <c r="AW89">
        <v>0.1359201259774169</v>
      </c>
      <c r="AX89">
        <v>0.1195259439470289</v>
      </c>
      <c r="AY89">
        <v>0.1195360638446285</v>
      </c>
      <c r="AZ89">
        <v>0.1210972021995814</v>
      </c>
      <c r="BA89">
        <v>0.1195353706461359</v>
      </c>
    </row>
    <row r="90" spans="1:53">
      <c r="A90" s="2">
        <v>44951</v>
      </c>
      <c r="B90">
        <v>1059.914527071093</v>
      </c>
      <c r="C90">
        <v>-9.095068756337366E-05</v>
      </c>
      <c r="AF90" s="2">
        <v>44951</v>
      </c>
      <c r="AG90">
        <v>126.7348377564808</v>
      </c>
      <c r="AH90">
        <v>136.0922584150267</v>
      </c>
      <c r="AI90">
        <v>0.07577602800944473</v>
      </c>
      <c r="AJ90">
        <v>0.07477496177328949</v>
      </c>
      <c r="AK90">
        <v>126.733423623081</v>
      </c>
      <c r="AL90">
        <v>126.7402306806161</v>
      </c>
      <c r="AM90">
        <v>127.6342439586932</v>
      </c>
      <c r="AN90">
        <v>126.7349629359592</v>
      </c>
      <c r="AS90" s="2">
        <v>44951</v>
      </c>
      <c r="AT90">
        <v>0.1195832879247424</v>
      </c>
      <c r="AU90">
        <v>0.1283864662212279</v>
      </c>
      <c r="AV90">
        <v>0.1361004125620952</v>
      </c>
      <c r="AW90">
        <v>0.1361786001534217</v>
      </c>
      <c r="AX90">
        <v>0.1195507057392602</v>
      </c>
      <c r="AY90">
        <v>0.1195567657228278</v>
      </c>
      <c r="AZ90">
        <v>0.1210783525541955</v>
      </c>
      <c r="BA90">
        <v>0.1195654091222292</v>
      </c>
    </row>
    <row r="91" spans="1:53">
      <c r="A91" s="2">
        <v>44952</v>
      </c>
      <c r="B91">
        <v>1062.890112321261</v>
      </c>
      <c r="C91">
        <v>0.002807382269200964</v>
      </c>
      <c r="AF91" s="2">
        <v>44952</v>
      </c>
      <c r="AG91">
        <v>126.7550714279839</v>
      </c>
      <c r="AH91">
        <v>136.1139860323073</v>
      </c>
      <c r="AI91">
        <v>0.07578812592415937</v>
      </c>
      <c r="AJ91">
        <v>0.07478689986418824</v>
      </c>
      <c r="AK91">
        <v>126.7536570688126</v>
      </c>
      <c r="AL91">
        <v>126.7604652131188</v>
      </c>
      <c r="AM91">
        <v>127.654621223623</v>
      </c>
      <c r="AN91">
        <v>126.7551966274476</v>
      </c>
      <c r="AS91" s="2">
        <v>44952</v>
      </c>
      <c r="AT91">
        <v>0.1192759317418451</v>
      </c>
      <c r="AU91">
        <v>0.1280697739720513</v>
      </c>
      <c r="AV91">
        <v>0.1368545158471683</v>
      </c>
      <c r="AW91">
        <v>0.1365226174134188</v>
      </c>
      <c r="AX91">
        <v>0.1192369904892592</v>
      </c>
      <c r="AY91">
        <v>0.1192392013795834</v>
      </c>
      <c r="AZ91">
        <v>0.1215550362823938</v>
      </c>
      <c r="BA91">
        <v>0.1192459328742801</v>
      </c>
    </row>
    <row r="92" spans="1:53">
      <c r="A92" s="2">
        <v>44953</v>
      </c>
      <c r="B92">
        <v>1060.415871549536</v>
      </c>
      <c r="C92">
        <v>-0.002327842495703836</v>
      </c>
      <c r="AF92" s="2">
        <v>44953</v>
      </c>
      <c r="AG92">
        <v>126.7753083298652</v>
      </c>
      <c r="AH92">
        <v>136.1357171184798</v>
      </c>
      <c r="AI92">
        <v>0.07580022577034949</v>
      </c>
      <c r="AJ92">
        <v>0.07479883986104603</v>
      </c>
      <c r="AK92">
        <v>126.7738937448864</v>
      </c>
      <c r="AL92">
        <v>126.7807029761373</v>
      </c>
      <c r="AM92">
        <v>127.6750017418563</v>
      </c>
      <c r="AN92">
        <v>126.7754335493175</v>
      </c>
      <c r="AS92" s="2">
        <v>44953</v>
      </c>
      <c r="AT92">
        <v>0.1195588209877063</v>
      </c>
      <c r="AU92">
        <v>0.1283780391161521</v>
      </c>
      <c r="AV92">
        <v>0.1372361988392096</v>
      </c>
      <c r="AW92">
        <v>0.1352878434270066</v>
      </c>
      <c r="AX92">
        <v>0.1195567030887271</v>
      </c>
      <c r="AY92">
        <v>0.119525798646847</v>
      </c>
      <c r="AZ92">
        <v>0.1209129653904362</v>
      </c>
      <c r="BA92">
        <v>0.119543630503915</v>
      </c>
    </row>
    <row r="93" spans="1:53">
      <c r="A93" s="2">
        <v>44954</v>
      </c>
      <c r="B93">
        <v>1061.612231524743</v>
      </c>
      <c r="C93">
        <v>0.001128198857924145</v>
      </c>
      <c r="AF93" s="2">
        <v>44954</v>
      </c>
      <c r="AG93">
        <v>126.7955484626405</v>
      </c>
      <c r="AH93">
        <v>136.1574516740983</v>
      </c>
      <c r="AI93">
        <v>0.07581232754832347</v>
      </c>
      <c r="AJ93">
        <v>0.07481078176416715</v>
      </c>
      <c r="AK93">
        <v>126.7941336518182</v>
      </c>
      <c r="AL93">
        <v>126.8009439701872</v>
      </c>
      <c r="AM93">
        <v>127.6953855139124</v>
      </c>
      <c r="AN93">
        <v>126.7956737020845</v>
      </c>
      <c r="AS93" s="2">
        <v>44954</v>
      </c>
      <c r="AT93">
        <v>0.1194813839431803</v>
      </c>
      <c r="AU93">
        <v>0.1282567276832333</v>
      </c>
      <c r="AV93">
        <v>0.1366561359197797</v>
      </c>
      <c r="AW93">
        <v>0.1358059109264432</v>
      </c>
      <c r="AX93">
        <v>0.1194230083468952</v>
      </c>
      <c r="AY93">
        <v>0.119408890759005</v>
      </c>
      <c r="AZ93">
        <v>0.1215119261259835</v>
      </c>
      <c r="BA93">
        <v>0.1194560162954799</v>
      </c>
    </row>
    <row r="94" spans="1:53">
      <c r="A94" s="2">
        <v>44955</v>
      </c>
      <c r="B94">
        <v>1059.849997373307</v>
      </c>
      <c r="C94">
        <v>-0.001659960293510232</v>
      </c>
      <c r="AF94" s="2">
        <v>44955</v>
      </c>
      <c r="AG94">
        <v>126.8157918268256</v>
      </c>
      <c r="AH94">
        <v>136.1791896997165</v>
      </c>
      <c r="AI94">
        <v>0.07582443125838971</v>
      </c>
      <c r="AJ94">
        <v>0.07482272557385596</v>
      </c>
      <c r="AK94">
        <v>126.8143767901236</v>
      </c>
      <c r="AL94">
        <v>126.8211881957845</v>
      </c>
      <c r="AM94">
        <v>127.7157725403109</v>
      </c>
      <c r="AN94">
        <v>126.8159170862646</v>
      </c>
      <c r="AS94" s="2">
        <v>44955</v>
      </c>
      <c r="AT94">
        <v>0.1196816557960476</v>
      </c>
      <c r="AU94">
        <v>0.1284883573540034</v>
      </c>
      <c r="AV94">
        <v>0.1368686212740766</v>
      </c>
      <c r="AW94">
        <v>0.1359055284338768</v>
      </c>
      <c r="AX94">
        <v>0.1196195916663127</v>
      </c>
      <c r="AY94">
        <v>0.119635141752468</v>
      </c>
      <c r="AZ94">
        <v>0.1201351632422847</v>
      </c>
      <c r="BA94">
        <v>0.11966594048093</v>
      </c>
    </row>
    <row r="95" spans="1:53">
      <c r="A95" s="2">
        <v>44956</v>
      </c>
      <c r="B95">
        <v>1058.835711343893</v>
      </c>
      <c r="C95">
        <v>-0.0009570090408335119</v>
      </c>
      <c r="AF95" s="2">
        <v>44956</v>
      </c>
      <c r="AG95">
        <v>126.8360384229364</v>
      </c>
      <c r="AH95">
        <v>136.2009311958885</v>
      </c>
      <c r="AI95">
        <v>0.07583653690085668</v>
      </c>
      <c r="AJ95">
        <v>0.07483467129041682</v>
      </c>
      <c r="AK95">
        <v>126.8346231603188</v>
      </c>
      <c r="AL95">
        <v>126.8414356534449</v>
      </c>
      <c r="AM95">
        <v>127.7361628215713</v>
      </c>
      <c r="AN95">
        <v>126.8361637023735</v>
      </c>
      <c r="AS95" s="2">
        <v>44956</v>
      </c>
      <c r="AT95">
        <v>0.1197919517399152</v>
      </c>
      <c r="AU95">
        <v>0.1286216567428671</v>
      </c>
      <c r="AV95">
        <v>0.1369267786592109</v>
      </c>
      <c r="AW95">
        <v>0.135874506290926</v>
      </c>
      <c r="AX95">
        <v>0.119792971747018</v>
      </c>
      <c r="AY95">
        <v>0.1197626286016792</v>
      </c>
      <c r="AZ95">
        <v>0.1194470272236923</v>
      </c>
      <c r="BA95">
        <v>0.1197824789946912</v>
      </c>
    </row>
    <row r="96" spans="1:53">
      <c r="A96" s="2">
        <v>44957</v>
      </c>
      <c r="B96">
        <v>1056.827533803321</v>
      </c>
      <c r="C96">
        <v>-0.001896590301080248</v>
      </c>
      <c r="AF96" s="2">
        <v>44957</v>
      </c>
      <c r="AG96">
        <v>126.856288251489</v>
      </c>
      <c r="AH96">
        <v>136.2226761631683</v>
      </c>
      <c r="AI96">
        <v>0.0758486444760329</v>
      </c>
      <c r="AJ96">
        <v>0.07484661891415419</v>
      </c>
      <c r="AK96">
        <v>126.8548727629196</v>
      </c>
      <c r="AL96">
        <v>126.8616863436847</v>
      </c>
      <c r="AM96">
        <v>127.7565563582132</v>
      </c>
      <c r="AN96">
        <v>126.8564135509274</v>
      </c>
      <c r="AS96" s="2">
        <v>44957</v>
      </c>
      <c r="AT96">
        <v>0.1200438714829311</v>
      </c>
      <c r="AU96">
        <v>0.1289005772686498</v>
      </c>
      <c r="AV96">
        <v>0.1360709790748834</v>
      </c>
      <c r="AW96">
        <v>0.135697803383799</v>
      </c>
      <c r="AX96">
        <v>0.1200337566397873</v>
      </c>
      <c r="AY96">
        <v>0.120005570331048</v>
      </c>
      <c r="AZ96">
        <v>0.1192129240850962</v>
      </c>
      <c r="BA96">
        <v>0.1200345177338052</v>
      </c>
    </row>
    <row r="97" spans="1:53">
      <c r="A97" s="2">
        <v>44958</v>
      </c>
      <c r="B97">
        <v>1057.478452832421</v>
      </c>
      <c r="C97">
        <v>0.0006159179319995545</v>
      </c>
      <c r="AF97" s="2">
        <v>44958</v>
      </c>
      <c r="AG97">
        <v>126.8765413129993</v>
      </c>
      <c r="AH97">
        <v>136.2444246021102</v>
      </c>
      <c r="AI97">
        <v>0.07586075398422694</v>
      </c>
      <c r="AJ97">
        <v>0.07485856844537254</v>
      </c>
      <c r="AK97">
        <v>126.875125598442</v>
      </c>
      <c r="AL97">
        <v>126.8819402670198</v>
      </c>
      <c r="AM97">
        <v>127.7769531507564</v>
      </c>
      <c r="AN97">
        <v>126.8766666324422</v>
      </c>
      <c r="AS97" s="2">
        <v>44958</v>
      </c>
      <c r="AT97">
        <v>0.1199835648949957</v>
      </c>
      <c r="AU97">
        <v>0.1288376719856387</v>
      </c>
      <c r="AV97">
        <v>0.1362397643520752</v>
      </c>
      <c r="AW97">
        <v>0.1356513384531206</v>
      </c>
      <c r="AX97">
        <v>0.1199727177471493</v>
      </c>
      <c r="AY97">
        <v>0.1199484648293801</v>
      </c>
      <c r="AZ97">
        <v>0.1193898061191373</v>
      </c>
      <c r="BA97">
        <v>0.119976671618503</v>
      </c>
    </row>
    <row r="98" spans="1:53">
      <c r="A98" s="2">
        <v>44959</v>
      </c>
      <c r="B98">
        <v>1062.135546655838</v>
      </c>
      <c r="C98">
        <v>0.004403960961041342</v>
      </c>
      <c r="AF98" s="2">
        <v>44959</v>
      </c>
      <c r="AG98">
        <v>126.8967976079835</v>
      </c>
      <c r="AH98">
        <v>136.2661765132683</v>
      </c>
      <c r="AI98">
        <v>0.07587286542574739</v>
      </c>
      <c r="AJ98">
        <v>0.07487051988437643</v>
      </c>
      <c r="AK98">
        <v>126.8953816674023</v>
      </c>
      <c r="AL98">
        <v>126.9021974239664</v>
      </c>
      <c r="AM98">
        <v>127.7973531997207</v>
      </c>
      <c r="AN98">
        <v>126.8969229474341</v>
      </c>
      <c r="AS98" s="2">
        <v>44959</v>
      </c>
      <c r="AT98">
        <v>0.1194805276090947</v>
      </c>
      <c r="AU98">
        <v>0.128294331696726</v>
      </c>
      <c r="AV98">
        <v>0.1366697451714064</v>
      </c>
      <c r="AW98">
        <v>0.1368809463963954</v>
      </c>
      <c r="AX98">
        <v>0.1194755672792946</v>
      </c>
      <c r="AY98">
        <v>0.1194479519661836</v>
      </c>
      <c r="AZ98">
        <v>0.120289516381869</v>
      </c>
      <c r="BA98">
        <v>0.1194614134990302</v>
      </c>
    </row>
    <row r="99" spans="1:53">
      <c r="A99" s="2">
        <v>44960</v>
      </c>
      <c r="B99">
        <v>1059.246673019588</v>
      </c>
      <c r="C99">
        <v>-0.002719872849887506</v>
      </c>
      <c r="AF99" s="2">
        <v>44960</v>
      </c>
      <c r="AG99">
        <v>126.9170571369579</v>
      </c>
      <c r="AH99">
        <v>136.2879318971972</v>
      </c>
      <c r="AI99">
        <v>0.07588497880090295</v>
      </c>
      <c r="AJ99">
        <v>0.07488247323147043</v>
      </c>
      <c r="AK99">
        <v>126.9156409703167</v>
      </c>
      <c r="AL99">
        <v>126.9224578150408</v>
      </c>
      <c r="AM99">
        <v>127.817756505626</v>
      </c>
      <c r="AN99">
        <v>126.9171824964194</v>
      </c>
      <c r="AS99" s="2">
        <v>44960</v>
      </c>
      <c r="AT99">
        <v>0.119836900162345</v>
      </c>
      <c r="AU99">
        <v>0.1286728140036851</v>
      </c>
      <c r="AV99">
        <v>0.1362102182849061</v>
      </c>
      <c r="AW99">
        <v>0.1349353084762633</v>
      </c>
      <c r="AX99">
        <v>0.1198383905171568</v>
      </c>
      <c r="AY99">
        <v>0.1197997932083073</v>
      </c>
      <c r="AZ99">
        <v>0.1208910147190678</v>
      </c>
      <c r="BA99">
        <v>0.1198155606282687</v>
      </c>
    </row>
    <row r="100" spans="1:53">
      <c r="A100" s="2">
        <v>44961</v>
      </c>
      <c r="B100">
        <v>1054.930200096238</v>
      </c>
      <c r="C100">
        <v>-0.00407504034074091</v>
      </c>
      <c r="AF100" s="2">
        <v>44961</v>
      </c>
      <c r="AG100">
        <v>126.9373199004388</v>
      </c>
      <c r="AH100">
        <v>136.3096907544511</v>
      </c>
      <c r="AI100">
        <v>0.0758970941100023</v>
      </c>
      <c r="AJ100">
        <v>0.07489442848695918</v>
      </c>
      <c r="AK100">
        <v>126.9359035077015</v>
      </c>
      <c r="AL100">
        <v>126.9427214407593</v>
      </c>
      <c r="AM100">
        <v>127.8381630689923</v>
      </c>
      <c r="AN100">
        <v>126.9374452799143</v>
      </c>
      <c r="AS100" s="2">
        <v>44961</v>
      </c>
      <c r="AT100">
        <v>0.1203373514373632</v>
      </c>
      <c r="AU100">
        <v>0.1292250250770922</v>
      </c>
      <c r="AV100">
        <v>0.134483423354586</v>
      </c>
      <c r="AW100">
        <v>0.132535715117247</v>
      </c>
      <c r="AX100">
        <v>0.1205030171272393</v>
      </c>
      <c r="AY100">
        <v>0.1202994731751728</v>
      </c>
      <c r="AZ100">
        <v>0.1222922158776873</v>
      </c>
      <c r="BA100">
        <v>0.1203237788336121</v>
      </c>
    </row>
    <row r="101" spans="1:53">
      <c r="A101" s="2">
        <v>44962</v>
      </c>
      <c r="B101">
        <v>1052.777290500757</v>
      </c>
      <c r="C101">
        <v>-0.002040807624318686</v>
      </c>
      <c r="AF101" s="2">
        <v>44962</v>
      </c>
      <c r="AG101">
        <v>126.9575858989425</v>
      </c>
      <c r="AH101">
        <v>136.3314530855846</v>
      </c>
      <c r="AI101">
        <v>0.07590921135335421</v>
      </c>
      <c r="AJ101">
        <v>0.07490638565114735</v>
      </c>
      <c r="AK101">
        <v>126.9561692800731</v>
      </c>
      <c r="AL101">
        <v>126.9629883016383</v>
      </c>
      <c r="AM101">
        <v>127.8585728903397</v>
      </c>
      <c r="AN101">
        <v>126.9577112984354</v>
      </c>
      <c r="AS101" s="2">
        <v>44962</v>
      </c>
      <c r="AT101">
        <v>0.1206033954278818</v>
      </c>
      <c r="AU101">
        <v>0.1295547030097223</v>
      </c>
      <c r="AV101">
        <v>0.134074821129961</v>
      </c>
      <c r="AW101">
        <v>0.1327681040277747</v>
      </c>
      <c r="AX101">
        <v>0.1205772903292738</v>
      </c>
      <c r="AY101">
        <v>0.1205441216590999</v>
      </c>
      <c r="AZ101">
        <v>0.1212851325597977</v>
      </c>
      <c r="BA101">
        <v>0.1205924318564888</v>
      </c>
    </row>
    <row r="102" spans="1:53">
      <c r="A102" s="2">
        <v>44963</v>
      </c>
      <c r="B102">
        <v>1052.459865180359</v>
      </c>
      <c r="C102">
        <v>-0.0003015123172419587</v>
      </c>
      <c r="AF102" s="2">
        <v>44963</v>
      </c>
      <c r="AG102">
        <v>126.9778551329856</v>
      </c>
      <c r="AH102">
        <v>136.3532188911524</v>
      </c>
      <c r="AI102">
        <v>0.0759213305312675</v>
      </c>
      <c r="AJ102">
        <v>0.07491834472433968</v>
      </c>
      <c r="AK102">
        <v>126.9764382879479</v>
      </c>
      <c r="AL102">
        <v>126.9832583981944</v>
      </c>
      <c r="AM102">
        <v>127.8789859701882</v>
      </c>
      <c r="AN102">
        <v>126.977980552499</v>
      </c>
      <c r="AS102" s="2">
        <v>44963</v>
      </c>
      <c r="AT102">
        <v>0.1206787022047857</v>
      </c>
      <c r="AU102">
        <v>0.1295717056675785</v>
      </c>
      <c r="AV102">
        <v>0.1340733718708588</v>
      </c>
      <c r="AW102">
        <v>0.1327246102785312</v>
      </c>
      <c r="AX102">
        <v>0.120671251500157</v>
      </c>
      <c r="AY102">
        <v>0.1205941257808374</v>
      </c>
      <c r="AZ102">
        <v>0.1210413988520505</v>
      </c>
      <c r="BA102">
        <v>0.1206448338452011</v>
      </c>
    </row>
    <row r="103" spans="1:53">
      <c r="A103" s="2">
        <v>44964</v>
      </c>
      <c r="B103">
        <v>1051.71054419637</v>
      </c>
      <c r="C103">
        <v>-0.0007119710772632848</v>
      </c>
      <c r="AF103" s="2">
        <v>44964</v>
      </c>
      <c r="AG103">
        <v>126.9981276030847</v>
      </c>
      <c r="AH103">
        <v>136.3749881717091</v>
      </c>
      <c r="AI103">
        <v>0.07593345164405101</v>
      </c>
      <c r="AJ103">
        <v>0.07493030570684095</v>
      </c>
      <c r="AK103">
        <v>126.9967105318426</v>
      </c>
      <c r="AL103">
        <v>127.0035317309441</v>
      </c>
      <c r="AM103">
        <v>127.8994023090582</v>
      </c>
      <c r="AN103">
        <v>126.9982530426217</v>
      </c>
      <c r="AS103" s="2">
        <v>44964</v>
      </c>
      <c r="AT103">
        <v>0.1207592955905162</v>
      </c>
      <c r="AU103">
        <v>0.1296764022935722</v>
      </c>
      <c r="AV103">
        <v>0.1346057660005925</v>
      </c>
      <c r="AW103">
        <v>0.1328635736142795</v>
      </c>
      <c r="AX103">
        <v>0.1207672835128414</v>
      </c>
      <c r="AY103">
        <v>0.1207119444526904</v>
      </c>
      <c r="AZ103">
        <v>0.1198728222781142</v>
      </c>
      <c r="BA103">
        <v>0.1207429122573935</v>
      </c>
    </row>
    <row r="104" spans="1:53">
      <c r="A104" s="2">
        <v>44965</v>
      </c>
      <c r="B104">
        <v>1051.414026148337</v>
      </c>
      <c r="C104">
        <v>-0.0002819388373246356</v>
      </c>
      <c r="AF104" s="2">
        <v>44965</v>
      </c>
      <c r="AG104">
        <v>127.0184033097563</v>
      </c>
      <c r="AH104">
        <v>136.3967609278096</v>
      </c>
      <c r="AI104">
        <v>0.07594557469201366</v>
      </c>
      <c r="AJ104">
        <v>0.07494226859895599</v>
      </c>
      <c r="AK104">
        <v>127.0169860122737</v>
      </c>
      <c r="AL104">
        <v>127.0238083004042</v>
      </c>
      <c r="AM104">
        <v>127.9198219074699</v>
      </c>
      <c r="AN104">
        <v>127.0185287693202</v>
      </c>
      <c r="AS104" s="2">
        <v>44965</v>
      </c>
      <c r="AT104">
        <v>0.1208114878330881</v>
      </c>
      <c r="AU104">
        <v>0.1297345131926347</v>
      </c>
      <c r="AV104">
        <v>0.1343947762663953</v>
      </c>
      <c r="AW104">
        <v>0.1329647199653703</v>
      </c>
      <c r="AX104">
        <v>0.1208041249540455</v>
      </c>
      <c r="AY104">
        <v>0.1207559055664546</v>
      </c>
      <c r="AZ104">
        <v>0.119740894303685</v>
      </c>
      <c r="BA104">
        <v>0.1207935779183267</v>
      </c>
    </row>
    <row r="105" spans="1:53">
      <c r="A105" s="2">
        <v>44966</v>
      </c>
      <c r="B105">
        <v>1052.112581679717</v>
      </c>
      <c r="C105">
        <v>0.000664396245444232</v>
      </c>
      <c r="AF105" s="2">
        <v>44966</v>
      </c>
      <c r="AG105">
        <v>127.0386822535172</v>
      </c>
      <c r="AH105">
        <v>136.4185371600087</v>
      </c>
      <c r="AI105">
        <v>0.07595769967546441</v>
      </c>
      <c r="AJ105">
        <v>0.07495423340098967</v>
      </c>
      <c r="AK105">
        <v>127.037264729758</v>
      </c>
      <c r="AL105">
        <v>127.0440881070913</v>
      </c>
      <c r="AM105">
        <v>127.9402447659438</v>
      </c>
      <c r="AN105">
        <v>127.0388077331112</v>
      </c>
      <c r="AS105" s="2">
        <v>44966</v>
      </c>
      <c r="AT105">
        <v>0.1207472333555027</v>
      </c>
      <c r="AU105">
        <v>0.1296587500146321</v>
      </c>
      <c r="AV105">
        <v>0.1342568809216474</v>
      </c>
      <c r="AW105">
        <v>0.1332868863695324</v>
      </c>
      <c r="AX105">
        <v>0.1207397378801806</v>
      </c>
      <c r="AY105">
        <v>0.1207015030180628</v>
      </c>
      <c r="AZ105">
        <v>0.1198711003655795</v>
      </c>
      <c r="BA105">
        <v>0.1207379080748625</v>
      </c>
    </row>
    <row r="106" spans="1:53">
      <c r="A106" s="2">
        <v>44967</v>
      </c>
      <c r="B106">
        <v>1048.643600964861</v>
      </c>
      <c r="C106">
        <v>-0.003297157333978284</v>
      </c>
      <c r="AF106" s="2">
        <v>44967</v>
      </c>
      <c r="AG106">
        <v>127.0589644348843</v>
      </c>
      <c r="AH106">
        <v>136.4403168688613</v>
      </c>
      <c r="AI106">
        <v>0.07596982659471227</v>
      </c>
      <c r="AJ106">
        <v>0.07496620011324691</v>
      </c>
      <c r="AK106">
        <v>127.0575466848123</v>
      </c>
      <c r="AL106">
        <v>127.0643711515222</v>
      </c>
      <c r="AM106">
        <v>127.9606708850002</v>
      </c>
      <c r="AN106">
        <v>127.0590899345115</v>
      </c>
      <c r="AS106" s="2">
        <v>44967</v>
      </c>
      <c r="AT106">
        <v>0.1211749354966263</v>
      </c>
      <c r="AU106">
        <v>0.1301150276877064</v>
      </c>
      <c r="AV106">
        <v>0.1337271160898648</v>
      </c>
      <c r="AW106">
        <v>0.1327474003628903</v>
      </c>
      <c r="AX106">
        <v>0.1211655730794475</v>
      </c>
      <c r="AY106">
        <v>0.1211215092077419</v>
      </c>
      <c r="AZ106">
        <v>0.118797795663509</v>
      </c>
      <c r="BA106">
        <v>0.1211506424122137</v>
      </c>
    </row>
    <row r="107" spans="1:53">
      <c r="A107" s="2">
        <v>44968</v>
      </c>
      <c r="B107">
        <v>1050.234917547938</v>
      </c>
      <c r="C107">
        <v>0.001517499922387477</v>
      </c>
      <c r="AF107" s="2">
        <v>44968</v>
      </c>
      <c r="AG107">
        <v>127.0792498543744</v>
      </c>
      <c r="AH107">
        <v>136.4621000549227</v>
      </c>
      <c r="AI107">
        <v>0.07598195545006628</v>
      </c>
      <c r="AJ107">
        <v>0.07497816873603269</v>
      </c>
      <c r="AK107">
        <v>127.0778318779535</v>
      </c>
      <c r="AL107">
        <v>127.084657434214</v>
      </c>
      <c r="AM107">
        <v>127.9811002651599</v>
      </c>
      <c r="AN107">
        <v>127.079375374038</v>
      </c>
      <c r="AS107" s="2">
        <v>44968</v>
      </c>
      <c r="AT107">
        <v>0.1210165477631669</v>
      </c>
      <c r="AU107">
        <v>0.1299460434610941</v>
      </c>
      <c r="AV107">
        <v>0.1320683788203014</v>
      </c>
      <c r="AW107">
        <v>0.132448610590324</v>
      </c>
      <c r="AX107">
        <v>0.1210034241906898</v>
      </c>
      <c r="AY107">
        <v>0.12096563553903</v>
      </c>
      <c r="AZ107">
        <v>0.1215571507992863</v>
      </c>
      <c r="BA107">
        <v>0.1209942088361076</v>
      </c>
    </row>
    <row r="108" spans="1:53">
      <c r="A108" s="2">
        <v>44969</v>
      </c>
      <c r="B108">
        <v>1049.811528169827</v>
      </c>
      <c r="C108">
        <v>-0.0004031377847343309</v>
      </c>
      <c r="AF108" s="2">
        <v>44969</v>
      </c>
      <c r="AG108">
        <v>127.0995385125044</v>
      </c>
      <c r="AH108">
        <v>136.4838867187478</v>
      </c>
      <c r="AI108">
        <v>0.07599408624183557</v>
      </c>
      <c r="AJ108">
        <v>0.07499013926965205</v>
      </c>
      <c r="AK108">
        <v>127.0981203096986</v>
      </c>
      <c r="AL108">
        <v>127.1049469556836</v>
      </c>
      <c r="AM108">
        <v>128.0015329069434</v>
      </c>
      <c r="AN108">
        <v>127.0996640522078</v>
      </c>
      <c r="AS108" s="2">
        <v>44969</v>
      </c>
      <c r="AT108">
        <v>0.1210805321338955</v>
      </c>
      <c r="AU108">
        <v>0.1300005393796385</v>
      </c>
      <c r="AV108">
        <v>0.132600860916929</v>
      </c>
      <c r="AW108">
        <v>0.1326191278174819</v>
      </c>
      <c r="AX108">
        <v>0.1210690526229514</v>
      </c>
      <c r="AY108">
        <v>0.1210254842219536</v>
      </c>
      <c r="AZ108">
        <v>0.1205457056271944</v>
      </c>
      <c r="BA108">
        <v>0.1210586972799557</v>
      </c>
    </row>
    <row r="109" spans="1:53">
      <c r="A109" s="2">
        <v>44970</v>
      </c>
      <c r="B109">
        <v>1051.213746759424</v>
      </c>
      <c r="C109">
        <v>0.001335686027416738</v>
      </c>
      <c r="AF109" s="2">
        <v>44970</v>
      </c>
      <c r="AG109">
        <v>127.1198304097916</v>
      </c>
      <c r="AH109">
        <v>136.505676860892</v>
      </c>
      <c r="AI109">
        <v>0.07600621897032928</v>
      </c>
      <c r="AJ109">
        <v>0.07500211171441004</v>
      </c>
      <c r="AK109">
        <v>127.1184119805645</v>
      </c>
      <c r="AL109">
        <v>127.1252397164481</v>
      </c>
      <c r="AM109">
        <v>128.0219688108714</v>
      </c>
      <c r="AN109">
        <v>127.1199559695378</v>
      </c>
      <c r="AS109" s="2">
        <v>44970</v>
      </c>
      <c r="AT109">
        <v>0.1209457186009408</v>
      </c>
      <c r="AU109">
        <v>0.1298595699905058</v>
      </c>
      <c r="AV109">
        <v>0.1321501849936786</v>
      </c>
      <c r="AW109">
        <v>0.1323692958515309</v>
      </c>
      <c r="AX109">
        <v>0.1209147775920866</v>
      </c>
      <c r="AY109">
        <v>0.1208957163648948</v>
      </c>
      <c r="AZ109">
        <v>0.1220114454369163</v>
      </c>
      <c r="BA109">
        <v>0.1208532911694462</v>
      </c>
    </row>
    <row r="110" spans="1:53">
      <c r="A110" s="2">
        <v>44971</v>
      </c>
      <c r="B110">
        <v>1048.81095780619</v>
      </c>
      <c r="C110">
        <v>-0.002285728245697727</v>
      </c>
      <c r="AF110" s="2">
        <v>44971</v>
      </c>
      <c r="AG110">
        <v>127.1401255467529</v>
      </c>
      <c r="AH110">
        <v>136.5274704819105</v>
      </c>
      <c r="AI110">
        <v>0.07601835363585661</v>
      </c>
      <c r="AJ110">
        <v>0.07501408607061179</v>
      </c>
      <c r="AK110">
        <v>127.1387068910685</v>
      </c>
      <c r="AL110">
        <v>127.1455357170246</v>
      </c>
      <c r="AM110">
        <v>128.0424079774649</v>
      </c>
      <c r="AN110">
        <v>127.1402511265451</v>
      </c>
      <c r="AS110" s="2">
        <v>44971</v>
      </c>
      <c r="AT110">
        <v>0.1213027817069484</v>
      </c>
      <c r="AU110">
        <v>0.1301120148546638</v>
      </c>
      <c r="AV110">
        <v>0.1306660525708788</v>
      </c>
      <c r="AW110">
        <v>0.1321319192972454</v>
      </c>
      <c r="AX110">
        <v>0.1212057467051335</v>
      </c>
      <c r="AY110">
        <v>0.1212210867787233</v>
      </c>
      <c r="AZ110">
        <v>0.1222078823869755</v>
      </c>
      <c r="BA110">
        <v>0.1211525156994313</v>
      </c>
    </row>
    <row r="111" spans="1:53">
      <c r="A111" s="2">
        <v>44972</v>
      </c>
      <c r="B111">
        <v>1051.823348138827</v>
      </c>
      <c r="C111">
        <v>0.002872195709069603</v>
      </c>
      <c r="AF111" s="2">
        <v>44972</v>
      </c>
      <c r="AG111">
        <v>127.1604239239056</v>
      </c>
      <c r="AH111">
        <v>136.5492675823588</v>
      </c>
      <c r="AI111">
        <v>0.07603049023872684</v>
      </c>
      <c r="AJ111">
        <v>0.07502606233856246</v>
      </c>
      <c r="AK111">
        <v>127.1590050417278</v>
      </c>
      <c r="AL111">
        <v>127.1658349579305</v>
      </c>
      <c r="AM111">
        <v>128.0628504072446</v>
      </c>
      <c r="AN111">
        <v>127.1605495237472</v>
      </c>
      <c r="AS111" s="2">
        <v>44972</v>
      </c>
      <c r="AT111">
        <v>0.1209245954260246</v>
      </c>
      <c r="AU111">
        <v>0.1297881065344493</v>
      </c>
      <c r="AV111">
        <v>0.1325157885460119</v>
      </c>
      <c r="AW111">
        <v>0.1320010181833081</v>
      </c>
      <c r="AX111">
        <v>0.1208627622315671</v>
      </c>
      <c r="AY111">
        <v>0.1208909101128461</v>
      </c>
      <c r="AZ111">
        <v>0.1221458671850501</v>
      </c>
      <c r="BA111">
        <v>0.1208709517807428</v>
      </c>
    </row>
    <row r="112" spans="1:53">
      <c r="A112" s="2">
        <v>44973</v>
      </c>
      <c r="B112">
        <v>1049.771101073914</v>
      </c>
      <c r="C112">
        <v>-0.00195113282904813</v>
      </c>
      <c r="AF112" s="2">
        <v>44973</v>
      </c>
      <c r="AG112">
        <v>127.1807255417671</v>
      </c>
      <c r="AH112">
        <v>136.5710681627924</v>
      </c>
      <c r="AI112">
        <v>0.07604262877924925</v>
      </c>
      <c r="AJ112">
        <v>0.07503804051856727</v>
      </c>
      <c r="AK112">
        <v>127.1793064330596</v>
      </c>
      <c r="AL112">
        <v>127.1861374396829</v>
      </c>
      <c r="AM112">
        <v>128.0832961007315</v>
      </c>
      <c r="AN112">
        <v>127.1808511616611</v>
      </c>
      <c r="AS112" s="2">
        <v>44973</v>
      </c>
      <c r="AT112">
        <v>0.1211702701229958</v>
      </c>
      <c r="AU112">
        <v>0.1301068639300254</v>
      </c>
      <c r="AV112">
        <v>0.1321642273594787</v>
      </c>
      <c r="AW112">
        <v>0.1312246183005963</v>
      </c>
      <c r="AX112">
        <v>0.1211490788222162</v>
      </c>
      <c r="AY112">
        <v>0.1211323259470798</v>
      </c>
      <c r="AZ112">
        <v>0.1219189712871894</v>
      </c>
      <c r="BA112">
        <v>0.1211336442304185</v>
      </c>
    </row>
    <row r="113" spans="1:53">
      <c r="A113" s="2">
        <v>44974</v>
      </c>
      <c r="B113">
        <v>1049.857053721778</v>
      </c>
      <c r="C113">
        <v>8.187751384669539E-05</v>
      </c>
      <c r="AF113" s="2">
        <v>44974</v>
      </c>
      <c r="AG113">
        <v>127.2010304008547</v>
      </c>
      <c r="AH113">
        <v>136.5928722237668</v>
      </c>
      <c r="AI113">
        <v>0.0760547692577332</v>
      </c>
      <c r="AJ113">
        <v>0.07505002061093149</v>
      </c>
      <c r="AK113">
        <v>127.1996110655814</v>
      </c>
      <c r="AL113">
        <v>127.2064431627994</v>
      </c>
      <c r="AM113">
        <v>128.1037450584468</v>
      </c>
      <c r="AN113">
        <v>127.2011560408044</v>
      </c>
      <c r="AS113" s="2">
        <v>44974</v>
      </c>
      <c r="AT113">
        <v>0.1211717748465428</v>
      </c>
      <c r="AU113">
        <v>0.1300786197572121</v>
      </c>
      <c r="AV113">
        <v>0.1320187044476008</v>
      </c>
      <c r="AW113">
        <v>0.1310794922707582</v>
      </c>
      <c r="AX113">
        <v>0.1211047413191683</v>
      </c>
      <c r="AY113">
        <v>0.121133150081946</v>
      </c>
      <c r="AZ113">
        <v>0.1223850736969398</v>
      </c>
      <c r="BA113">
        <v>0.1210284435798321</v>
      </c>
    </row>
    <row r="114" spans="1:53">
      <c r="A114" s="2">
        <v>44975</v>
      </c>
      <c r="B114">
        <v>1050.466278175702</v>
      </c>
      <c r="C114">
        <v>0.0005802927663001167</v>
      </c>
      <c r="AF114" s="2">
        <v>44975</v>
      </c>
      <c r="AG114">
        <v>127.2213385016859</v>
      </c>
      <c r="AH114">
        <v>136.6146797658378</v>
      </c>
      <c r="AI114">
        <v>0.07606691167448811</v>
      </c>
      <c r="AJ114">
        <v>0.07506200261596044</v>
      </c>
      <c r="AK114">
        <v>127.2199189398107</v>
      </c>
      <c r="AL114">
        <v>127.2267521277975</v>
      </c>
      <c r="AM114">
        <v>128.1241972809115</v>
      </c>
      <c r="AN114">
        <v>127.2214641616944</v>
      </c>
      <c r="AS114" s="2">
        <v>44975</v>
      </c>
      <c r="AT114">
        <v>0.1211254330040898</v>
      </c>
      <c r="AU114">
        <v>0.1300602035955114</v>
      </c>
      <c r="AV114">
        <v>0.1310662894904779</v>
      </c>
      <c r="AW114">
        <v>0.1317946602357723</v>
      </c>
      <c r="AX114">
        <v>0.1211078526052455</v>
      </c>
      <c r="AY114">
        <v>0.1211102048626215</v>
      </c>
      <c r="AZ114">
        <v>0.1226392849989269</v>
      </c>
      <c r="BA114">
        <v>0.1210960712073544</v>
      </c>
    </row>
    <row r="115" spans="1:53">
      <c r="A115" s="2">
        <v>44976</v>
      </c>
      <c r="B115">
        <v>1051.265727255744</v>
      </c>
      <c r="C115">
        <v>0.000761042116869115</v>
      </c>
      <c r="AF115" s="2">
        <v>44976</v>
      </c>
      <c r="AG115">
        <v>127.2416498447783</v>
      </c>
      <c r="AH115">
        <v>136.6364907895612</v>
      </c>
      <c r="AI115">
        <v>0.0760790560298234</v>
      </c>
      <c r="AJ115">
        <v>0.07507398653395947</v>
      </c>
      <c r="AK115">
        <v>127.2402300562649</v>
      </c>
      <c r="AL115">
        <v>127.2470643351947</v>
      </c>
      <c r="AM115">
        <v>128.1446527686469</v>
      </c>
      <c r="AN115">
        <v>127.2417755248488</v>
      </c>
      <c r="AS115" s="2">
        <v>44976</v>
      </c>
      <c r="AT115">
        <v>0.1210548609982222</v>
      </c>
      <c r="AU115">
        <v>0.1299545719810238</v>
      </c>
      <c r="AV115">
        <v>0.131940757269634</v>
      </c>
      <c r="AW115">
        <v>0.1310817503257815</v>
      </c>
      <c r="AX115">
        <v>0.1210393586766249</v>
      </c>
      <c r="AY115">
        <v>0.1210361052097237</v>
      </c>
      <c r="AZ115">
        <v>0.1228651689529618</v>
      </c>
      <c r="BA115">
        <v>0.1210274265860282</v>
      </c>
    </row>
    <row r="116" spans="1:53">
      <c r="A116" s="2">
        <v>44977</v>
      </c>
      <c r="B116">
        <v>1052.778445978054</v>
      </c>
      <c r="C116">
        <v>0.00143894990875304</v>
      </c>
      <c r="AF116" s="2">
        <v>44977</v>
      </c>
      <c r="AG116">
        <v>127.2619644306494</v>
      </c>
      <c r="AH116">
        <v>136.6583052954927</v>
      </c>
      <c r="AI116">
        <v>0.07609120232404859</v>
      </c>
      <c r="AJ116">
        <v>0.075085972365234</v>
      </c>
      <c r="AK116">
        <v>127.2605444154617</v>
      </c>
      <c r="AL116">
        <v>127.2673797855086</v>
      </c>
      <c r="AM116">
        <v>128.1651115221743</v>
      </c>
      <c r="AN116">
        <v>127.2620901307853</v>
      </c>
      <c r="AS116" s="2">
        <v>44977</v>
      </c>
      <c r="AT116">
        <v>0.120909015067988</v>
      </c>
      <c r="AU116">
        <v>0.1297989966251874</v>
      </c>
      <c r="AV116">
        <v>0.1316623760081985</v>
      </c>
      <c r="AW116">
        <v>0.131023927875665</v>
      </c>
      <c r="AX116">
        <v>0.1208689120952235</v>
      </c>
      <c r="AY116">
        <v>0.1208807579657587</v>
      </c>
      <c r="AZ116">
        <v>0.1240290839471391</v>
      </c>
      <c r="BA116">
        <v>0.1208269304148399</v>
      </c>
    </row>
    <row r="117" spans="1:53">
      <c r="A117" s="2">
        <v>44978</v>
      </c>
      <c r="B117">
        <v>1053.478689485746</v>
      </c>
      <c r="C117">
        <v>0.0006651385297322676</v>
      </c>
      <c r="AF117" s="2">
        <v>44978</v>
      </c>
      <c r="AG117">
        <v>127.282282259817</v>
      </c>
      <c r="AH117">
        <v>136.6801232841884</v>
      </c>
      <c r="AI117">
        <v>0.07610335055747322</v>
      </c>
      <c r="AJ117">
        <v>0.0750979601100895</v>
      </c>
      <c r="AK117">
        <v>127.2808620179188</v>
      </c>
      <c r="AL117">
        <v>127.2876984792571</v>
      </c>
      <c r="AM117">
        <v>128.1855735420151</v>
      </c>
      <c r="AN117">
        <v>127.2824079800214</v>
      </c>
      <c r="AS117" s="2">
        <v>44978</v>
      </c>
      <c r="AT117">
        <v>0.1208325412102246</v>
      </c>
      <c r="AU117">
        <v>0.1297072285551835</v>
      </c>
      <c r="AV117">
        <v>0.1311923064236606</v>
      </c>
      <c r="AW117">
        <v>0.1312219657436293</v>
      </c>
      <c r="AX117">
        <v>0.1207855447149302</v>
      </c>
      <c r="AY117">
        <v>0.1208179408480676</v>
      </c>
      <c r="AZ117">
        <v>0.1246277624094889</v>
      </c>
      <c r="BA117">
        <v>0.1208147100948152</v>
      </c>
    </row>
    <row r="118" spans="1:53">
      <c r="A118" s="2">
        <v>44979</v>
      </c>
      <c r="B118">
        <v>1050.021226595169</v>
      </c>
      <c r="C118">
        <v>-0.003281948581479455</v>
      </c>
      <c r="AF118" s="2">
        <v>44979</v>
      </c>
      <c r="AG118">
        <v>127.302603332799</v>
      </c>
      <c r="AH118">
        <v>136.7019447562042</v>
      </c>
      <c r="AI118">
        <v>0.0761155007304069</v>
      </c>
      <c r="AJ118">
        <v>0.07510994976883147</v>
      </c>
      <c r="AK118">
        <v>127.301182864154</v>
      </c>
      <c r="AL118">
        <v>127.3080204169579</v>
      </c>
      <c r="AM118">
        <v>128.2060388286908</v>
      </c>
      <c r="AN118">
        <v>127.302729073075</v>
      </c>
      <c r="AS118" s="2">
        <v>44979</v>
      </c>
      <c r="AT118">
        <v>0.1212549968912977</v>
      </c>
      <c r="AU118">
        <v>0.1301765057642037</v>
      </c>
      <c r="AV118">
        <v>0.1313736282471952</v>
      </c>
      <c r="AW118">
        <v>0.1312592598380829</v>
      </c>
      <c r="AX118">
        <v>0.1212181720620459</v>
      </c>
      <c r="AY118">
        <v>0.1212304286800965</v>
      </c>
      <c r="AZ118">
        <v>0.1222509822757964</v>
      </c>
      <c r="BA118">
        <v>0.1212360262412818</v>
      </c>
    </row>
    <row r="119" spans="1:53">
      <c r="A119" s="2">
        <v>44980</v>
      </c>
      <c r="B119">
        <v>1048.54960721067</v>
      </c>
      <c r="C119">
        <v>-0.001401513938219301</v>
      </c>
      <c r="AF119" s="2">
        <v>44980</v>
      </c>
      <c r="AG119">
        <v>127.3229276501132</v>
      </c>
      <c r="AH119">
        <v>136.7237697120963</v>
      </c>
      <c r="AI119">
        <v>0.07612765284315928</v>
      </c>
      <c r="AJ119">
        <v>0.07512194134176546</v>
      </c>
      <c r="AK119">
        <v>127.3215069546853</v>
      </c>
      <c r="AL119">
        <v>127.328345599129</v>
      </c>
      <c r="AM119">
        <v>128.2265073827229</v>
      </c>
      <c r="AN119">
        <v>127.3230534104641</v>
      </c>
      <c r="AS119" s="2">
        <v>44980</v>
      </c>
      <c r="AT119">
        <v>0.1214331933655142</v>
      </c>
      <c r="AU119">
        <v>0.1303838636091323</v>
      </c>
      <c r="AV119">
        <v>0.1315994996743617</v>
      </c>
      <c r="AW119">
        <v>0.1307242111842899</v>
      </c>
      <c r="AX119">
        <v>0.1214311302059151</v>
      </c>
      <c r="AY119">
        <v>0.1214145267648897</v>
      </c>
      <c r="AZ119">
        <v>0.1215883491616232</v>
      </c>
      <c r="BA119">
        <v>0.1214252260342738</v>
      </c>
    </row>
    <row r="120" spans="1:53">
      <c r="A120" s="2">
        <v>44981</v>
      </c>
      <c r="B120">
        <v>1049.139882065349</v>
      </c>
      <c r="C120">
        <v>0.0005629441379020328</v>
      </c>
      <c r="AF120" s="2">
        <v>44981</v>
      </c>
      <c r="AG120">
        <v>127.3432552122775</v>
      </c>
      <c r="AH120">
        <v>136.7455981524209</v>
      </c>
      <c r="AI120">
        <v>0.07613980689604005</v>
      </c>
      <c r="AJ120">
        <v>0.0751339348291971</v>
      </c>
      <c r="AK120">
        <v>127.3418342900305</v>
      </c>
      <c r="AL120">
        <v>127.3486740262884</v>
      </c>
      <c r="AM120">
        <v>128.2469792046331</v>
      </c>
      <c r="AN120">
        <v>127.3433809927065</v>
      </c>
      <c r="AS120" s="2">
        <v>44981</v>
      </c>
      <c r="AT120">
        <v>0.121400333896734</v>
      </c>
      <c r="AU120">
        <v>0.1303543993217704</v>
      </c>
      <c r="AV120">
        <v>0.131571866633504</v>
      </c>
      <c r="AW120">
        <v>0.1305911321474896</v>
      </c>
      <c r="AX120">
        <v>0.1213885419762494</v>
      </c>
      <c r="AY120">
        <v>0.1213733345878974</v>
      </c>
      <c r="AZ120">
        <v>0.1219381640164226</v>
      </c>
      <c r="BA120">
        <v>0.1213822274199325</v>
      </c>
    </row>
    <row r="121" spans="1:53">
      <c r="A121" s="2">
        <v>44982</v>
      </c>
      <c r="B121">
        <v>1046.998124795196</v>
      </c>
      <c r="C121">
        <v>-0.002041441095476992</v>
      </c>
      <c r="AF121" s="2">
        <v>44982</v>
      </c>
      <c r="AG121">
        <v>127.3635860198101</v>
      </c>
      <c r="AH121">
        <v>136.7674300777343</v>
      </c>
      <c r="AI121">
        <v>0.07615196288935897</v>
      </c>
      <c r="AJ121">
        <v>0.07514593023143203</v>
      </c>
      <c r="AK121">
        <v>127.3621648707077</v>
      </c>
      <c r="AL121">
        <v>127.369005698954</v>
      </c>
      <c r="AM121">
        <v>128.2674542949431</v>
      </c>
      <c r="AN121">
        <v>127.3637118203204</v>
      </c>
      <c r="AS121" s="2">
        <v>44982</v>
      </c>
      <c r="AT121">
        <v>0.1216496321462444</v>
      </c>
      <c r="AU121">
        <v>0.1306070749266528</v>
      </c>
      <c r="AV121">
        <v>0.1310733183760178</v>
      </c>
      <c r="AW121">
        <v>0.1298815238517436</v>
      </c>
      <c r="AX121">
        <v>0.1216105650303623</v>
      </c>
      <c r="AY121">
        <v>0.1216281282645683</v>
      </c>
      <c r="AZ121">
        <v>0.1218975362016316</v>
      </c>
      <c r="BA121">
        <v>0.1216522212027792</v>
      </c>
    </row>
    <row r="122" spans="1:53">
      <c r="A122" s="2">
        <v>44983</v>
      </c>
      <c r="B122">
        <v>1047.445343293299</v>
      </c>
      <c r="C122">
        <v>0.0004271435521341349</v>
      </c>
      <c r="AF122" s="2">
        <v>44983</v>
      </c>
      <c r="AG122">
        <v>127.383920073229</v>
      </c>
      <c r="AH122">
        <v>136.7892654885929</v>
      </c>
      <c r="AI122">
        <v>0.07616412082342583</v>
      </c>
      <c r="AJ122">
        <v>0.07515792754877595</v>
      </c>
      <c r="AK122">
        <v>127.3824986972351</v>
      </c>
      <c r="AL122">
        <v>127.3893406176442</v>
      </c>
      <c r="AM122">
        <v>128.2879326541748</v>
      </c>
      <c r="AN122">
        <v>127.3840458938238</v>
      </c>
      <c r="AS122" s="2">
        <v>44983</v>
      </c>
      <c r="AT122">
        <v>0.1216280906834771</v>
      </c>
      <c r="AU122">
        <v>0.1305885105130363</v>
      </c>
      <c r="AV122">
        <v>0.1304793537591207</v>
      </c>
      <c r="AW122">
        <v>0.1299545481617161</v>
      </c>
      <c r="AX122">
        <v>0.1216142605981627</v>
      </c>
      <c r="AY122">
        <v>0.1216052649681018</v>
      </c>
      <c r="AZ122">
        <v>0.1225223690507467</v>
      </c>
      <c r="BA122">
        <v>0.1216076022656387</v>
      </c>
    </row>
    <row r="123" spans="1:53">
      <c r="A123" s="2">
        <v>44984</v>
      </c>
      <c r="B123">
        <v>1047.39047879413</v>
      </c>
      <c r="C123">
        <v>-5.237934324697768E-05</v>
      </c>
      <c r="AF123" s="2">
        <v>44984</v>
      </c>
      <c r="AG123">
        <v>127.4042573730525</v>
      </c>
      <c r="AH123">
        <v>136.8111043855533</v>
      </c>
      <c r="AI123">
        <v>0.07617628069855048</v>
      </c>
      <c r="AJ123">
        <v>0.07516992678153464</v>
      </c>
      <c r="AK123">
        <v>127.4028357701308</v>
      </c>
      <c r="AL123">
        <v>127.409678782877</v>
      </c>
      <c r="AM123">
        <v>128.3084142828499</v>
      </c>
      <c r="AN123">
        <v>127.404383213735</v>
      </c>
      <c r="AS123" s="2">
        <v>44984</v>
      </c>
      <c r="AT123">
        <v>0.1216474953657181</v>
      </c>
      <c r="AU123">
        <v>0.1305958369850009</v>
      </c>
      <c r="AV123">
        <v>0.130638610952788</v>
      </c>
      <c r="AW123">
        <v>0.1300632818037655</v>
      </c>
      <c r="AX123">
        <v>0.1216458465505183</v>
      </c>
      <c r="AY123">
        <v>0.1216258433075743</v>
      </c>
      <c r="AZ123">
        <v>0.1221378562533609</v>
      </c>
      <c r="BA123">
        <v>0.1216452287812738</v>
      </c>
    </row>
    <row r="124" spans="1:53">
      <c r="A124" s="2">
        <v>44985</v>
      </c>
      <c r="B124">
        <v>1048.00282796963</v>
      </c>
      <c r="C124">
        <v>0.0005846426790172554</v>
      </c>
      <c r="AF124" s="2">
        <v>44985</v>
      </c>
      <c r="AG124">
        <v>127.4245979197989</v>
      </c>
      <c r="AH124">
        <v>136.8329467691718</v>
      </c>
      <c r="AI124">
        <v>0.07618844251504282</v>
      </c>
      <c r="AJ124">
        <v>0.07518192793001388</v>
      </c>
      <c r="AK124">
        <v>127.4231760899132</v>
      </c>
      <c r="AL124">
        <v>127.4300201951709</v>
      </c>
      <c r="AM124">
        <v>128.3288991814906</v>
      </c>
      <c r="AN124">
        <v>127.4247237805723</v>
      </c>
      <c r="AS124" s="2">
        <v>44985</v>
      </c>
      <c r="AT124">
        <v>0.1215945882307545</v>
      </c>
      <c r="AU124">
        <v>0.1305504843551707</v>
      </c>
      <c r="AV124">
        <v>0.1312216394813501</v>
      </c>
      <c r="AW124">
        <v>0.1302929443834259</v>
      </c>
      <c r="AX124">
        <v>0.121580158186611</v>
      </c>
      <c r="AY124">
        <v>0.1215621798047815</v>
      </c>
      <c r="AZ124">
        <v>0.1216178928538268</v>
      </c>
      <c r="BA124">
        <v>0.1215801127040795</v>
      </c>
    </row>
    <row r="125" spans="1:53">
      <c r="A125" s="2">
        <v>44986</v>
      </c>
      <c r="B125">
        <v>1049.076154124796</v>
      </c>
      <c r="C125">
        <v>0.001024163414945711</v>
      </c>
      <c r="AF125" s="2">
        <v>44986</v>
      </c>
      <c r="AG125">
        <v>127.4449417139865</v>
      </c>
      <c r="AH125">
        <v>136.8547926400052</v>
      </c>
      <c r="AI125">
        <v>0.07620060627321279</v>
      </c>
      <c r="AJ125">
        <v>0.07519393099451953</v>
      </c>
      <c r="AK125">
        <v>127.4435196571006</v>
      </c>
      <c r="AL125">
        <v>127.4503648550443</v>
      </c>
      <c r="AM125">
        <v>128.3493873506187</v>
      </c>
      <c r="AN125">
        <v>127.4450675948541</v>
      </c>
      <c r="AS125" s="2">
        <v>44986</v>
      </c>
      <c r="AT125">
        <v>0.1215013311970526</v>
      </c>
      <c r="AU125">
        <v>0.1304437400034608</v>
      </c>
      <c r="AV125">
        <v>0.13136957051281</v>
      </c>
      <c r="AW125">
        <v>0.1308840907662408</v>
      </c>
      <c r="AX125">
        <v>0.1214726701303512</v>
      </c>
      <c r="AY125">
        <v>0.1214625924158549</v>
      </c>
      <c r="AZ125">
        <v>0.1213869239523415</v>
      </c>
      <c r="BA125">
        <v>0.121479081021888</v>
      </c>
    </row>
    <row r="126" spans="1:53">
      <c r="A126" s="2">
        <v>44987</v>
      </c>
      <c r="B126">
        <v>1051.822558122971</v>
      </c>
      <c r="C126">
        <v>0.002617926246227587</v>
      </c>
      <c r="AF126" s="2">
        <v>44987</v>
      </c>
      <c r="AG126">
        <v>127.4652887561338</v>
      </c>
      <c r="AH126">
        <v>136.8766419986103</v>
      </c>
      <c r="AI126">
        <v>0.0762127719733704</v>
      </c>
      <c r="AJ126">
        <v>0.07520593597535749</v>
      </c>
      <c r="AK126">
        <v>127.4638664722114</v>
      </c>
      <c r="AL126">
        <v>127.4707127630156</v>
      </c>
      <c r="AM126">
        <v>128.3698787907566</v>
      </c>
      <c r="AN126">
        <v>127.4654146570987</v>
      </c>
      <c r="AS126" s="2">
        <v>44987</v>
      </c>
      <c r="AT126">
        <v>0.1212010883377879</v>
      </c>
      <c r="AU126">
        <v>0.1301010496013138</v>
      </c>
      <c r="AV126">
        <v>0.1324761601059137</v>
      </c>
      <c r="AW126">
        <v>0.1313368727255408</v>
      </c>
      <c r="AX126">
        <v>0.1211568209203887</v>
      </c>
      <c r="AY126">
        <v>0.1211881398956867</v>
      </c>
      <c r="AZ126">
        <v>0.1213569715906236</v>
      </c>
      <c r="BA126">
        <v>0.1211828968227447</v>
      </c>
    </row>
    <row r="127" spans="1:53">
      <c r="A127" s="2">
        <v>44988</v>
      </c>
      <c r="B127">
        <v>1052.071261265269</v>
      </c>
      <c r="C127">
        <v>0.0002364497132880672</v>
      </c>
      <c r="AF127" s="2">
        <v>44988</v>
      </c>
      <c r="AG127">
        <v>127.4856390467595</v>
      </c>
      <c r="AH127">
        <v>136.8984948455439</v>
      </c>
      <c r="AI127">
        <v>0.07622493961582567</v>
      </c>
      <c r="AJ127">
        <v>0.0752179428728337</v>
      </c>
      <c r="AK127">
        <v>127.4842165357643</v>
      </c>
      <c r="AL127">
        <v>127.4910639196034</v>
      </c>
      <c r="AM127">
        <v>128.3903735024265</v>
      </c>
      <c r="AN127">
        <v>127.4857649678249</v>
      </c>
      <c r="AS127" s="2">
        <v>44988</v>
      </c>
      <c r="AT127">
        <v>0.1211847100173987</v>
      </c>
      <c r="AU127">
        <v>0.1301147924358886</v>
      </c>
      <c r="AV127">
        <v>0.1323141456720059</v>
      </c>
      <c r="AW127">
        <v>0.1314165060878391</v>
      </c>
      <c r="AX127">
        <v>0.1211657853899734</v>
      </c>
      <c r="AY127">
        <v>0.1211604040549633</v>
      </c>
      <c r="AZ127">
        <v>0.1214659978509185</v>
      </c>
      <c r="BA127">
        <v>0.1211776584910125</v>
      </c>
    </row>
    <row r="128" spans="1:53">
      <c r="A128" s="2">
        <v>44989</v>
      </c>
      <c r="B128">
        <v>1054.759607660369</v>
      </c>
      <c r="C128">
        <v>0.002555289260413041</v>
      </c>
      <c r="AF128" s="2">
        <v>44989</v>
      </c>
      <c r="AG128">
        <v>127.505992586382</v>
      </c>
      <c r="AH128">
        <v>136.9203511813629</v>
      </c>
      <c r="AI128">
        <v>0.07623710920088872</v>
      </c>
      <c r="AJ128">
        <v>0.07522995168725417</v>
      </c>
      <c r="AK128">
        <v>127.5045698482779</v>
      </c>
      <c r="AL128">
        <v>127.5114183253263</v>
      </c>
      <c r="AM128">
        <v>128.4108714861506</v>
      </c>
      <c r="AN128">
        <v>127.5061185275512</v>
      </c>
      <c r="AS128" s="2">
        <v>44989</v>
      </c>
      <c r="AT128">
        <v>0.120897787877099</v>
      </c>
      <c r="AU128">
        <v>0.129806670372539</v>
      </c>
      <c r="AV128">
        <v>0.1333983150415997</v>
      </c>
      <c r="AW128">
        <v>0.1323593668666022</v>
      </c>
      <c r="AX128">
        <v>0.1208859986727042</v>
      </c>
      <c r="AY128">
        <v>0.1208588203234716</v>
      </c>
      <c r="AZ128">
        <v>0.1209066573652827</v>
      </c>
      <c r="BA128">
        <v>0.1208863834807016</v>
      </c>
    </row>
    <row r="129" spans="1:53">
      <c r="A129" s="2">
        <v>44990</v>
      </c>
      <c r="B129">
        <v>1055.316070251325</v>
      </c>
      <c r="C129">
        <v>0.0005275729056315459</v>
      </c>
      <c r="AF129" s="2">
        <v>44990</v>
      </c>
      <c r="AG129">
        <v>127.5263493755202</v>
      </c>
      <c r="AH129">
        <v>136.9422110066243</v>
      </c>
      <c r="AI129">
        <v>0.07624928072886968</v>
      </c>
      <c r="AJ129">
        <v>0.07524196241892495</v>
      </c>
      <c r="AK129">
        <v>127.5249264102708</v>
      </c>
      <c r="AL129">
        <v>127.5317759807031</v>
      </c>
      <c r="AM129">
        <v>128.4313727424513</v>
      </c>
      <c r="AN129">
        <v>127.5264753367963</v>
      </c>
      <c r="AS129" s="2">
        <v>44990</v>
      </c>
      <c r="AT129">
        <v>0.1208509750804266</v>
      </c>
      <c r="AU129">
        <v>0.1297675120365709</v>
      </c>
      <c r="AV129">
        <v>0.1336286514024033</v>
      </c>
      <c r="AW129">
        <v>0.1322939245093055</v>
      </c>
      <c r="AX129">
        <v>0.1208359795275684</v>
      </c>
      <c r="AY129">
        <v>0.1208125960939657</v>
      </c>
      <c r="AZ129">
        <v>0.1209624389778672</v>
      </c>
      <c r="BA129">
        <v>0.1208479223718923</v>
      </c>
    </row>
    <row r="130" spans="1:53">
      <c r="A130" s="2">
        <v>44991</v>
      </c>
      <c r="B130">
        <v>1054.771899080017</v>
      </c>
      <c r="C130">
        <v>-0.0005156475738861133</v>
      </c>
      <c r="AF130" s="2">
        <v>44991</v>
      </c>
      <c r="AG130">
        <v>127.5467094146927</v>
      </c>
      <c r="AH130">
        <v>136.9640743218852</v>
      </c>
      <c r="AI130">
        <v>0.07626145420007874</v>
      </c>
      <c r="AJ130">
        <v>0.07525397506815212</v>
      </c>
      <c r="AK130">
        <v>127.5452862222619</v>
      </c>
      <c r="AL130">
        <v>127.5521368862527</v>
      </c>
      <c r="AM130">
        <v>128.4518772718511</v>
      </c>
      <c r="AN130">
        <v>127.5468353960791</v>
      </c>
      <c r="AS130" s="2">
        <v>44991</v>
      </c>
      <c r="AT130">
        <v>0.1209313271044514</v>
      </c>
      <c r="AU130">
        <v>0.1298396192524699</v>
      </c>
      <c r="AV130">
        <v>0.1334653756472386</v>
      </c>
      <c r="AW130">
        <v>0.1322189947938233</v>
      </c>
      <c r="AX130">
        <v>0.1209239782881373</v>
      </c>
      <c r="AY130">
        <v>0.1209016948673171</v>
      </c>
      <c r="AZ130">
        <v>0.1208092866276473</v>
      </c>
      <c r="BA130">
        <v>0.1209097234189153</v>
      </c>
    </row>
    <row r="131" spans="1:53">
      <c r="A131" s="2">
        <v>44992</v>
      </c>
      <c r="B131">
        <v>1054.897492556931</v>
      </c>
      <c r="C131">
        <v>0.0001190716941013026</v>
      </c>
      <c r="AF131" s="2">
        <v>44992</v>
      </c>
      <c r="AG131">
        <v>127.5670727044186</v>
      </c>
      <c r="AH131">
        <v>136.9859411277029</v>
      </c>
      <c r="AI131">
        <v>0.07627362961482616</v>
      </c>
      <c r="AJ131">
        <v>0.07526598963524184</v>
      </c>
      <c r="AK131">
        <v>127.5656492847699</v>
      </c>
      <c r="AL131">
        <v>127.5725010424939</v>
      </c>
      <c r="AM131">
        <v>128.4723850748726</v>
      </c>
      <c r="AN131">
        <v>127.5671987059183</v>
      </c>
      <c r="AS131" s="2">
        <v>44992</v>
      </c>
      <c r="AT131">
        <v>0.1209209159905994</v>
      </c>
      <c r="AU131">
        <v>0.1298631392175568</v>
      </c>
      <c r="AV131">
        <v>0.1324133235497534</v>
      </c>
      <c r="AW131">
        <v>0.1317319130461409</v>
      </c>
      <c r="AX131">
        <v>0.1209210802852097</v>
      </c>
      <c r="AY131">
        <v>0.1209185438448536</v>
      </c>
      <c r="AZ131">
        <v>0.1223359226303601</v>
      </c>
      <c r="BA131">
        <v>0.1208951614355262</v>
      </c>
    </row>
    <row r="132" spans="1:53">
      <c r="A132" s="2">
        <v>44993</v>
      </c>
      <c r="B132">
        <v>1050.050051464589</v>
      </c>
      <c r="C132">
        <v>-0.004595177376517157</v>
      </c>
      <c r="AF132" s="2">
        <v>44993</v>
      </c>
      <c r="AG132">
        <v>127.5874392452167</v>
      </c>
      <c r="AH132">
        <v>137.0078114246345</v>
      </c>
      <c r="AI132">
        <v>0.07628580697342222</v>
      </c>
      <c r="AJ132">
        <v>0.0752780061205003</v>
      </c>
      <c r="AK132">
        <v>127.586015598314</v>
      </c>
      <c r="AL132">
        <v>127.5928684499456</v>
      </c>
      <c r="AM132">
        <v>128.4928961520384</v>
      </c>
      <c r="AN132">
        <v>127.587565266833</v>
      </c>
      <c r="AS132" s="2">
        <v>44993</v>
      </c>
      <c r="AT132">
        <v>0.121502492989619</v>
      </c>
      <c r="AU132">
        <v>0.130464072325226</v>
      </c>
      <c r="AV132">
        <v>0.1311784132718725</v>
      </c>
      <c r="AW132">
        <v>0.130049983182604</v>
      </c>
      <c r="AX132">
        <v>0.1214889043610239</v>
      </c>
      <c r="AY132">
        <v>0.1214903220557531</v>
      </c>
      <c r="AZ132">
        <v>0.1223333088813232</v>
      </c>
      <c r="BA132">
        <v>0.1214925029325782</v>
      </c>
    </row>
    <row r="133" spans="1:53">
      <c r="A133" s="2">
        <v>44994</v>
      </c>
      <c r="B133">
        <v>1050.424722591805</v>
      </c>
      <c r="C133">
        <v>0.0003568126364010826</v>
      </c>
      <c r="AF133" s="2">
        <v>44994</v>
      </c>
      <c r="AG133">
        <v>127.6078090376061</v>
      </c>
      <c r="AH133">
        <v>137.0296852132375</v>
      </c>
      <c r="AI133">
        <v>0.07629798627617726</v>
      </c>
      <c r="AJ133">
        <v>0.07529002452423374</v>
      </c>
      <c r="AK133">
        <v>127.6063851634131</v>
      </c>
      <c r="AL133">
        <v>127.6132391091271</v>
      </c>
      <c r="AM133">
        <v>128.5134105038713</v>
      </c>
      <c r="AN133">
        <v>127.6079350793422</v>
      </c>
      <c r="AS133" s="2">
        <v>44994</v>
      </c>
      <c r="AT133">
        <v>0.1214652198936801</v>
      </c>
      <c r="AU133">
        <v>0.1304409571519683</v>
      </c>
      <c r="AV133">
        <v>0.1311454180053819</v>
      </c>
      <c r="AW133">
        <v>0.1301160443988345</v>
      </c>
      <c r="AX133">
        <v>0.1214871717518428</v>
      </c>
      <c r="AY133">
        <v>0.1214805074201695</v>
      </c>
      <c r="AZ133">
        <v>0.122438870633549</v>
      </c>
      <c r="BA133">
        <v>0.1214258107445739</v>
      </c>
    </row>
    <row r="134" spans="1:53">
      <c r="A134" s="2">
        <v>44995</v>
      </c>
      <c r="B134">
        <v>1052.149179508918</v>
      </c>
      <c r="C134">
        <v>0.001641675866937087</v>
      </c>
      <c r="AF134" s="2">
        <v>44995</v>
      </c>
      <c r="AG134">
        <v>127.628182082106</v>
      </c>
      <c r="AH134">
        <v>137.0515624940693</v>
      </c>
      <c r="AI134">
        <v>0.07631016752340168</v>
      </c>
      <c r="AJ134">
        <v>0.07530204484674845</v>
      </c>
      <c r="AK134">
        <v>127.6267579805863</v>
      </c>
      <c r="AL134">
        <v>127.6336130205573</v>
      </c>
      <c r="AM134">
        <v>128.5339281308941</v>
      </c>
      <c r="AN134">
        <v>127.6283081439651</v>
      </c>
      <c r="AS134" s="2">
        <v>44995</v>
      </c>
      <c r="AT134">
        <v>0.1213011103516208</v>
      </c>
      <c r="AU134">
        <v>0.1302656273130589</v>
      </c>
      <c r="AV134">
        <v>0.1312786673596219</v>
      </c>
      <c r="AW134">
        <v>0.1310049012241316</v>
      </c>
      <c r="AX134">
        <v>0.1213016513707203</v>
      </c>
      <c r="AY134">
        <v>0.1212955013718733</v>
      </c>
      <c r="AZ134">
        <v>0.1222470734547768</v>
      </c>
      <c r="BA134">
        <v>0.1213054675541964</v>
      </c>
    </row>
    <row r="135" spans="1:53">
      <c r="A135" s="2">
        <v>44996</v>
      </c>
      <c r="B135">
        <v>1059.963398728008</v>
      </c>
      <c r="C135">
        <v>0.007426911859340413</v>
      </c>
      <c r="AF135" s="2">
        <v>44996</v>
      </c>
      <c r="AG135">
        <v>127.6485583792355</v>
      </c>
      <c r="AH135">
        <v>137.0734432676875</v>
      </c>
      <c r="AI135">
        <v>0.07632235071540593</v>
      </c>
      <c r="AJ135">
        <v>0.07531406708835077</v>
      </c>
      <c r="AK135">
        <v>127.6471340503529</v>
      </c>
      <c r="AL135">
        <v>127.6539901847556</v>
      </c>
      <c r="AM135">
        <v>128.5544490336296</v>
      </c>
      <c r="AN135">
        <v>127.6486844612208</v>
      </c>
      <c r="AS135" s="2">
        <v>44996</v>
      </c>
      <c r="AT135">
        <v>0.1208774785050638</v>
      </c>
      <c r="AU135">
        <v>0.1293844261419903</v>
      </c>
      <c r="AV135">
        <v>0.1345882557941681</v>
      </c>
      <c r="AW135">
        <v>0.1325700469341089</v>
      </c>
      <c r="AX135">
        <v>0.1200313501169234</v>
      </c>
      <c r="AY135">
        <v>0.1203303392111444</v>
      </c>
      <c r="AZ135">
        <v>0.1216240343651835</v>
      </c>
      <c r="BA135">
        <v>0.1205940689314177</v>
      </c>
    </row>
    <row r="136" spans="1:53">
      <c r="A136" s="2">
        <v>44997</v>
      </c>
      <c r="B136">
        <v>1051.483826911935</v>
      </c>
      <c r="C136">
        <v>-0.007999872284504606</v>
      </c>
      <c r="AF136" s="2">
        <v>44997</v>
      </c>
      <c r="AG136">
        <v>127.6689379295139</v>
      </c>
      <c r="AH136">
        <v>142.5309465228655</v>
      </c>
      <c r="AI136">
        <v>0.0724762853545394</v>
      </c>
      <c r="AJ136">
        <v>0.07636653242637934</v>
      </c>
      <c r="AK136">
        <v>127.6675133732321</v>
      </c>
      <c r="AL136">
        <v>127.6743706022413</v>
      </c>
      <c r="AM136">
        <v>128.5749732126008</v>
      </c>
      <c r="AN136">
        <v>127.6690640316287</v>
      </c>
      <c r="AS136" s="2">
        <v>44997</v>
      </c>
      <c r="AT136">
        <v>0.1223696819968557</v>
      </c>
      <c r="AU136">
        <v>0.1356590349968897</v>
      </c>
      <c r="AV136">
        <v>0.1318911188381497</v>
      </c>
      <c r="AW136">
        <v>0.1356127638233137</v>
      </c>
      <c r="AX136">
        <v>0.1178526868072892</v>
      </c>
      <c r="AY136">
        <v>0.1174152653564375</v>
      </c>
      <c r="AZ136">
        <v>0.1183807952107807</v>
      </c>
      <c r="BA136">
        <v>0.1208186529702837</v>
      </c>
    </row>
    <row r="137" spans="1:53">
      <c r="A137" s="2">
        <v>44998</v>
      </c>
      <c r="B137">
        <v>1064.267719924042</v>
      </c>
      <c r="C137">
        <v>0.01215795496318051</v>
      </c>
      <c r="AF137" s="2">
        <v>44998</v>
      </c>
      <c r="AG137">
        <v>127.6893207334606</v>
      </c>
      <c r="AH137">
        <v>142.5537020998009</v>
      </c>
      <c r="AI137">
        <v>0.0724878564535015</v>
      </c>
      <c r="AJ137">
        <v>0.07637872461724254</v>
      </c>
      <c r="AK137">
        <v>127.6878959497433</v>
      </c>
      <c r="AL137">
        <v>127.6947542735337</v>
      </c>
      <c r="AM137">
        <v>128.5955006683309</v>
      </c>
      <c r="AN137">
        <v>127.6894468557081</v>
      </c>
      <c r="AS137" s="2">
        <v>44998</v>
      </c>
      <c r="AT137">
        <v>0.1208635661584795</v>
      </c>
      <c r="AU137">
        <v>0.1344619850711519</v>
      </c>
      <c r="AV137">
        <v>0.1308477339738509</v>
      </c>
      <c r="AW137">
        <v>0.1349889632748534</v>
      </c>
      <c r="AX137">
        <v>0.1189965244822253</v>
      </c>
      <c r="AY137">
        <v>0.1190729541181262</v>
      </c>
      <c r="AZ137">
        <v>0.1215199563231069</v>
      </c>
      <c r="BA137">
        <v>0.119248316598206</v>
      </c>
    </row>
    <row r="138" spans="1:53">
      <c r="A138" s="2">
        <v>44999</v>
      </c>
      <c r="B138">
        <v>1067.296772126422</v>
      </c>
      <c r="C138">
        <v>0.002846137438609286</v>
      </c>
      <c r="AF138" s="2">
        <v>44999</v>
      </c>
      <c r="AG138">
        <v>127.7097067915952</v>
      </c>
      <c r="AH138">
        <v>142.5764613097458</v>
      </c>
      <c r="AI138">
        <v>0.07249942939983108</v>
      </c>
      <c r="AJ138">
        <v>0.07639091875463276</v>
      </c>
      <c r="AK138">
        <v>127.708281780406</v>
      </c>
      <c r="AL138">
        <v>127.7151411991524</v>
      </c>
      <c r="AM138">
        <v>128.6160314013428</v>
      </c>
      <c r="AN138">
        <v>127.7098329339785</v>
      </c>
      <c r="AS138" s="2">
        <v>44999</v>
      </c>
      <c r="AT138">
        <v>0.1201565093226437</v>
      </c>
      <c r="AU138">
        <v>0.1337282458169354</v>
      </c>
      <c r="AV138">
        <v>0.1308020747177803</v>
      </c>
      <c r="AW138">
        <v>0.1367798035009562</v>
      </c>
      <c r="AX138">
        <v>0.1195191008734443</v>
      </c>
      <c r="AY138">
        <v>0.1195151885132046</v>
      </c>
      <c r="AZ138">
        <v>0.1197940843769401</v>
      </c>
      <c r="BA138">
        <v>0.1197049928780954</v>
      </c>
    </row>
    <row r="139" spans="1:53">
      <c r="A139" s="2">
        <v>45000</v>
      </c>
      <c r="B139">
        <v>1065.500310519378</v>
      </c>
      <c r="C139">
        <v>-0.00168318845700699</v>
      </c>
      <c r="AF139" s="2">
        <v>45000</v>
      </c>
      <c r="AG139">
        <v>127.730096104437</v>
      </c>
      <c r="AH139">
        <v>142.5992241532802</v>
      </c>
      <c r="AI139">
        <v>0.07251100419382304</v>
      </c>
      <c r="AJ139">
        <v>0.07640311483886075</v>
      </c>
      <c r="AK139">
        <v>127.7286708657397</v>
      </c>
      <c r="AL139">
        <v>127.7355313796169</v>
      </c>
      <c r="AM139">
        <v>128.63656541216</v>
      </c>
      <c r="AN139">
        <v>127.7302222669594</v>
      </c>
      <c r="AS139" s="2">
        <v>45000</v>
      </c>
      <c r="AT139">
        <v>0.1203025796777406</v>
      </c>
      <c r="AU139">
        <v>0.1337985587914938</v>
      </c>
      <c r="AV139">
        <v>0.1301572188519224</v>
      </c>
      <c r="AW139">
        <v>0.1365074825125927</v>
      </c>
      <c r="AX139">
        <v>0.1198115856373055</v>
      </c>
      <c r="AY139">
        <v>0.1198266075830033</v>
      </c>
      <c r="AZ139">
        <v>0.1197407927226921</v>
      </c>
      <c r="BA139">
        <v>0.1198551742232495</v>
      </c>
    </row>
    <row r="140" spans="1:53">
      <c r="A140" s="2">
        <v>45001</v>
      </c>
      <c r="B140">
        <v>1068.551003564256</v>
      </c>
      <c r="C140">
        <v>0.002863155472373036</v>
      </c>
      <c r="AF140" s="2">
        <v>45001</v>
      </c>
      <c r="AG140">
        <v>127.7504886725058</v>
      </c>
      <c r="AH140">
        <v>142.6219906309843</v>
      </c>
      <c r="AI140">
        <v>0.0725225808357724</v>
      </c>
      <c r="AJ140">
        <v>0.07641531287023735</v>
      </c>
      <c r="AK140">
        <v>127.749063206264</v>
      </c>
      <c r="AL140">
        <v>127.7559248154468</v>
      </c>
      <c r="AM140">
        <v>128.6571027013057</v>
      </c>
      <c r="AN140">
        <v>127.7506148551705</v>
      </c>
      <c r="AS140" s="2">
        <v>45001</v>
      </c>
      <c r="AT140">
        <v>0.1200210704837683</v>
      </c>
      <c r="AU140">
        <v>0.133510221653375</v>
      </c>
      <c r="AV140">
        <v>0.1308612096601317</v>
      </c>
      <c r="AW140">
        <v>0.1374958825465041</v>
      </c>
      <c r="AX140">
        <v>0.119532939652919</v>
      </c>
      <c r="AY140">
        <v>0.1195013737151313</v>
      </c>
      <c r="AZ140">
        <v>0.119363647385983</v>
      </c>
      <c r="BA140">
        <v>0.1197136549021875</v>
      </c>
    </row>
    <row r="141" spans="1:53">
      <c r="A141" s="2">
        <v>45002</v>
      </c>
      <c r="B141">
        <v>1066.875677231216</v>
      </c>
      <c r="C141">
        <v>-0.001567848729215893</v>
      </c>
      <c r="AF141" s="2">
        <v>45002</v>
      </c>
      <c r="AG141">
        <v>127.7708844963212</v>
      </c>
      <c r="AH141">
        <v>142.6447607434382</v>
      </c>
      <c r="AI141">
        <v>0.07253415932597417</v>
      </c>
      <c r="AJ141">
        <v>0.07642751284907341</v>
      </c>
      <c r="AK141">
        <v>127.7694588024986</v>
      </c>
      <c r="AL141">
        <v>127.776321507162</v>
      </c>
      <c r="AM141">
        <v>128.6776432693032</v>
      </c>
      <c r="AN141">
        <v>127.7710106991314</v>
      </c>
      <c r="AS141" s="2">
        <v>45002</v>
      </c>
      <c r="AT141">
        <v>0.120026759252435</v>
      </c>
      <c r="AU141">
        <v>0.1337448659123598</v>
      </c>
      <c r="AV141">
        <v>0.1299006860745622</v>
      </c>
      <c r="AW141">
        <v>0.1375804833270182</v>
      </c>
      <c r="AX141">
        <v>0.1197308956625765</v>
      </c>
      <c r="AY141">
        <v>0.1197190726665705</v>
      </c>
      <c r="AZ141">
        <v>0.1195395520162345</v>
      </c>
      <c r="BA141">
        <v>0.1197576850882433</v>
      </c>
    </row>
    <row r="142" spans="1:53">
      <c r="A142" s="2">
        <v>45003</v>
      </c>
      <c r="B142">
        <v>1076.577590692683</v>
      </c>
      <c r="C142">
        <v>0.009093761971072034</v>
      </c>
      <c r="AF142" s="2">
        <v>45003</v>
      </c>
      <c r="AG142">
        <v>127.791283576403</v>
      </c>
      <c r="AH142">
        <v>142.6675344912223</v>
      </c>
      <c r="AI142">
        <v>0.07254573966472343</v>
      </c>
      <c r="AJ142">
        <v>0.07643971477567986</v>
      </c>
      <c r="AK142">
        <v>127.7898576549633</v>
      </c>
      <c r="AL142">
        <v>127.7967214552821</v>
      </c>
      <c r="AM142">
        <v>128.6981871166761</v>
      </c>
      <c r="AN142">
        <v>127.791409799362</v>
      </c>
      <c r="AS142" s="2">
        <v>45003</v>
      </c>
      <c r="AT142">
        <v>0.1189851588163802</v>
      </c>
      <c r="AU142">
        <v>0.1327229410565879</v>
      </c>
      <c r="AV142">
        <v>0.1324361026196254</v>
      </c>
      <c r="AW142">
        <v>0.1412624689878643</v>
      </c>
      <c r="AX142">
        <v>0.118717565404993</v>
      </c>
      <c r="AY142">
        <v>0.1186886638240023</v>
      </c>
      <c r="AZ142">
        <v>0.1184737995773697</v>
      </c>
      <c r="BA142">
        <v>0.1187132997131773</v>
      </c>
    </row>
    <row r="143" spans="1:53">
      <c r="A143" s="2">
        <v>45004</v>
      </c>
      <c r="B143">
        <v>1077.230276458465</v>
      </c>
      <c r="C143">
        <v>0.0006062598473395298</v>
      </c>
      <c r="AF143" s="2">
        <v>45004</v>
      </c>
      <c r="AG143">
        <v>127.8116859132712</v>
      </c>
      <c r="AH143">
        <v>145.788423327065</v>
      </c>
      <c r="AI143">
        <v>0.07417916966091465</v>
      </c>
      <c r="AJ143">
        <v>0.07328772677534913</v>
      </c>
      <c r="AK143">
        <v>127.810259764178</v>
      </c>
      <c r="AL143">
        <v>127.8171246603272</v>
      </c>
      <c r="AM143">
        <v>128.718734243948</v>
      </c>
      <c r="AN143">
        <v>127.8118121563821</v>
      </c>
      <c r="AS143" s="2">
        <v>45004</v>
      </c>
      <c r="AT143">
        <v>0.1189776086813605</v>
      </c>
      <c r="AU143">
        <v>0.1353468205851324</v>
      </c>
      <c r="AV143">
        <v>0.1353481484444076</v>
      </c>
      <c r="AW143">
        <v>0.1351585880894841</v>
      </c>
      <c r="AX143">
        <v>0.1186107780886663</v>
      </c>
      <c r="AY143">
        <v>0.118603042484907</v>
      </c>
      <c r="AZ143">
        <v>0.1193336253695117</v>
      </c>
      <c r="BA143">
        <v>0.1186213882565305</v>
      </c>
    </row>
    <row r="144" spans="1:53">
      <c r="A144" s="2">
        <v>45005</v>
      </c>
      <c r="B144">
        <v>1077.143165037869</v>
      </c>
      <c r="C144">
        <v>-8.086610866819832E-05</v>
      </c>
      <c r="AF144" s="2">
        <v>45005</v>
      </c>
      <c r="AG144">
        <v>127.8320915074457</v>
      </c>
      <c r="AH144">
        <v>145.8116989718582</v>
      </c>
      <c r="AI144">
        <v>0.07419101263146528</v>
      </c>
      <c r="AJ144">
        <v>0.07329942742384508</v>
      </c>
      <c r="AK144">
        <v>127.8306651306626</v>
      </c>
      <c r="AL144">
        <v>127.8375311228171</v>
      </c>
      <c r="AM144">
        <v>128.7392846516424</v>
      </c>
      <c r="AN144">
        <v>127.8322177707117</v>
      </c>
      <c r="AS144" s="2">
        <v>45005</v>
      </c>
      <c r="AT144">
        <v>0.1190306919734503</v>
      </c>
      <c r="AU144">
        <v>0.1354419980704277</v>
      </c>
      <c r="AV144">
        <v>0.1363851654879777</v>
      </c>
      <c r="AW144">
        <v>0.1347478461025229</v>
      </c>
      <c r="AX144">
        <v>0.1186221040768772</v>
      </c>
      <c r="AY144">
        <v>0.1186004112489907</v>
      </c>
      <c r="AZ144">
        <v>0.1185807119866694</v>
      </c>
      <c r="BA144">
        <v>0.1185910710530843</v>
      </c>
    </row>
    <row r="145" spans="1:53">
      <c r="A145" s="2">
        <v>45006</v>
      </c>
      <c r="B145">
        <v>1077.292792383352</v>
      </c>
      <c r="C145">
        <v>0.0001389112889915722</v>
      </c>
      <c r="AF145" s="2">
        <v>45006</v>
      </c>
      <c r="AG145">
        <v>127.8525003594464</v>
      </c>
      <c r="AH145">
        <v>145.8349783326917</v>
      </c>
      <c r="AI145">
        <v>0.07420285749278865</v>
      </c>
      <c r="AJ145">
        <v>0.07331112994039155</v>
      </c>
      <c r="AK145">
        <v>127.8510737549372</v>
      </c>
      <c r="AL145">
        <v>127.857940843272</v>
      </c>
      <c r="AM145">
        <v>128.7598383402832</v>
      </c>
      <c r="AN145">
        <v>127.8526266428709</v>
      </c>
      <c r="AS145" s="2">
        <v>45006</v>
      </c>
      <c r="AT145">
        <v>0.1190268374699443</v>
      </c>
      <c r="AU145">
        <v>0.135535131081858</v>
      </c>
      <c r="AV145">
        <v>0.1365494078155694</v>
      </c>
      <c r="AW145">
        <v>0.1346638511356366</v>
      </c>
      <c r="AX145">
        <v>0.118505092087643</v>
      </c>
      <c r="AY145">
        <v>0.1186140038312595</v>
      </c>
      <c r="AZ145">
        <v>0.1183728092521083</v>
      </c>
      <c r="BA145">
        <v>0.1187328673259809</v>
      </c>
    </row>
    <row r="146" spans="1:53">
      <c r="A146" s="2">
        <v>45007</v>
      </c>
      <c r="B146">
        <v>1073.369285619747</v>
      </c>
      <c r="C146">
        <v>-0.003642005953576333</v>
      </c>
      <c r="AF146" s="2">
        <v>45007</v>
      </c>
      <c r="AG146">
        <v>127.8729124697936</v>
      </c>
      <c r="AH146">
        <v>145.8582614101586</v>
      </c>
      <c r="AI146">
        <v>0.07421470424518663</v>
      </c>
      <c r="AJ146">
        <v>0.07332283432528675</v>
      </c>
      <c r="AK146">
        <v>127.8714856375219</v>
      </c>
      <c r="AL146">
        <v>127.8783538222119</v>
      </c>
      <c r="AM146">
        <v>128.7803953103941</v>
      </c>
      <c r="AN146">
        <v>127.8730387733797</v>
      </c>
      <c r="AS146" s="2">
        <v>45007</v>
      </c>
      <c r="AT146">
        <v>0.1194387223141537</v>
      </c>
      <c r="AU146">
        <v>0.1360531471592741</v>
      </c>
      <c r="AV146">
        <v>0.1348944699978136</v>
      </c>
      <c r="AW146">
        <v>0.1326417894463371</v>
      </c>
      <c r="AX146">
        <v>0.1189661637148557</v>
      </c>
      <c r="AY146">
        <v>0.1190664695615742</v>
      </c>
      <c r="AZ146">
        <v>0.1197308034884268</v>
      </c>
      <c r="BA146">
        <v>0.1192084343175648</v>
      </c>
    </row>
    <row r="147" spans="1:53">
      <c r="A147" s="2">
        <v>45008</v>
      </c>
      <c r="B147">
        <v>1078.585833089862</v>
      </c>
      <c r="C147">
        <v>0.004859974605200934</v>
      </c>
      <c r="AF147" s="2">
        <v>45008</v>
      </c>
      <c r="AG147">
        <v>127.8933278390075</v>
      </c>
      <c r="AH147">
        <v>145.8815482048524</v>
      </c>
      <c r="AI147">
        <v>0.07422655288896113</v>
      </c>
      <c r="AJ147">
        <v>0.07333454057882899</v>
      </c>
      <c r="AK147">
        <v>127.8919007789368</v>
      </c>
      <c r="AL147">
        <v>127.8987700601572</v>
      </c>
      <c r="AM147">
        <v>128.800955562499</v>
      </c>
      <c r="AN147">
        <v>127.8934541627584</v>
      </c>
      <c r="AS147" s="2">
        <v>45008</v>
      </c>
      <c r="AT147">
        <v>0.1188674219628727</v>
      </c>
      <c r="AU147">
        <v>0.1353167245328397</v>
      </c>
      <c r="AV147">
        <v>0.1362777525825377</v>
      </c>
      <c r="AW147">
        <v>0.1338813850060136</v>
      </c>
      <c r="AX147">
        <v>0.1184779365965907</v>
      </c>
      <c r="AY147">
        <v>0.1185206163427236</v>
      </c>
      <c r="AZ147">
        <v>0.120015991179668</v>
      </c>
      <c r="BA147">
        <v>0.1186421717967542</v>
      </c>
    </row>
    <row r="148" spans="1:53">
      <c r="A148" s="2">
        <v>45009</v>
      </c>
      <c r="B148">
        <v>1079.555800984793</v>
      </c>
      <c r="C148">
        <v>0.0008992959717935012</v>
      </c>
      <c r="AF148" s="2">
        <v>45009</v>
      </c>
      <c r="AG148">
        <v>127.9137464676083</v>
      </c>
      <c r="AH148">
        <v>145.9048387173665</v>
      </c>
      <c r="AI148">
        <v>0.07423840342441411</v>
      </c>
      <c r="AJ148">
        <v>0.0733462487013166</v>
      </c>
      <c r="AK148">
        <v>127.9123191797024</v>
      </c>
      <c r="AL148">
        <v>127.9191895576281</v>
      </c>
      <c r="AM148">
        <v>128.8215190971219</v>
      </c>
      <c r="AN148">
        <v>127.9138728115272</v>
      </c>
      <c r="AS148" s="2">
        <v>45009</v>
      </c>
      <c r="AT148">
        <v>0.1186783604857927</v>
      </c>
      <c r="AU148">
        <v>0.1351865553301146</v>
      </c>
      <c r="AV148">
        <v>0.1372300081875013</v>
      </c>
      <c r="AW148">
        <v>0.1353287060186563</v>
      </c>
      <c r="AX148">
        <v>0.1184233305757829</v>
      </c>
      <c r="AY148">
        <v>0.1184171162114048</v>
      </c>
      <c r="AZ148">
        <v>0.1182047802005771</v>
      </c>
      <c r="BA148">
        <v>0.1185311429901702</v>
      </c>
    </row>
    <row r="149" spans="1:53">
      <c r="A149" s="2">
        <v>45010</v>
      </c>
      <c r="B149">
        <v>1078.362264868442</v>
      </c>
      <c r="C149">
        <v>-0.001105580753919977</v>
      </c>
      <c r="AF149" s="2">
        <v>45010</v>
      </c>
      <c r="AG149">
        <v>127.9341683561163</v>
      </c>
      <c r="AH149">
        <v>145.9281329482944</v>
      </c>
      <c r="AI149">
        <v>0.07425025585184759</v>
      </c>
      <c r="AJ149">
        <v>0.07335795869304798</v>
      </c>
      <c r="AK149">
        <v>127.9327408403388</v>
      </c>
      <c r="AL149">
        <v>127.9396123151451</v>
      </c>
      <c r="AM149">
        <v>128.8420859147868</v>
      </c>
      <c r="AN149">
        <v>127.9342947202065</v>
      </c>
      <c r="AS149" s="2">
        <v>45010</v>
      </c>
      <c r="AT149">
        <v>0.1187745902061425</v>
      </c>
      <c r="AU149">
        <v>0.135349313431702</v>
      </c>
      <c r="AV149">
        <v>0.1368255707047294</v>
      </c>
      <c r="AW149">
        <v>0.1345289892788186</v>
      </c>
      <c r="AX149">
        <v>0.1186320675604626</v>
      </c>
      <c r="AY149">
        <v>0.1186152905115081</v>
      </c>
      <c r="AZ149">
        <v>0.1186559129007508</v>
      </c>
      <c r="BA149">
        <v>0.1186182654058859</v>
      </c>
    </row>
    <row r="150" spans="1:53">
      <c r="A150" s="2">
        <v>45011</v>
      </c>
      <c r="B150">
        <v>1078.37102035186</v>
      </c>
      <c r="C150">
        <v>8.119241282411593E-06</v>
      </c>
      <c r="AF150" s="2">
        <v>45011</v>
      </c>
      <c r="AG150">
        <v>127.9545935050522</v>
      </c>
      <c r="AH150">
        <v>146.4329891345557</v>
      </c>
      <c r="AI150">
        <v>0.07308731361915508</v>
      </c>
      <c r="AJ150">
        <v>0.07431678252537725</v>
      </c>
      <c r="AK150">
        <v>127.9531657613667</v>
      </c>
      <c r="AL150">
        <v>127.9600383332285</v>
      </c>
      <c r="AM150">
        <v>128.8626560160181</v>
      </c>
      <c r="AN150">
        <v>127.9547198893169</v>
      </c>
      <c r="AS150" s="2">
        <v>45011</v>
      </c>
      <c r="AT150">
        <v>0.11875640443905</v>
      </c>
      <c r="AU150">
        <v>0.1357711510754271</v>
      </c>
      <c r="AV150">
        <v>0.1354374044678777</v>
      </c>
      <c r="AW150">
        <v>0.1357873481362066</v>
      </c>
      <c r="AX150">
        <v>0.1186470401268826</v>
      </c>
      <c r="AY150">
        <v>0.1186127701820475</v>
      </c>
      <c r="AZ150">
        <v>0.1183700446861716</v>
      </c>
      <c r="BA150">
        <v>0.1186178368863366</v>
      </c>
    </row>
    <row r="151" spans="1:53">
      <c r="A151" s="2">
        <v>45012</v>
      </c>
      <c r="B151">
        <v>1078.751919025634</v>
      </c>
      <c r="C151">
        <v>0.0003532167190936075</v>
      </c>
      <c r="AF151" s="2">
        <v>45012</v>
      </c>
      <c r="AG151">
        <v>127.9750219149363</v>
      </c>
      <c r="AH151">
        <v>146.4563676865925</v>
      </c>
      <c r="AI151">
        <v>0.07309898227097167</v>
      </c>
      <c r="AJ151">
        <v>0.07432864746631539</v>
      </c>
      <c r="AK151">
        <v>127.9735939433064</v>
      </c>
      <c r="AL151">
        <v>127.980467612399</v>
      </c>
      <c r="AM151">
        <v>128.8832294013397</v>
      </c>
      <c r="AN151">
        <v>127.9751483193787</v>
      </c>
      <c r="AS151" s="2">
        <v>45012</v>
      </c>
      <c r="AT151">
        <v>0.1187392686039229</v>
      </c>
      <c r="AU151">
        <v>0.1357615129380338</v>
      </c>
      <c r="AV151">
        <v>0.1348625785091433</v>
      </c>
      <c r="AW151">
        <v>0.1361007172638137</v>
      </c>
      <c r="AX151">
        <v>0.1186151690727696</v>
      </c>
      <c r="AY151">
        <v>0.1186063424211536</v>
      </c>
      <c r="AZ151">
        <v>0.1187131908293688</v>
      </c>
      <c r="BA151">
        <v>0.1186012203617943</v>
      </c>
    </row>
    <row r="152" spans="1:53">
      <c r="A152" s="2">
        <v>45013</v>
      </c>
      <c r="B152">
        <v>1076.071454853693</v>
      </c>
      <c r="C152">
        <v>-0.002484782761139614</v>
      </c>
      <c r="AF152" s="2">
        <v>45013</v>
      </c>
      <c r="AG152">
        <v>127.9954535862894</v>
      </c>
      <c r="AH152">
        <v>146.479749971099</v>
      </c>
      <c r="AI152">
        <v>0.07311065278573038</v>
      </c>
      <c r="AJ152">
        <v>0.07434051430153391</v>
      </c>
      <c r="AK152">
        <v>127.9940253866787</v>
      </c>
      <c r="AL152">
        <v>128.0009001531772</v>
      </c>
      <c r="AM152">
        <v>128.9038060712762</v>
      </c>
      <c r="AN152">
        <v>127.9955800109127</v>
      </c>
      <c r="AS152" s="2">
        <v>45013</v>
      </c>
      <c r="AT152">
        <v>0.1189933497441792</v>
      </c>
      <c r="AU152">
        <v>0.1361203133405081</v>
      </c>
      <c r="AV152">
        <v>0.1347291335599385</v>
      </c>
      <c r="AW152">
        <v>0.1352470421843922</v>
      </c>
      <c r="AX152">
        <v>0.1189665716535103</v>
      </c>
      <c r="AY152">
        <v>0.1189066220867176</v>
      </c>
      <c r="AZ152">
        <v>0.1181029968872158</v>
      </c>
      <c r="BA152">
        <v>0.1189339705435383</v>
      </c>
    </row>
    <row r="153" spans="1:53">
      <c r="A153" s="2">
        <v>45014</v>
      </c>
      <c r="B153">
        <v>1077.87414171253</v>
      </c>
      <c r="C153">
        <v>0.001675248284587205</v>
      </c>
      <c r="AF153" s="2">
        <v>45014</v>
      </c>
      <c r="AG153">
        <v>128.0158885196321</v>
      </c>
      <c r="AH153">
        <v>146.503135988671</v>
      </c>
      <c r="AI153">
        <v>0.07312232516372864</v>
      </c>
      <c r="AJ153">
        <v>0.07435238303133523</v>
      </c>
      <c r="AK153">
        <v>128.0144600920042</v>
      </c>
      <c r="AL153">
        <v>128.0213359560839</v>
      </c>
      <c r="AM153">
        <v>128.9243860263518</v>
      </c>
      <c r="AN153">
        <v>128.0160149644396</v>
      </c>
      <c r="AS153" s="2">
        <v>45014</v>
      </c>
      <c r="AT153">
        <v>0.1187972642827812</v>
      </c>
      <c r="AU153">
        <v>0.1359270172824771</v>
      </c>
      <c r="AV153">
        <v>0.1348512416523591</v>
      </c>
      <c r="AW153">
        <v>0.13605251626851</v>
      </c>
      <c r="AX153">
        <v>0.1187565456765833</v>
      </c>
      <c r="AY153">
        <v>0.1187522066811555</v>
      </c>
      <c r="AZ153">
        <v>0.1181084825009383</v>
      </c>
      <c r="BA153">
        <v>0.1187547256551957</v>
      </c>
    </row>
    <row r="154" spans="1:53">
      <c r="A154" s="2">
        <v>45015</v>
      </c>
      <c r="B154">
        <v>1073.835429723546</v>
      </c>
      <c r="C154">
        <v>-0.003746923534660329</v>
      </c>
      <c r="AF154" s="2">
        <v>45015</v>
      </c>
      <c r="AG154">
        <v>128.0363267154853</v>
      </c>
      <c r="AH154">
        <v>146.5265257399047</v>
      </c>
      <c r="AI154">
        <v>0.07313399940526392</v>
      </c>
      <c r="AJ154">
        <v>0.07436425365602185</v>
      </c>
      <c r="AK154">
        <v>128.0348980598037</v>
      </c>
      <c r="AL154">
        <v>128.0417750216398</v>
      </c>
      <c r="AM154">
        <v>128.944969267091</v>
      </c>
      <c r="AN154">
        <v>128.0364531804801</v>
      </c>
      <c r="AS154" s="2">
        <v>45015</v>
      </c>
      <c r="AT154">
        <v>0.1192551811547901</v>
      </c>
      <c r="AU154">
        <v>0.1364512257887216</v>
      </c>
      <c r="AV154">
        <v>0.1351183556503772</v>
      </c>
      <c r="AW154">
        <v>0.136014734114033</v>
      </c>
      <c r="AX154">
        <v>0.1192619252010666</v>
      </c>
      <c r="AY154">
        <v>0.1192078744855883</v>
      </c>
      <c r="AZ154">
        <v>0.1154490179545825</v>
      </c>
      <c r="BA154">
        <v>0.1192416856508408</v>
      </c>
    </row>
    <row r="155" spans="1:53">
      <c r="A155" s="2">
        <v>45016</v>
      </c>
      <c r="B155">
        <v>1076.361648509171</v>
      </c>
      <c r="C155">
        <v>0.002352519497587524</v>
      </c>
      <c r="AF155" s="2">
        <v>45016</v>
      </c>
      <c r="AG155">
        <v>128.0567681743697</v>
      </c>
      <c r="AH155">
        <v>146.5499192253961</v>
      </c>
      <c r="AI155">
        <v>0.07314567551063375</v>
      </c>
      <c r="AJ155">
        <v>0.07437612617589628</v>
      </c>
      <c r="AK155">
        <v>128.0553392905981</v>
      </c>
      <c r="AL155">
        <v>128.0622173503658</v>
      </c>
      <c r="AM155">
        <v>128.9655557940185</v>
      </c>
      <c r="AN155">
        <v>128.0568946595551</v>
      </c>
      <c r="AS155" s="2">
        <v>45016</v>
      </c>
      <c r="AT155">
        <v>0.1189799888292623</v>
      </c>
      <c r="AU155">
        <v>0.1361265675130627</v>
      </c>
      <c r="AV155">
        <v>0.1346432455263377</v>
      </c>
      <c r="AW155">
        <v>0.1366809464586169</v>
      </c>
      <c r="AX155">
        <v>0.1190030263883064</v>
      </c>
      <c r="AY155">
        <v>0.1189535828379892</v>
      </c>
      <c r="AZ155">
        <v>0.1166220462381898</v>
      </c>
      <c r="BA155">
        <v>0.1189905962082351</v>
      </c>
    </row>
    <row r="156" spans="1:53">
      <c r="A156" s="2">
        <v>45017</v>
      </c>
      <c r="B156">
        <v>1076.638440018219</v>
      </c>
      <c r="C156">
        <v>0.0002571547485286096</v>
      </c>
      <c r="AF156" s="2">
        <v>45017</v>
      </c>
      <c r="AG156">
        <v>128.0772128968063</v>
      </c>
      <c r="AH156">
        <v>146.5733164457413</v>
      </c>
      <c r="AI156">
        <v>0.07315735348013569</v>
      </c>
      <c r="AJ156">
        <v>0.07438800059126111</v>
      </c>
      <c r="AK156">
        <v>128.0757837849084</v>
      </c>
      <c r="AL156">
        <v>128.082662942783</v>
      </c>
      <c r="AM156">
        <v>128.9861456076589</v>
      </c>
      <c r="AN156">
        <v>128.0773394021855</v>
      </c>
      <c r="AS156" s="2">
        <v>45017</v>
      </c>
      <c r="AT156">
        <v>0.1189891341546641</v>
      </c>
      <c r="AU156">
        <v>0.1361391734733952</v>
      </c>
      <c r="AV156">
        <v>0.1340719872073733</v>
      </c>
      <c r="AW156">
        <v>0.1362628136679997</v>
      </c>
      <c r="AX156">
        <v>0.1189609355979751</v>
      </c>
      <c r="AY156">
        <v>0.1189225004061589</v>
      </c>
      <c r="AZ156">
        <v>0.1176896665351842</v>
      </c>
      <c r="BA156">
        <v>0.1189637889572495</v>
      </c>
    </row>
    <row r="157" spans="1:53">
      <c r="A157" s="2">
        <v>45018</v>
      </c>
      <c r="B157">
        <v>1076.930448704971</v>
      </c>
      <c r="C157">
        <v>0.0002712226090937353</v>
      </c>
      <c r="AF157" s="2">
        <v>45018</v>
      </c>
      <c r="AG157">
        <v>128.0976608833163</v>
      </c>
      <c r="AH157">
        <v>146.5967174015368</v>
      </c>
      <c r="AI157">
        <v>0.07316903331406735</v>
      </c>
      <c r="AJ157">
        <v>0.07439987690241895</v>
      </c>
      <c r="AK157">
        <v>128.0962315432555</v>
      </c>
      <c r="AL157">
        <v>128.1031117994123</v>
      </c>
      <c r="AM157">
        <v>129.0067387085369</v>
      </c>
      <c r="AN157">
        <v>128.0977874088925</v>
      </c>
      <c r="AS157" s="2">
        <v>45018</v>
      </c>
      <c r="AT157">
        <v>0.118994155900524</v>
      </c>
      <c r="AU157">
        <v>0.136098309641378</v>
      </c>
      <c r="AV157">
        <v>0.13433414240791</v>
      </c>
      <c r="AW157">
        <v>0.1361677225607641</v>
      </c>
      <c r="AX157">
        <v>0.118956690621266</v>
      </c>
      <c r="AY157">
        <v>0.1189143300923134</v>
      </c>
      <c r="AZ157">
        <v>0.1176254552038321</v>
      </c>
      <c r="BA157">
        <v>0.1189091935720123</v>
      </c>
    </row>
    <row r="158" spans="1:53">
      <c r="A158" s="2">
        <v>45019</v>
      </c>
      <c r="B158">
        <v>1075.782393879795</v>
      </c>
      <c r="C158">
        <v>-0.001066043611782641</v>
      </c>
      <c r="AF158" s="2">
        <v>45019</v>
      </c>
      <c r="AG158">
        <v>128.1181121344206</v>
      </c>
      <c r="AH158">
        <v>146.6201220933787</v>
      </c>
      <c r="AI158">
        <v>0.0731807150127264</v>
      </c>
      <c r="AJ158">
        <v>0.07441175510967248</v>
      </c>
      <c r="AK158">
        <v>128.1166825661605</v>
      </c>
      <c r="AL158">
        <v>128.123563920775</v>
      </c>
      <c r="AM158">
        <v>129.0273350971773</v>
      </c>
      <c r="AN158">
        <v>128.1182386801971</v>
      </c>
      <c r="AS158" s="2">
        <v>45019</v>
      </c>
      <c r="AT158">
        <v>0.1191283657813162</v>
      </c>
      <c r="AU158">
        <v>0.1362700198323964</v>
      </c>
      <c r="AV158">
        <v>0.1342745206792235</v>
      </c>
      <c r="AW158">
        <v>0.135467042016509</v>
      </c>
      <c r="AX158">
        <v>0.1190810249848185</v>
      </c>
      <c r="AY158">
        <v>0.1190662265123825</v>
      </c>
      <c r="AZ158">
        <v>0.1176419697794143</v>
      </c>
      <c r="BA158">
        <v>0.1190708304139397</v>
      </c>
    </row>
    <row r="159" spans="1:53">
      <c r="A159" s="2">
        <v>45020</v>
      </c>
      <c r="B159">
        <v>1079.211068208909</v>
      </c>
      <c r="C159">
        <v>0.003187144861842128</v>
      </c>
      <c r="AF159" s="2">
        <v>45020</v>
      </c>
      <c r="AG159">
        <v>128.1385666506406</v>
      </c>
      <c r="AH159">
        <v>146.6435305218637</v>
      </c>
      <c r="AI159">
        <v>0.07319239857641054</v>
      </c>
      <c r="AJ159">
        <v>0.0744236352133244</v>
      </c>
      <c r="AK159">
        <v>128.1371368541448</v>
      </c>
      <c r="AL159">
        <v>128.1440193073921</v>
      </c>
      <c r="AM159">
        <v>129.047934774105</v>
      </c>
      <c r="AN159">
        <v>128.1386932166206</v>
      </c>
      <c r="AS159" s="2">
        <v>45020</v>
      </c>
      <c r="AT159">
        <v>0.1187620701729108</v>
      </c>
      <c r="AU159">
        <v>0.1358674973153914</v>
      </c>
      <c r="AV159">
        <v>0.1348138180046173</v>
      </c>
      <c r="AW159">
        <v>0.1368882977058845</v>
      </c>
      <c r="AX159">
        <v>0.1187191937697713</v>
      </c>
      <c r="AY159">
        <v>0.1187135032608265</v>
      </c>
      <c r="AZ159">
        <v>0.1175439715490243</v>
      </c>
      <c r="BA159">
        <v>0.1186916482215739</v>
      </c>
    </row>
    <row r="160" spans="1:53">
      <c r="A160" s="2">
        <v>45021</v>
      </c>
      <c r="B160">
        <v>1085.66507956239</v>
      </c>
      <c r="C160">
        <v>0.005980305005759412</v>
      </c>
      <c r="AF160" s="2">
        <v>45021</v>
      </c>
      <c r="AG160">
        <v>128.1590244324974</v>
      </c>
      <c r="AH160">
        <v>146.6669426875883</v>
      </c>
      <c r="AI160">
        <v>0.07320408400541754</v>
      </c>
      <c r="AJ160">
        <v>0.07443551721367749</v>
      </c>
      <c r="AK160">
        <v>128.1575944077295</v>
      </c>
      <c r="AL160">
        <v>128.1644779597852</v>
      </c>
      <c r="AM160">
        <v>129.0685377398451</v>
      </c>
      <c r="AN160">
        <v>128.1591510186841</v>
      </c>
      <c r="AS160" s="2">
        <v>45021</v>
      </c>
      <c r="AT160">
        <v>0.1180863721140124</v>
      </c>
      <c r="AU160">
        <v>0.1351058938808164</v>
      </c>
      <c r="AV160">
        <v>0.1364363841758355</v>
      </c>
      <c r="AW160">
        <v>0.1384817403178367</v>
      </c>
      <c r="AX160">
        <v>0.118043591143317</v>
      </c>
      <c r="AY160">
        <v>0.1179882555570434</v>
      </c>
      <c r="AZ160">
        <v>0.1178282675271937</v>
      </c>
      <c r="BA160">
        <v>0.118029495283945</v>
      </c>
    </row>
    <row r="161" spans="1:53">
      <c r="A161" s="2">
        <v>45022</v>
      </c>
      <c r="B161">
        <v>1086.390736608385</v>
      </c>
      <c r="C161">
        <v>0.0006683986246360796</v>
      </c>
      <c r="AF161" s="2">
        <v>45022</v>
      </c>
      <c r="AG161">
        <v>128.1794854805125</v>
      </c>
      <c r="AH161">
        <v>146.6903585911491</v>
      </c>
      <c r="AI161">
        <v>0.07321577130004521</v>
      </c>
      <c r="AJ161">
        <v>0.07444740111103455</v>
      </c>
      <c r="AK161">
        <v>128.178055227436</v>
      </c>
      <c r="AL161">
        <v>128.1849398784755</v>
      </c>
      <c r="AM161">
        <v>129.0891439949226</v>
      </c>
      <c r="AN161">
        <v>128.1796120869092</v>
      </c>
      <c r="AS161" s="2">
        <v>45022</v>
      </c>
      <c r="AT161">
        <v>0.1179997179396471</v>
      </c>
      <c r="AU161">
        <v>0.135008635826156</v>
      </c>
      <c r="AV161">
        <v>0.1370020495629878</v>
      </c>
      <c r="AW161">
        <v>0.1384466939151444</v>
      </c>
      <c r="AX161">
        <v>0.1179705972593675</v>
      </c>
      <c r="AY161">
        <v>0.1179700563368585</v>
      </c>
      <c r="AZ161">
        <v>0.1176687449204229</v>
      </c>
      <c r="BA161">
        <v>0.1179335042394158</v>
      </c>
    </row>
    <row r="162" spans="1:53">
      <c r="A162" s="2">
        <v>45023</v>
      </c>
      <c r="B162">
        <v>1084.381235065832</v>
      </c>
      <c r="C162">
        <v>-0.001849704231487559</v>
      </c>
      <c r="AF162" s="2">
        <v>45023</v>
      </c>
      <c r="AG162">
        <v>128.1999497952073</v>
      </c>
      <c r="AH162">
        <v>146.7137782331429</v>
      </c>
      <c r="AI162">
        <v>0.07322746046059139</v>
      </c>
      <c r="AJ162">
        <v>0.07445928690569847</v>
      </c>
      <c r="AK162">
        <v>128.1985193137858</v>
      </c>
      <c r="AL162">
        <v>128.2054050639845</v>
      </c>
      <c r="AM162">
        <v>129.1097535398626</v>
      </c>
      <c r="AN162">
        <v>128.2000764218172</v>
      </c>
      <c r="AS162" s="2">
        <v>45023</v>
      </c>
      <c r="AT162">
        <v>0.1182757434289209</v>
      </c>
      <c r="AU162">
        <v>0.1353114514068521</v>
      </c>
      <c r="AV162">
        <v>0.1362545135285782</v>
      </c>
      <c r="AW162">
        <v>0.1378254360470973</v>
      </c>
      <c r="AX162">
        <v>0.1182396930243954</v>
      </c>
      <c r="AY162">
        <v>0.1182017547391582</v>
      </c>
      <c r="AZ162">
        <v>0.1176911158923288</v>
      </c>
      <c r="BA162">
        <v>0.1182002919326689</v>
      </c>
    </row>
    <row r="163" spans="1:53">
      <c r="A163" s="2">
        <v>45024</v>
      </c>
      <c r="B163">
        <v>1085.038424109478</v>
      </c>
      <c r="C163">
        <v>0.0006060498119990765</v>
      </c>
      <c r="AF163" s="2">
        <v>45024</v>
      </c>
      <c r="AG163">
        <v>128.2204173771034</v>
      </c>
      <c r="AH163">
        <v>146.7372016141666</v>
      </c>
      <c r="AI163">
        <v>0.07323915148735399</v>
      </c>
      <c r="AJ163">
        <v>0.07447117459797215</v>
      </c>
      <c r="AK163">
        <v>128.2189866673004</v>
      </c>
      <c r="AL163">
        <v>128.2258735168338</v>
      </c>
      <c r="AM163">
        <v>129.1303663751904</v>
      </c>
      <c r="AN163">
        <v>128.2205440239296</v>
      </c>
      <c r="AS163" s="2">
        <v>45024</v>
      </c>
      <c r="AT163">
        <v>0.1182394128025834</v>
      </c>
      <c r="AU163">
        <v>0.1352239086878727</v>
      </c>
      <c r="AV163">
        <v>0.1364500227210074</v>
      </c>
      <c r="AW163">
        <v>0.1378639178338248</v>
      </c>
      <c r="AX163">
        <v>0.1181762138762662</v>
      </c>
      <c r="AY163">
        <v>0.1181381722224848</v>
      </c>
      <c r="AZ163">
        <v>0.1177605784896128</v>
      </c>
      <c r="BA163">
        <v>0.118147773366348</v>
      </c>
    </row>
    <row r="164" spans="1:53">
      <c r="A164" s="2">
        <v>45025</v>
      </c>
      <c r="B164">
        <v>1085.102900482399</v>
      </c>
      <c r="C164">
        <v>5.942312409201733E-05</v>
      </c>
      <c r="AF164" s="2">
        <v>45025</v>
      </c>
      <c r="AG164">
        <v>130.7597644441699</v>
      </c>
      <c r="AH164">
        <v>147.2933709922042</v>
      </c>
      <c r="AI164">
        <v>0.07280579470099861</v>
      </c>
      <c r="AJ164">
        <v>0.07341121843346328</v>
      </c>
      <c r="AK164">
        <v>128.2394572885014</v>
      </c>
      <c r="AL164">
        <v>128.2463452375451</v>
      </c>
      <c r="AM164">
        <v>129.1509825014313</v>
      </c>
      <c r="AN164">
        <v>128.2410148937682</v>
      </c>
      <c r="AS164" s="2">
        <v>45025</v>
      </c>
      <c r="AT164">
        <v>0.1205656883956952</v>
      </c>
      <c r="AU164">
        <v>0.1357386260497538</v>
      </c>
      <c r="AV164">
        <v>0.1357216486327134</v>
      </c>
      <c r="AW164">
        <v>0.1358720848265212</v>
      </c>
      <c r="AX164">
        <v>0.1181757489828501</v>
      </c>
      <c r="AY164">
        <v>0.1181703639369426</v>
      </c>
      <c r="AZ164">
        <v>0.1175582428308865</v>
      </c>
      <c r="BA164">
        <v>0.1181975963446373</v>
      </c>
    </row>
    <row r="165" spans="1:53">
      <c r="A165" s="2">
        <v>45026</v>
      </c>
      <c r="B165">
        <v>1083.67469258775</v>
      </c>
      <c r="C165">
        <v>-0.001316195813331644</v>
      </c>
      <c r="AF165" s="2">
        <v>45026</v>
      </c>
      <c r="AG165">
        <v>130.7806407096579</v>
      </c>
      <c r="AH165">
        <v>147.3168869072912</v>
      </c>
      <c r="AI165">
        <v>0.07281741840730999</v>
      </c>
      <c r="AJ165">
        <v>0.07342293879784546</v>
      </c>
      <c r="AK165">
        <v>128.2599311779105</v>
      </c>
      <c r="AL165">
        <v>128.26682022664</v>
      </c>
      <c r="AM165">
        <v>129.1716019191107</v>
      </c>
      <c r="AN165">
        <v>128.2614890318546</v>
      </c>
      <c r="AS165" s="2">
        <v>45026</v>
      </c>
      <c r="AT165">
        <v>0.1207523825299819</v>
      </c>
      <c r="AU165">
        <v>0.135940796130672</v>
      </c>
      <c r="AV165">
        <v>0.1358750394425987</v>
      </c>
      <c r="AW165">
        <v>0.1358228023931435</v>
      </c>
      <c r="AX165">
        <v>0.1183552709079132</v>
      </c>
      <c r="AY165">
        <v>0.1183332231081695</v>
      </c>
      <c r="AZ165">
        <v>0.1165518101555113</v>
      </c>
      <c r="BA165">
        <v>0.11836867533201</v>
      </c>
    </row>
    <row r="166" spans="1:53">
      <c r="A166" s="2">
        <v>45027</v>
      </c>
      <c r="B166">
        <v>1080.637441487644</v>
      </c>
      <c r="C166">
        <v>-0.002802733256466183</v>
      </c>
      <c r="AF166" s="2">
        <v>45027</v>
      </c>
      <c r="AG166">
        <v>130.8015203081166</v>
      </c>
      <c r="AH166">
        <v>147.3404065767783</v>
      </c>
      <c r="AI166">
        <v>0.07282904396938777</v>
      </c>
      <c r="AJ166">
        <v>0.07343466103342587</v>
      </c>
      <c r="AK166">
        <v>128.2804083360495</v>
      </c>
      <c r="AL166">
        <v>128.2872984846403</v>
      </c>
      <c r="AM166">
        <v>129.1922246287541</v>
      </c>
      <c r="AN166">
        <v>128.2819664387106</v>
      </c>
      <c r="AS166" s="2">
        <v>45027</v>
      </c>
      <c r="AT166">
        <v>0.1211280685443356</v>
      </c>
      <c r="AU166">
        <v>0.1363362508794318</v>
      </c>
      <c r="AV166">
        <v>0.1352137669191336</v>
      </c>
      <c r="AW166">
        <v>0.1353970925588489</v>
      </c>
      <c r="AX166">
        <v>0.1186797530460648</v>
      </c>
      <c r="AY166">
        <v>0.1186739444109239</v>
      </c>
      <c r="AZ166">
        <v>0.1158732790934982</v>
      </c>
      <c r="BA166">
        <v>0.1186978445477631</v>
      </c>
    </row>
    <row r="167" spans="1:53">
      <c r="A167" s="2">
        <v>45028</v>
      </c>
      <c r="B167">
        <v>1082.764534313018</v>
      </c>
      <c r="C167">
        <v>0.001968368616254823</v>
      </c>
      <c r="AF167" s="2">
        <v>45028</v>
      </c>
      <c r="AG167">
        <v>130.8224032400781</v>
      </c>
      <c r="AH167">
        <v>147.3639300012651</v>
      </c>
      <c r="AI167">
        <v>0.07284067138752826</v>
      </c>
      <c r="AJ167">
        <v>0.07344638514050324</v>
      </c>
      <c r="AK167">
        <v>128.3008887634403</v>
      </c>
      <c r="AL167">
        <v>128.307780012068</v>
      </c>
      <c r="AM167">
        <v>129.2128506308871</v>
      </c>
      <c r="AN167">
        <v>128.302447114858</v>
      </c>
      <c r="AS167" s="2">
        <v>45028</v>
      </c>
      <c r="AT167">
        <v>0.1209345246352383</v>
      </c>
      <c r="AU167">
        <v>0.1361376896335441</v>
      </c>
      <c r="AV167">
        <v>0.1362215158993048</v>
      </c>
      <c r="AW167">
        <v>0.1359821052988429</v>
      </c>
      <c r="AX167">
        <v>0.118481751309508</v>
      </c>
      <c r="AY167">
        <v>0.1184797796988624</v>
      </c>
      <c r="AZ167">
        <v>0.1152507432702315</v>
      </c>
      <c r="BA167">
        <v>0.1185118902544679</v>
      </c>
    </row>
    <row r="168" spans="1:53">
      <c r="A168" s="2">
        <v>45029</v>
      </c>
      <c r="B168">
        <v>1086.4645970171</v>
      </c>
      <c r="C168">
        <v>0.003417236699971404</v>
      </c>
      <c r="AF168" s="2">
        <v>45029</v>
      </c>
      <c r="AG168">
        <v>130.8432895060746</v>
      </c>
      <c r="AH168">
        <v>147.3874571813509</v>
      </c>
      <c r="AI168">
        <v>0.07285230066202775</v>
      </c>
      <c r="AJ168">
        <v>0.07345811111937636</v>
      </c>
      <c r="AK168">
        <v>128.3213724606048</v>
      </c>
      <c r="AL168">
        <v>128.328264809445</v>
      </c>
      <c r="AM168">
        <v>129.2334799260353</v>
      </c>
      <c r="AN168">
        <v>128.3229310608189</v>
      </c>
      <c r="AS168" s="2">
        <v>45029</v>
      </c>
      <c r="AT168">
        <v>0.1204859785725214</v>
      </c>
      <c r="AU168">
        <v>0.1356774747626819</v>
      </c>
      <c r="AV168">
        <v>0.135802733905007</v>
      </c>
      <c r="AW168">
        <v>0.1364353115242777</v>
      </c>
      <c r="AX168">
        <v>0.1180985985989044</v>
      </c>
      <c r="AY168">
        <v>0.1180892144303933</v>
      </c>
      <c r="AZ168">
        <v>0.1173507475022299</v>
      </c>
      <c r="BA168">
        <v>0.1180599407039844</v>
      </c>
    </row>
    <row r="169" spans="1:53">
      <c r="A169" s="2">
        <v>45030</v>
      </c>
      <c r="B169">
        <v>1090.065678967583</v>
      </c>
      <c r="C169">
        <v>0.003314495438111686</v>
      </c>
      <c r="AF169" s="2">
        <v>45030</v>
      </c>
      <c r="AG169">
        <v>130.8641791066383</v>
      </c>
      <c r="AH169">
        <v>147.4109881176355</v>
      </c>
      <c r="AI169">
        <v>0.07286393179318264</v>
      </c>
      <c r="AJ169">
        <v>0.07346983897034408</v>
      </c>
      <c r="AK169">
        <v>128.341859428065</v>
      </c>
      <c r="AL169">
        <v>128.3487528772935</v>
      </c>
      <c r="AM169">
        <v>129.2541125147245</v>
      </c>
      <c r="AN169">
        <v>128.3434182771152</v>
      </c>
      <c r="AS169" s="2">
        <v>45030</v>
      </c>
      <c r="AT169">
        <v>0.1201764681931136</v>
      </c>
      <c r="AU169">
        <v>0.1353323620400795</v>
      </c>
      <c r="AV169">
        <v>0.1372977121272945</v>
      </c>
      <c r="AW169">
        <v>0.1374171681889004</v>
      </c>
      <c r="AX169">
        <v>0.1177405908557186</v>
      </c>
      <c r="AY169">
        <v>0.1177194443614495</v>
      </c>
      <c r="AZ169">
        <v>0.1165712043506461</v>
      </c>
      <c r="BA169">
        <v>0.1177450498827976</v>
      </c>
    </row>
    <row r="170" spans="1:53">
      <c r="A170" s="2">
        <v>45031</v>
      </c>
      <c r="B170">
        <v>1084.551344405819</v>
      </c>
      <c r="C170">
        <v>-0.00505871771596933</v>
      </c>
      <c r="AF170" s="2">
        <v>45031</v>
      </c>
      <c r="AG170">
        <v>130.8850720423018</v>
      </c>
      <c r="AH170">
        <v>147.4345228107184</v>
      </c>
      <c r="AI170">
        <v>0.07287556478128934</v>
      </c>
      <c r="AJ170">
        <v>0.07348156869370527</v>
      </c>
      <c r="AK170">
        <v>128.3623496663431</v>
      </c>
      <c r="AL170">
        <v>128.3692442161354</v>
      </c>
      <c r="AM170">
        <v>129.2747483974806</v>
      </c>
      <c r="AN170">
        <v>128.3639087642691</v>
      </c>
      <c r="AS170" s="2">
        <v>45031</v>
      </c>
      <c r="AT170">
        <v>0.1207880852178204</v>
      </c>
      <c r="AU170">
        <v>0.1360255745341421</v>
      </c>
      <c r="AV170">
        <v>0.1359829045487213</v>
      </c>
      <c r="AW170">
        <v>0.1357881443337534</v>
      </c>
      <c r="AX170">
        <v>0.1183574206397336</v>
      </c>
      <c r="AY170">
        <v>0.1183514376303072</v>
      </c>
      <c r="AZ170">
        <v>0.1163381549704972</v>
      </c>
      <c r="BA170">
        <v>0.1183682781250248</v>
      </c>
    </row>
    <row r="171" spans="1:53">
      <c r="A171" s="2">
        <v>45032</v>
      </c>
      <c r="B171">
        <v>1084.663057256917</v>
      </c>
      <c r="C171">
        <v>0.0001030037459028854</v>
      </c>
      <c r="AF171" s="2">
        <v>45032</v>
      </c>
      <c r="AG171">
        <v>130.9059683135974</v>
      </c>
      <c r="AH171">
        <v>147.4580612611996</v>
      </c>
      <c r="AI171">
        <v>0.07288719962664433</v>
      </c>
      <c r="AJ171">
        <v>0.07349330028975888</v>
      </c>
      <c r="AK171">
        <v>128.3828431759612</v>
      </c>
      <c r="AL171">
        <v>128.3897388264932</v>
      </c>
      <c r="AM171">
        <v>129.2953875748293</v>
      </c>
      <c r="AN171">
        <v>128.3844025228028</v>
      </c>
      <c r="AS171" s="2">
        <v>45032</v>
      </c>
      <c r="AT171">
        <v>0.1207894235467308</v>
      </c>
      <c r="AU171">
        <v>0.1360194287741793</v>
      </c>
      <c r="AV171">
        <v>0.1356487748749351</v>
      </c>
      <c r="AW171">
        <v>0.1358289046976315</v>
      </c>
      <c r="AX171">
        <v>0.1183469081768034</v>
      </c>
      <c r="AY171">
        <v>0.1183490531771374</v>
      </c>
      <c r="AZ171">
        <v>0.1166713794458608</v>
      </c>
      <c r="BA171">
        <v>0.1183461273067217</v>
      </c>
    </row>
    <row r="172" spans="1:53">
      <c r="A172" s="2">
        <v>45033</v>
      </c>
      <c r="B172">
        <v>1084.974896157773</v>
      </c>
      <c r="C172">
        <v>0.0002874984067817721</v>
      </c>
      <c r="AF172" s="2">
        <v>45033</v>
      </c>
      <c r="AG172">
        <v>130.9268679210576</v>
      </c>
      <c r="AH172">
        <v>147.4816034696788</v>
      </c>
      <c r="AI172">
        <v>0.07289883632954412</v>
      </c>
      <c r="AJ172">
        <v>0.07350503375880389</v>
      </c>
      <c r="AK172">
        <v>128.4033399574416</v>
      </c>
      <c r="AL172">
        <v>128.4102367088889</v>
      </c>
      <c r="AM172">
        <v>129.3160300472967</v>
      </c>
      <c r="AN172">
        <v>128.4048995532386</v>
      </c>
      <c r="AS172" s="2">
        <v>45033</v>
      </c>
      <c r="AT172">
        <v>0.1207578165264536</v>
      </c>
      <c r="AU172">
        <v>0.1360107694349624</v>
      </c>
      <c r="AV172">
        <v>0.135837800475857</v>
      </c>
      <c r="AW172">
        <v>0.1356788465348177</v>
      </c>
      <c r="AX172">
        <v>0.1183289867162903</v>
      </c>
      <c r="AY172">
        <v>0.1183489150897268</v>
      </c>
      <c r="AZ172">
        <v>0.1166660717560764</v>
      </c>
      <c r="BA172">
        <v>0.1183707934658159</v>
      </c>
    </row>
    <row r="173" spans="1:53">
      <c r="A173" s="2">
        <v>45034</v>
      </c>
      <c r="B173">
        <v>1084.228899066462</v>
      </c>
      <c r="C173">
        <v>-0.0006875708313187623</v>
      </c>
      <c r="AF173" s="2">
        <v>45034</v>
      </c>
      <c r="AG173">
        <v>130.9477708652152</v>
      </c>
      <c r="AH173">
        <v>147.505149436756</v>
      </c>
      <c r="AI173">
        <v>0.07291047489028528</v>
      </c>
      <c r="AJ173">
        <v>0.07351676910113933</v>
      </c>
      <c r="AK173">
        <v>128.4238400113067</v>
      </c>
      <c r="AL173">
        <v>128.4307378638452</v>
      </c>
      <c r="AM173">
        <v>129.3366758154089</v>
      </c>
      <c r="AN173">
        <v>128.4253998560987</v>
      </c>
      <c r="AS173" s="2">
        <v>45034</v>
      </c>
      <c r="AT173">
        <v>0.1208513344907216</v>
      </c>
      <c r="AU173">
        <v>0.1360729880854014</v>
      </c>
      <c r="AV173">
        <v>0.1357632265570952</v>
      </c>
      <c r="AW173">
        <v>0.1352990488847328</v>
      </c>
      <c r="AX173">
        <v>0.1184507776939639</v>
      </c>
      <c r="AY173">
        <v>0.1184333209444958</v>
      </c>
      <c r="AZ173">
        <v>0.1166575937866009</v>
      </c>
      <c r="BA173">
        <v>0.1184717095569884</v>
      </c>
    </row>
    <row r="174" spans="1:53">
      <c r="A174" s="2">
        <v>45035</v>
      </c>
      <c r="B174">
        <v>1084.832636171571</v>
      </c>
      <c r="C174">
        <v>0.0005568354667808695</v>
      </c>
      <c r="AF174" s="2">
        <v>45035</v>
      </c>
      <c r="AG174">
        <v>130.9686771466028</v>
      </c>
      <c r="AH174">
        <v>147.5286991630313</v>
      </c>
      <c r="AI174">
        <v>0.0729221153091644</v>
      </c>
      <c r="AJ174">
        <v>0.07352850631706427</v>
      </c>
      <c r="AK174">
        <v>128.444343338079</v>
      </c>
      <c r="AL174">
        <v>128.4512422918843</v>
      </c>
      <c r="AM174">
        <v>129.3573248796921</v>
      </c>
      <c r="AN174">
        <v>128.4459034319058</v>
      </c>
      <c r="AS174" s="2">
        <v>45035</v>
      </c>
      <c r="AT174">
        <v>0.1207626957978248</v>
      </c>
      <c r="AU174">
        <v>0.1360230360258764</v>
      </c>
      <c r="AV174">
        <v>0.1354125748838695</v>
      </c>
      <c r="AW174">
        <v>0.1360961497645738</v>
      </c>
      <c r="AX174">
        <v>0.1183894733617838</v>
      </c>
      <c r="AY174">
        <v>0.1184002260763736</v>
      </c>
      <c r="AZ174">
        <v>0.116516169327807</v>
      </c>
      <c r="BA174">
        <v>0.1183996747618912</v>
      </c>
    </row>
    <row r="175" spans="1:53">
      <c r="A175" s="2">
        <v>45036</v>
      </c>
      <c r="B175">
        <v>1082.809778412361</v>
      </c>
      <c r="C175">
        <v>-0.001864672661719857</v>
      </c>
      <c r="AF175" s="2">
        <v>45036</v>
      </c>
      <c r="AG175">
        <v>130.9895867657532</v>
      </c>
      <c r="AH175">
        <v>147.552252649105</v>
      </c>
      <c r="AI175">
        <v>0.07293375758647816</v>
      </c>
      <c r="AJ175">
        <v>0.07354024540687784</v>
      </c>
      <c r="AK175">
        <v>128.464849938281</v>
      </c>
      <c r="AL175">
        <v>128.471749993529</v>
      </c>
      <c r="AM175">
        <v>129.3779772406724</v>
      </c>
      <c r="AN175">
        <v>128.4664102811824</v>
      </c>
      <c r="AS175" s="2">
        <v>45036</v>
      </c>
      <c r="AT175">
        <v>0.121029450950424</v>
      </c>
      <c r="AU175">
        <v>0.1362792861278273</v>
      </c>
      <c r="AV175">
        <v>0.1350057304503816</v>
      </c>
      <c r="AW175">
        <v>0.1354766246329131</v>
      </c>
      <c r="AX175">
        <v>0.1186296811560681</v>
      </c>
      <c r="AY175">
        <v>0.1186467243321557</v>
      </c>
      <c r="AZ175">
        <v>0.1162863840277789</v>
      </c>
      <c r="BA175">
        <v>0.1186461183224512</v>
      </c>
    </row>
    <row r="176" spans="1:53">
      <c r="A176" s="2">
        <v>45037</v>
      </c>
      <c r="B176">
        <v>1085.599396828896</v>
      </c>
      <c r="C176">
        <v>0.002576277451636466</v>
      </c>
      <c r="AF176" s="2">
        <v>45037</v>
      </c>
      <c r="AG176">
        <v>131.0104997231993</v>
      </c>
      <c r="AH176">
        <v>147.5758098955772</v>
      </c>
      <c r="AI176">
        <v>0.07294540172252326</v>
      </c>
      <c r="AJ176">
        <v>0.07355198637087922</v>
      </c>
      <c r="AK176">
        <v>128.4853598124352</v>
      </c>
      <c r="AL176">
        <v>128.4922609693018</v>
      </c>
      <c r="AM176">
        <v>129.3986328988763</v>
      </c>
      <c r="AN176">
        <v>128.486920404451</v>
      </c>
      <c r="AS176" s="2">
        <v>45037</v>
      </c>
      <c r="AT176">
        <v>0.1206908407448471</v>
      </c>
      <c r="AU176">
        <v>0.1359144775449455</v>
      </c>
      <c r="AV176">
        <v>0.1347883819656852</v>
      </c>
      <c r="AW176">
        <v>0.1360890373397711</v>
      </c>
      <c r="AX176">
        <v>0.1183747672394192</v>
      </c>
      <c r="AY176">
        <v>0.1183567735188946</v>
      </c>
      <c r="AZ176">
        <v>0.1174692221676287</v>
      </c>
      <c r="BA176">
        <v>0.1183164994788083</v>
      </c>
    </row>
    <row r="177" spans="1:53">
      <c r="A177" s="2">
        <v>45038</v>
      </c>
      <c r="B177">
        <v>1082.060088709088</v>
      </c>
      <c r="C177">
        <v>-0.003260234051479904</v>
      </c>
      <c r="AF177" s="2">
        <v>45038</v>
      </c>
      <c r="AG177">
        <v>131.0314160194741</v>
      </c>
      <c r="AH177">
        <v>147.5993709030483</v>
      </c>
      <c r="AI177">
        <v>0.07295704771759645</v>
      </c>
      <c r="AJ177">
        <v>0.07356372920936761</v>
      </c>
      <c r="AK177">
        <v>128.5058729610644</v>
      </c>
      <c r="AL177">
        <v>128.5127752197255</v>
      </c>
      <c r="AM177">
        <v>129.4192918548301</v>
      </c>
      <c r="AN177">
        <v>128.5074338022343</v>
      </c>
      <c r="AS177" s="2">
        <v>45038</v>
      </c>
      <c r="AT177">
        <v>0.1210795769064058</v>
      </c>
      <c r="AU177">
        <v>0.1363999320829508</v>
      </c>
      <c r="AV177">
        <v>0.1335979770010411</v>
      </c>
      <c r="AW177">
        <v>0.1352058292356638</v>
      </c>
      <c r="AX177">
        <v>0.1187939301242918</v>
      </c>
      <c r="AY177">
        <v>0.1187854937279199</v>
      </c>
      <c r="AZ177">
        <v>0.1174519528952049</v>
      </c>
      <c r="BA177">
        <v>0.1186853080265217</v>
      </c>
    </row>
    <row r="178" spans="1:53">
      <c r="A178" s="2">
        <v>45039</v>
      </c>
      <c r="B178">
        <v>1082.265350721886</v>
      </c>
      <c r="C178">
        <v>0.0001896955769271624</v>
      </c>
      <c r="AF178" s="2">
        <v>45039</v>
      </c>
      <c r="AG178">
        <v>131.0523356551107</v>
      </c>
      <c r="AH178">
        <v>147.6229356721187</v>
      </c>
      <c r="AI178">
        <v>0.07296869557199454</v>
      </c>
      <c r="AJ178">
        <v>0.0735754739226423</v>
      </c>
      <c r="AK178">
        <v>128.5263893846914</v>
      </c>
      <c r="AL178">
        <v>128.5332927453229</v>
      </c>
      <c r="AM178">
        <v>129.4399541090603</v>
      </c>
      <c r="AN178">
        <v>128.5279504750552</v>
      </c>
      <c r="AS178" s="2">
        <v>45039</v>
      </c>
      <c r="AT178">
        <v>0.121099982585946</v>
      </c>
      <c r="AU178">
        <v>0.1364054879945729</v>
      </c>
      <c r="AV178">
        <v>0.1336559986814696</v>
      </c>
      <c r="AW178">
        <v>0.134836990732497</v>
      </c>
      <c r="AX178">
        <v>0.1187737657912751</v>
      </c>
      <c r="AY178">
        <v>0.1187479090777999</v>
      </c>
      <c r="AZ178">
        <v>0.1177343403024118</v>
      </c>
      <c r="BA178">
        <v>0.1187455248340277</v>
      </c>
    </row>
    <row r="179" spans="1:53">
      <c r="A179" s="2">
        <v>45040</v>
      </c>
      <c r="B179">
        <v>1080.500427589798</v>
      </c>
      <c r="C179">
        <v>-0.001630767473901562</v>
      </c>
      <c r="AF179" s="2">
        <v>45040</v>
      </c>
      <c r="AG179">
        <v>131.0732586306421</v>
      </c>
      <c r="AH179">
        <v>147.6465042033891</v>
      </c>
      <c r="AI179">
        <v>0.07298034528601435</v>
      </c>
      <c r="AJ179">
        <v>0.0735872205110026</v>
      </c>
      <c r="AK179">
        <v>128.546909083839</v>
      </c>
      <c r="AL179">
        <v>128.5538135466168</v>
      </c>
      <c r="AM179">
        <v>129.4606196620935</v>
      </c>
      <c r="AN179">
        <v>128.5484704234365</v>
      </c>
      <c r="AS179" s="2">
        <v>45040</v>
      </c>
      <c r="AT179">
        <v>0.1213092825031106</v>
      </c>
      <c r="AU179">
        <v>0.1366245655672965</v>
      </c>
      <c r="AV179">
        <v>0.1340546270642982</v>
      </c>
      <c r="AW179">
        <v>0.1352286450309894</v>
      </c>
      <c r="AX179">
        <v>0.1189927099005522</v>
      </c>
      <c r="AY179">
        <v>0.1189771758259773</v>
      </c>
      <c r="AZ179">
        <v>0.115898193578288</v>
      </c>
      <c r="BA179">
        <v>0.1189148005294879</v>
      </c>
    </row>
    <row r="180" spans="1:53">
      <c r="A180" s="2">
        <v>45041</v>
      </c>
      <c r="B180">
        <v>1083.283396004849</v>
      </c>
      <c r="C180">
        <v>0.002575629165884719</v>
      </c>
      <c r="AF180" s="2">
        <v>45041</v>
      </c>
      <c r="AG180">
        <v>131.0941849466016</v>
      </c>
      <c r="AH180">
        <v>147.67007649746</v>
      </c>
      <c r="AI180">
        <v>0.07299199685995281</v>
      </c>
      <c r="AJ180">
        <v>0.07359896897474787</v>
      </c>
      <c r="AK180">
        <v>128.5674320590302</v>
      </c>
      <c r="AL180">
        <v>128.5743376241302</v>
      </c>
      <c r="AM180">
        <v>129.4812885144565</v>
      </c>
      <c r="AN180">
        <v>128.5689936479012</v>
      </c>
      <c r="AS180" s="2">
        <v>45041</v>
      </c>
      <c r="AT180">
        <v>0.1210206315716487</v>
      </c>
      <c r="AU180">
        <v>0.1363282389572903</v>
      </c>
      <c r="AV180">
        <v>0.1344865991391445</v>
      </c>
      <c r="AW180">
        <v>0.135851844482107</v>
      </c>
      <c r="AX180">
        <v>0.1187417893226257</v>
      </c>
      <c r="AY180">
        <v>0.1186927867122015</v>
      </c>
      <c r="AZ180">
        <v>0.1162706057723551</v>
      </c>
      <c r="BA180">
        <v>0.1186075040426272</v>
      </c>
    </row>
    <row r="181" spans="1:53">
      <c r="A181" s="2">
        <v>45042</v>
      </c>
      <c r="B181">
        <v>1088.45179329585</v>
      </c>
      <c r="C181">
        <v>0.004771048194832428</v>
      </c>
      <c r="AF181" s="2">
        <v>45042</v>
      </c>
      <c r="AG181">
        <v>131.1151146035226</v>
      </c>
      <c r="AH181">
        <v>147.6936525549323</v>
      </c>
      <c r="AI181">
        <v>0.07300365029410684</v>
      </c>
      <c r="AJ181">
        <v>0.07361071931417752</v>
      </c>
      <c r="AK181">
        <v>128.5879583107881</v>
      </c>
      <c r="AL181">
        <v>128.5948649783863</v>
      </c>
      <c r="AM181">
        <v>129.5019606666758</v>
      </c>
      <c r="AN181">
        <v>128.5895201489722</v>
      </c>
      <c r="AS181" s="2">
        <v>45042</v>
      </c>
      <c r="AT181">
        <v>0.1204807926246632</v>
      </c>
      <c r="AU181">
        <v>0.1357014291265967</v>
      </c>
      <c r="AV181">
        <v>0.1342716700821071</v>
      </c>
      <c r="AW181">
        <v>0.1352947440182705</v>
      </c>
      <c r="AX181">
        <v>0.1181571904476953</v>
      </c>
      <c r="AY181">
        <v>0.1181241466989061</v>
      </c>
      <c r="AZ181">
        <v>0.1198789422070762</v>
      </c>
      <c r="BA181">
        <v>0.118091084794685</v>
      </c>
    </row>
    <row r="182" spans="1:53">
      <c r="A182" s="2">
        <v>45043</v>
      </c>
      <c r="B182">
        <v>1086.670562799188</v>
      </c>
      <c r="C182">
        <v>-0.001636480832346798</v>
      </c>
      <c r="AF182" s="2">
        <v>45043</v>
      </c>
      <c r="AG182">
        <v>131.1360476019383</v>
      </c>
      <c r="AH182">
        <v>147.7172323764067</v>
      </c>
      <c r="AI182">
        <v>0.07301530558877345</v>
      </c>
      <c r="AJ182">
        <v>0.07362247152959102</v>
      </c>
      <c r="AK182">
        <v>128.6084878396356</v>
      </c>
      <c r="AL182">
        <v>128.6153956099081</v>
      </c>
      <c r="AM182">
        <v>129.5226361192784</v>
      </c>
      <c r="AN182">
        <v>128.6100499271729</v>
      </c>
      <c r="AS182" s="2">
        <v>45043</v>
      </c>
      <c r="AT182">
        <v>0.1207254744327665</v>
      </c>
      <c r="AU182">
        <v>0.1359736858990729</v>
      </c>
      <c r="AV182">
        <v>0.1336367198746785</v>
      </c>
      <c r="AW182">
        <v>0.1350961384686796</v>
      </c>
      <c r="AX182">
        <v>0.1183934533853347</v>
      </c>
      <c r="AY182">
        <v>0.118348817982168</v>
      </c>
      <c r="AZ182">
        <v>0.1195648155299288</v>
      </c>
      <c r="BA182">
        <v>0.1182608944273709</v>
      </c>
    </row>
    <row r="183" spans="1:53">
      <c r="A183" s="2">
        <v>45044</v>
      </c>
      <c r="B183">
        <v>1086.154019469754</v>
      </c>
      <c r="C183">
        <v>-0.0004753449178773739</v>
      </c>
      <c r="AF183" s="2">
        <v>45044</v>
      </c>
      <c r="AG183">
        <v>131.1569839423823</v>
      </c>
      <c r="AH183">
        <v>147.7408159624842</v>
      </c>
      <c r="AI183">
        <v>0.07302696274424966</v>
      </c>
      <c r="AJ183">
        <v>0.07363422562128787</v>
      </c>
      <c r="AK183">
        <v>128.6290206460961</v>
      </c>
      <c r="AL183">
        <v>128.6359295192189</v>
      </c>
      <c r="AM183">
        <v>129.5433148727912</v>
      </c>
      <c r="AN183">
        <v>128.6305829830262</v>
      </c>
      <c r="AS183" s="2">
        <v>45044</v>
      </c>
      <c r="AT183">
        <v>0.1207880189750227</v>
      </c>
      <c r="AU183">
        <v>0.1360255080857859</v>
      </c>
      <c r="AV183">
        <v>0.1336512141030565</v>
      </c>
      <c r="AW183">
        <v>0.1348354543627825</v>
      </c>
      <c r="AX183">
        <v>0.1184446296766869</v>
      </c>
      <c r="AY183">
        <v>0.1184207429907144</v>
      </c>
      <c r="AZ183">
        <v>0.1195152360475196</v>
      </c>
      <c r="BA183">
        <v>0.1183191957584316</v>
      </c>
    </row>
    <row r="184" spans="1:53">
      <c r="A184" s="2">
        <v>45045</v>
      </c>
      <c r="B184">
        <v>1086.691189575909</v>
      </c>
      <c r="C184">
        <v>0.0004945616335496617</v>
      </c>
      <c r="AF184" s="2">
        <v>45045</v>
      </c>
      <c r="AG184">
        <v>131.1779236253882</v>
      </c>
      <c r="AH184">
        <v>147.7644033137658</v>
      </c>
      <c r="AI184">
        <v>0.07303862176083256</v>
      </c>
      <c r="AJ184">
        <v>0.07364598158956762</v>
      </c>
      <c r="AK184">
        <v>128.6495567306928</v>
      </c>
      <c r="AL184">
        <v>128.656466706842</v>
      </c>
      <c r="AM184">
        <v>129.5639969277412</v>
      </c>
      <c r="AN184">
        <v>128.6511193170556</v>
      </c>
      <c r="AS184" s="2">
        <v>45045</v>
      </c>
      <c r="AT184">
        <v>0.1207959467740113</v>
      </c>
      <c r="AU184">
        <v>0.1360399042767143</v>
      </c>
      <c r="AV184">
        <v>0.133607231245</v>
      </c>
      <c r="AW184">
        <v>0.1349366431166759</v>
      </c>
      <c r="AX184">
        <v>0.118408661302836</v>
      </c>
      <c r="AY184">
        <v>0.118396508259949</v>
      </c>
      <c r="AZ184">
        <v>0.1194624358445686</v>
      </c>
      <c r="BA184">
        <v>0.118352669180245</v>
      </c>
    </row>
    <row r="185" spans="1:53">
      <c r="A185" s="2">
        <v>45046</v>
      </c>
      <c r="B185">
        <v>1087.527781016399</v>
      </c>
      <c r="C185">
        <v>0.0007698520504395567</v>
      </c>
      <c r="AF185" s="2">
        <v>45046</v>
      </c>
      <c r="AG185">
        <v>131.1988666514896</v>
      </c>
      <c r="AH185">
        <v>147.7879944308527</v>
      </c>
      <c r="AI185">
        <v>0.07305028263881928</v>
      </c>
      <c r="AJ185">
        <v>0.07365773943472988</v>
      </c>
      <c r="AK185">
        <v>128.6700960939491</v>
      </c>
      <c r="AL185">
        <v>128.6770071733007</v>
      </c>
      <c r="AM185">
        <v>129.5846822846554</v>
      </c>
      <c r="AN185">
        <v>128.6716589297844</v>
      </c>
      <c r="AS185" s="2">
        <v>45046</v>
      </c>
      <c r="AT185">
        <v>0.1207105994823365</v>
      </c>
      <c r="AU185">
        <v>0.1359472525290653</v>
      </c>
      <c r="AV185">
        <v>0.1341671464927822</v>
      </c>
      <c r="AW185">
        <v>0.1348257480071986</v>
      </c>
      <c r="AX185">
        <v>0.118351053655268</v>
      </c>
      <c r="AY185">
        <v>0.1183224106042539</v>
      </c>
      <c r="AZ185">
        <v>0.1193896969543757</v>
      </c>
      <c r="BA185">
        <v>0.1182860922747198</v>
      </c>
    </row>
    <row r="186" spans="1:53">
      <c r="A186" s="2">
        <v>45047</v>
      </c>
      <c r="B186">
        <v>1087.811337216182</v>
      </c>
      <c r="C186">
        <v>0.0002607346724681214</v>
      </c>
      <c r="AF186" s="2">
        <v>45047</v>
      </c>
      <c r="AG186">
        <v>131.2198130212203</v>
      </c>
      <c r="AH186">
        <v>147.8115893143461</v>
      </c>
      <c r="AI186">
        <v>0.07306194537850702</v>
      </c>
      <c r="AJ186">
        <v>0.0736694991570743</v>
      </c>
      <c r="AK186">
        <v>128.6906387363884</v>
      </c>
      <c r="AL186">
        <v>128.6975509191186</v>
      </c>
      <c r="AM186">
        <v>129.6053709440611</v>
      </c>
      <c r="AN186">
        <v>128.692201821736</v>
      </c>
      <c r="AS186" s="2">
        <v>45047</v>
      </c>
      <c r="AT186">
        <v>0.1206794951447741</v>
      </c>
      <c r="AU186">
        <v>0.1359130349728538</v>
      </c>
      <c r="AV186">
        <v>0.1343902370040716</v>
      </c>
      <c r="AW186">
        <v>0.1346937305445923</v>
      </c>
      <c r="AX186">
        <v>0.1183410202895854</v>
      </c>
      <c r="AY186">
        <v>0.1181968979161853</v>
      </c>
      <c r="AZ186">
        <v>0.1193768868726358</v>
      </c>
      <c r="BA186">
        <v>0.1184086972553018</v>
      </c>
    </row>
    <row r="187" spans="1:53">
      <c r="A187" s="2">
        <v>45048</v>
      </c>
      <c r="B187">
        <v>1087.441910897657</v>
      </c>
      <c r="C187">
        <v>-0.0003396051372943631</v>
      </c>
      <c r="AF187" s="2">
        <v>45048</v>
      </c>
      <c r="AG187">
        <v>131.240762735114</v>
      </c>
      <c r="AH187">
        <v>147.8351879648472</v>
      </c>
      <c r="AI187">
        <v>0.07307360998019298</v>
      </c>
      <c r="AJ187">
        <v>0.07368126075690058</v>
      </c>
      <c r="AK187">
        <v>128.7111846585342</v>
      </c>
      <c r="AL187">
        <v>128.7180979448193</v>
      </c>
      <c r="AM187">
        <v>129.6260629064855</v>
      </c>
      <c r="AN187">
        <v>128.7127479934341</v>
      </c>
      <c r="AS187" s="2">
        <v>45048</v>
      </c>
      <c r="AT187">
        <v>0.120712992950319</v>
      </c>
      <c r="AU187">
        <v>0.1359262099174093</v>
      </c>
      <c r="AV187">
        <v>0.1341206379920688</v>
      </c>
      <c r="AW187">
        <v>0.1347818742280562</v>
      </c>
      <c r="AX187">
        <v>0.1184139189415161</v>
      </c>
      <c r="AY187">
        <v>0.1183589338192128</v>
      </c>
      <c r="AZ187">
        <v>0.119390978916695</v>
      </c>
      <c r="BA187">
        <v>0.1182944532347227</v>
      </c>
    </row>
    <row r="188" spans="1:53">
      <c r="A188" s="2">
        <v>45049</v>
      </c>
      <c r="B188">
        <v>1091.40778915566</v>
      </c>
      <c r="C188">
        <v>0.003646979409437812</v>
      </c>
      <c r="AF188" s="2">
        <v>45049</v>
      </c>
      <c r="AG188">
        <v>131.2617157937048</v>
      </c>
      <c r="AH188">
        <v>147.8587903829576</v>
      </c>
      <c r="AI188">
        <v>0.07308527644417445</v>
      </c>
      <c r="AJ188">
        <v>0.07369302423450846</v>
      </c>
      <c r="AK188">
        <v>128.7317338609103</v>
      </c>
      <c r="AL188">
        <v>128.7386482509263</v>
      </c>
      <c r="AM188">
        <v>129.6467581724559</v>
      </c>
      <c r="AN188">
        <v>128.7332974454021</v>
      </c>
      <c r="AS188" s="2">
        <v>45049</v>
      </c>
      <c r="AT188">
        <v>0.1203309504836235</v>
      </c>
      <c r="AU188">
        <v>0.1355461473314584</v>
      </c>
      <c r="AV188">
        <v>0.1350067478038093</v>
      </c>
      <c r="AW188">
        <v>0.1362623560239313</v>
      </c>
      <c r="AX188">
        <v>0.1179939925990124</v>
      </c>
      <c r="AY188">
        <v>0.1179779601117851</v>
      </c>
      <c r="AZ188">
        <v>0.1189841857266594</v>
      </c>
      <c r="BA188">
        <v>0.1178976599197208</v>
      </c>
    </row>
    <row r="189" spans="1:53">
      <c r="A189" s="2">
        <v>45050</v>
      </c>
      <c r="B189">
        <v>1096.129968286984</v>
      </c>
      <c r="C189">
        <v>0.004326686302080995</v>
      </c>
      <c r="AF189" s="2">
        <v>45050</v>
      </c>
      <c r="AG189">
        <v>131.2826721975264</v>
      </c>
      <c r="AH189">
        <v>147.8823965692786</v>
      </c>
      <c r="AI189">
        <v>0.07309694477074875</v>
      </c>
      <c r="AJ189">
        <v>0.07370478959019776</v>
      </c>
      <c r="AK189">
        <v>128.7522863440402</v>
      </c>
      <c r="AL189">
        <v>128.7592018379634</v>
      </c>
      <c r="AM189">
        <v>129.6674567424998</v>
      </c>
      <c r="AN189">
        <v>128.7538501781639</v>
      </c>
      <c r="AS189" s="2">
        <v>45050</v>
      </c>
      <c r="AT189">
        <v>0.1197967665266762</v>
      </c>
      <c r="AU189">
        <v>0.1349910263910918</v>
      </c>
      <c r="AV189">
        <v>0.1362955946222166</v>
      </c>
      <c r="AW189">
        <v>0.1380490195262857</v>
      </c>
      <c r="AX189">
        <v>0.1174912335241447</v>
      </c>
      <c r="AY189">
        <v>0.1174793314793435</v>
      </c>
      <c r="AZ189">
        <v>0.1184969091302813</v>
      </c>
      <c r="BA189">
        <v>0.1174001187999603</v>
      </c>
    </row>
    <row r="190" spans="1:53">
      <c r="A190" s="2">
        <v>45051</v>
      </c>
      <c r="B190">
        <v>1097.583279370409</v>
      </c>
      <c r="C190">
        <v>0.001325856536607439</v>
      </c>
      <c r="AF190" s="2">
        <v>45051</v>
      </c>
      <c r="AG190">
        <v>131.3036319471132</v>
      </c>
      <c r="AH190">
        <v>147.906006524412</v>
      </c>
      <c r="AI190">
        <v>0.07310861496021324</v>
      </c>
      <c r="AJ190">
        <v>0.0737165568242683</v>
      </c>
      <c r="AK190">
        <v>128.7728421084478</v>
      </c>
      <c r="AL190">
        <v>128.7797587064543</v>
      </c>
      <c r="AM190">
        <v>129.6881586171446</v>
      </c>
      <c r="AN190">
        <v>128.7744061922432</v>
      </c>
      <c r="AS190" s="2">
        <v>45051</v>
      </c>
      <c r="AT190">
        <v>0.1196830769640306</v>
      </c>
      <c r="AU190">
        <v>0.1348244679677408</v>
      </c>
      <c r="AV190">
        <v>0.1369347903091633</v>
      </c>
      <c r="AW190">
        <v>0.1377249298686845</v>
      </c>
      <c r="AX190">
        <v>0.117646119022129</v>
      </c>
      <c r="AY190">
        <v>0.1173275061504482</v>
      </c>
      <c r="AZ190">
        <v>0.1185980120661826</v>
      </c>
      <c r="BA190">
        <v>0.1172610976516211</v>
      </c>
    </row>
    <row r="191" spans="1:53">
      <c r="A191" s="2">
        <v>45052</v>
      </c>
      <c r="B191">
        <v>1093.695548953368</v>
      </c>
      <c r="C191">
        <v>-0.003542082400591062</v>
      </c>
      <c r="AF191" s="2">
        <v>45052</v>
      </c>
      <c r="AG191">
        <v>131.3245950429991</v>
      </c>
      <c r="AH191">
        <v>147.9296202489595</v>
      </c>
      <c r="AI191">
        <v>0.07312028701286535</v>
      </c>
      <c r="AJ191">
        <v>0.07372832593701996</v>
      </c>
      <c r="AK191">
        <v>128.7934011546569</v>
      </c>
      <c r="AL191">
        <v>128.8003188569232</v>
      </c>
      <c r="AM191">
        <v>129.708863796918</v>
      </c>
      <c r="AN191">
        <v>128.7949654881639</v>
      </c>
      <c r="AS191" s="2">
        <v>45052</v>
      </c>
      <c r="AT191">
        <v>0.1201978724604468</v>
      </c>
      <c r="AU191">
        <v>0.1354391773179618</v>
      </c>
      <c r="AV191">
        <v>0.1351685884725783</v>
      </c>
      <c r="AW191">
        <v>0.1361405480776664</v>
      </c>
      <c r="AX191">
        <v>0.1178614659895871</v>
      </c>
      <c r="AY191">
        <v>0.1177765534367829</v>
      </c>
      <c r="AZ191">
        <v>0.1196612265655975</v>
      </c>
      <c r="BA191">
        <v>0.1177545676793792</v>
      </c>
    </row>
    <row r="192" spans="1:53">
      <c r="A192" s="2">
        <v>45053</v>
      </c>
      <c r="B192">
        <v>1094.735312185654</v>
      </c>
      <c r="C192">
        <v>0.0009506879983931515</v>
      </c>
      <c r="AF192" s="2">
        <v>45053</v>
      </c>
      <c r="AG192">
        <v>131.3455614857185</v>
      </c>
      <c r="AH192">
        <v>147.9532377435228</v>
      </c>
      <c r="AI192">
        <v>0.07313196092900254</v>
      </c>
      <c r="AJ192">
        <v>0.07374009692875269</v>
      </c>
      <c r="AK192">
        <v>128.8139634831915</v>
      </c>
      <c r="AL192">
        <v>128.8208822898937</v>
      </c>
      <c r="AM192">
        <v>129.7295722823476</v>
      </c>
      <c r="AN192">
        <v>128.81552806645</v>
      </c>
      <c r="AS192" s="2">
        <v>45053</v>
      </c>
      <c r="AT192">
        <v>0.1201896005610559</v>
      </c>
      <c r="AU192">
        <v>0.1353828714558998</v>
      </c>
      <c r="AV192">
        <v>0.1352689881891847</v>
      </c>
      <c r="AW192">
        <v>0.1359454080109626</v>
      </c>
      <c r="AX192">
        <v>0.1181863386748791</v>
      </c>
      <c r="AY192">
        <v>0.1177129936651855</v>
      </c>
      <c r="AZ192">
        <v>0.1196459476533196</v>
      </c>
      <c r="BA192">
        <v>0.1176678517895129</v>
      </c>
    </row>
    <row r="193" spans="1:53">
      <c r="A193" s="2">
        <v>45054</v>
      </c>
      <c r="B193">
        <v>1094.920265079563</v>
      </c>
      <c r="C193">
        <v>0.0001689475911212934</v>
      </c>
      <c r="AF193" s="2">
        <v>45054</v>
      </c>
      <c r="AG193">
        <v>131.3665312758057</v>
      </c>
      <c r="AH193">
        <v>147.9768590087038</v>
      </c>
      <c r="AI193">
        <v>0.07314363670892231</v>
      </c>
      <c r="AJ193">
        <v>0.07375186979976649</v>
      </c>
      <c r="AK193">
        <v>128.8345290945756</v>
      </c>
      <c r="AL193">
        <v>128.8414490058902</v>
      </c>
      <c r="AM193">
        <v>129.7502840739612</v>
      </c>
      <c r="AN193">
        <v>128.8360939276254</v>
      </c>
      <c r="AS193" s="2">
        <v>45054</v>
      </c>
      <c r="AT193">
        <v>0.1201241584378232</v>
      </c>
      <c r="AU193">
        <v>0.1353425066424144</v>
      </c>
      <c r="AV193">
        <v>0.1352791815061643</v>
      </c>
      <c r="AW193">
        <v>0.1361813294858426</v>
      </c>
      <c r="AX193">
        <v>0.118028213592147</v>
      </c>
      <c r="AY193">
        <v>0.1176124044306801</v>
      </c>
      <c r="AZ193">
        <v>0.119772486354833</v>
      </c>
      <c r="BA193">
        <v>0.1176597195500952</v>
      </c>
    </row>
    <row r="194" spans="1:53">
      <c r="A194" s="2">
        <v>45055</v>
      </c>
      <c r="B194">
        <v>1096.102153207504</v>
      </c>
      <c r="C194">
        <v>0.001079428489575651</v>
      </c>
      <c r="AF194" s="2">
        <v>45055</v>
      </c>
      <c r="AG194">
        <v>131.3875044137951</v>
      </c>
      <c r="AH194">
        <v>148.0004840451046</v>
      </c>
      <c r="AI194">
        <v>0.07315531435292223</v>
      </c>
      <c r="AJ194">
        <v>0.07376364455036137</v>
      </c>
      <c r="AK194">
        <v>128.8550979893334</v>
      </c>
      <c r="AL194">
        <v>128.8620190054366</v>
      </c>
      <c r="AM194">
        <v>129.7709991722866</v>
      </c>
      <c r="AN194">
        <v>128.8566630722144</v>
      </c>
      <c r="AS194" s="2">
        <v>45055</v>
      </c>
      <c r="AT194">
        <v>0.1199674657718712</v>
      </c>
      <c r="AU194">
        <v>0.1352398693516866</v>
      </c>
      <c r="AV194">
        <v>0.1355387297369922</v>
      </c>
      <c r="AW194">
        <v>0.1362705458200778</v>
      </c>
      <c r="AX194">
        <v>0.1185511420320672</v>
      </c>
      <c r="AY194">
        <v>0.1175647534409597</v>
      </c>
      <c r="AZ194">
        <v>0.1193399977751343</v>
      </c>
      <c r="BA194">
        <v>0.1175274960712111</v>
      </c>
    </row>
    <row r="195" spans="1:53">
      <c r="A195" s="2">
        <v>45056</v>
      </c>
      <c r="B195">
        <v>1096.35846762279</v>
      </c>
      <c r="C195">
        <v>0.0002338417222667033</v>
      </c>
      <c r="AF195" s="2">
        <v>45056</v>
      </c>
      <c r="AG195">
        <v>131.4084809002213</v>
      </c>
      <c r="AH195">
        <v>148.0241128533271</v>
      </c>
      <c r="AI195">
        <v>0.07316699386129992</v>
      </c>
      <c r="AJ195">
        <v>0.07377542118083744</v>
      </c>
      <c r="AK195">
        <v>128.8756701679889</v>
      </c>
      <c r="AL195">
        <v>128.8825922890572</v>
      </c>
      <c r="AM195">
        <v>129.7917175778518</v>
      </c>
      <c r="AN195">
        <v>128.8772355007411</v>
      </c>
      <c r="AS195" s="2">
        <v>45056</v>
      </c>
      <c r="AT195">
        <v>0.1199156125474476</v>
      </c>
      <c r="AU195">
        <v>0.1351122498274088</v>
      </c>
      <c r="AV195">
        <v>0.1361625394226857</v>
      </c>
      <c r="AW195">
        <v>0.136779453343648</v>
      </c>
      <c r="AX195">
        <v>0.1179131883252905</v>
      </c>
      <c r="AY195">
        <v>0.1175291617855135</v>
      </c>
      <c r="AZ195">
        <v>0.1191363388684364</v>
      </c>
      <c r="BA195">
        <v>0.1174514558795695</v>
      </c>
    </row>
    <row r="196" spans="1:53">
      <c r="A196" s="2">
        <v>45057</v>
      </c>
      <c r="B196">
        <v>1096.398128602479</v>
      </c>
      <c r="C196">
        <v>3.617519347898224E-05</v>
      </c>
      <c r="AF196" s="2">
        <v>45057</v>
      </c>
      <c r="AG196">
        <v>131.4294607356187</v>
      </c>
      <c r="AH196">
        <v>148.0477454339737</v>
      </c>
      <c r="AI196">
        <v>0.07317867523435302</v>
      </c>
      <c r="AJ196">
        <v>0.0737871996914948</v>
      </c>
      <c r="AK196">
        <v>128.8962456310666</v>
      </c>
      <c r="AL196">
        <v>128.9031688572764</v>
      </c>
      <c r="AM196">
        <v>129.8124392911848</v>
      </c>
      <c r="AN196">
        <v>128.8978112137298</v>
      </c>
      <c r="AS196" s="2">
        <v>45057</v>
      </c>
      <c r="AT196">
        <v>0.1199671547981628</v>
      </c>
      <c r="AU196">
        <v>0.1351175750632506</v>
      </c>
      <c r="AV196">
        <v>0.1361980832982053</v>
      </c>
      <c r="AW196">
        <v>0.1368220400838184</v>
      </c>
      <c r="AX196">
        <v>0.1177081353197674</v>
      </c>
      <c r="AY196">
        <v>0.1175721241813647</v>
      </c>
      <c r="AZ196">
        <v>0.1190499612376034</v>
      </c>
      <c r="BA196">
        <v>0.1175649260178276</v>
      </c>
    </row>
    <row r="197" spans="1:53">
      <c r="A197" s="2">
        <v>45058</v>
      </c>
      <c r="B197">
        <v>1093.067292846463</v>
      </c>
      <c r="C197">
        <v>-0.003037980154399822</v>
      </c>
      <c r="AF197" s="2">
        <v>45058</v>
      </c>
      <c r="AG197">
        <v>131.4504439205222</v>
      </c>
      <c r="AH197">
        <v>148.0713817876465</v>
      </c>
      <c r="AI197">
        <v>0.07319035847237923</v>
      </c>
      <c r="AJ197">
        <v>0.07379898008263365</v>
      </c>
      <c r="AK197">
        <v>128.9168243790909</v>
      </c>
      <c r="AL197">
        <v>128.9237487106185</v>
      </c>
      <c r="AM197">
        <v>129.8331643128136</v>
      </c>
      <c r="AN197">
        <v>128.9183902117049</v>
      </c>
      <c r="AS197" s="2">
        <v>45058</v>
      </c>
      <c r="AT197">
        <v>0.1203061572577145</v>
      </c>
      <c r="AU197">
        <v>0.1355057303886003</v>
      </c>
      <c r="AV197">
        <v>0.1355643288561218</v>
      </c>
      <c r="AW197">
        <v>0.1361444205044426</v>
      </c>
      <c r="AX197">
        <v>0.1179878718888678</v>
      </c>
      <c r="AY197">
        <v>0.1179320321779295</v>
      </c>
      <c r="AZ197">
        <v>0.1186713553785496</v>
      </c>
      <c r="BA197">
        <v>0.1178881035477742</v>
      </c>
    </row>
    <row r="198" spans="1:53">
      <c r="A198" s="2">
        <v>45059</v>
      </c>
      <c r="B198">
        <v>1092.950687958533</v>
      </c>
      <c r="C198">
        <v>-0.00010667676975884</v>
      </c>
      <c r="AF198" s="2">
        <v>45059</v>
      </c>
      <c r="AG198">
        <v>131.4714304554663</v>
      </c>
      <c r="AH198">
        <v>148.095021914948</v>
      </c>
      <c r="AI198">
        <v>0.07320204357567631</v>
      </c>
      <c r="AJ198">
        <v>0.07381076235455421</v>
      </c>
      <c r="AK198">
        <v>128.937406412586</v>
      </c>
      <c r="AL198">
        <v>128.944331849608</v>
      </c>
      <c r="AM198">
        <v>129.8538926432665</v>
      </c>
      <c r="AN198">
        <v>128.9389724951908</v>
      </c>
      <c r="AS198" s="2">
        <v>45059</v>
      </c>
      <c r="AT198">
        <v>0.1203487152072078</v>
      </c>
      <c r="AU198">
        <v>0.13554532617947</v>
      </c>
      <c r="AV198">
        <v>0.1356366296645956</v>
      </c>
      <c r="AW198">
        <v>0.1357987926837565</v>
      </c>
      <c r="AX198">
        <v>0.1179780769431395</v>
      </c>
      <c r="AY198">
        <v>0.1179809668153044</v>
      </c>
      <c r="AZ198">
        <v>0.1188332960083774</v>
      </c>
      <c r="BA198">
        <v>0.1178781964981489</v>
      </c>
    </row>
    <row r="199" spans="1:53">
      <c r="A199" s="2">
        <v>45060</v>
      </c>
      <c r="B199">
        <v>1092.638741635022</v>
      </c>
      <c r="C199">
        <v>-0.0002854166495780408</v>
      </c>
      <c r="AF199" s="2">
        <v>45060</v>
      </c>
      <c r="AG199">
        <v>131.4924203409861</v>
      </c>
      <c r="AH199">
        <v>148.1186658164806</v>
      </c>
      <c r="AI199">
        <v>0.07321373054454204</v>
      </c>
      <c r="AJ199">
        <v>0.07382254650755674</v>
      </c>
      <c r="AK199">
        <v>128.9579917320766</v>
      </c>
      <c r="AL199">
        <v>128.9649182747695</v>
      </c>
      <c r="AM199">
        <v>129.8746242830717</v>
      </c>
      <c r="AN199">
        <v>128.9595580647121</v>
      </c>
      <c r="AS199" s="2">
        <v>45060</v>
      </c>
      <c r="AT199">
        <v>0.1204034367297035</v>
      </c>
      <c r="AU199">
        <v>0.1356190077448299</v>
      </c>
      <c r="AV199">
        <v>0.1354453456846416</v>
      </c>
      <c r="AW199">
        <v>0.1359267517831196</v>
      </c>
      <c r="AX199">
        <v>0.1180417223263149</v>
      </c>
      <c r="AY199">
        <v>0.118014558491045</v>
      </c>
      <c r="AZ199">
        <v>0.118524044210661</v>
      </c>
      <c r="BA199">
        <v>0.1180251330296845</v>
      </c>
    </row>
    <row r="200" spans="1:53">
      <c r="A200" s="2">
        <v>45061</v>
      </c>
      <c r="B200">
        <v>1092.040231410113</v>
      </c>
      <c r="C200">
        <v>-0.0005477658828146881</v>
      </c>
      <c r="AF200" s="2">
        <v>45061</v>
      </c>
      <c r="AG200">
        <v>131.5134135776164</v>
      </c>
      <c r="AH200">
        <v>148.142313492847</v>
      </c>
      <c r="AI200">
        <v>0.07322541937927428</v>
      </c>
      <c r="AJ200">
        <v>0.07383433254194158</v>
      </c>
      <c r="AK200">
        <v>128.9785803380874</v>
      </c>
      <c r="AL200">
        <v>128.9855079866276</v>
      </c>
      <c r="AM200">
        <v>129.8953592327576</v>
      </c>
      <c r="AN200">
        <v>128.9801469207935</v>
      </c>
      <c r="AS200" s="2">
        <v>45061</v>
      </c>
      <c r="AT200">
        <v>0.1204820038032733</v>
      </c>
      <c r="AU200">
        <v>0.1356891367147933</v>
      </c>
      <c r="AV200">
        <v>0.1354350540983894</v>
      </c>
      <c r="AW200">
        <v>0.1358908076714409</v>
      </c>
      <c r="AX200">
        <v>0.1180964124458286</v>
      </c>
      <c r="AY200">
        <v>0.1181022699404762</v>
      </c>
      <c r="AZ200">
        <v>0.1182376155100236</v>
      </c>
      <c r="BA200">
        <v>0.1180666998157748</v>
      </c>
    </row>
    <row r="201" spans="1:53">
      <c r="A201" s="2">
        <v>45062</v>
      </c>
      <c r="B201">
        <v>1092.387864034344</v>
      </c>
      <c r="C201">
        <v>0.000318333165969964</v>
      </c>
      <c r="AF201" s="2">
        <v>45062</v>
      </c>
      <c r="AG201">
        <v>131.5344101658922</v>
      </c>
      <c r="AH201">
        <v>148.1659649446497</v>
      </c>
      <c r="AI201">
        <v>0.07323711008017092</v>
      </c>
      <c r="AJ201">
        <v>0.07384612045800909</v>
      </c>
      <c r="AK201">
        <v>128.9991722311429</v>
      </c>
      <c r="AL201">
        <v>129.0061009857071</v>
      </c>
      <c r="AM201">
        <v>129.9160974928526</v>
      </c>
      <c r="AN201">
        <v>129.0007390639596</v>
      </c>
      <c r="AS201" s="2">
        <v>45062</v>
      </c>
      <c r="AT201">
        <v>0.1204380774380958</v>
      </c>
      <c r="AU201">
        <v>0.1356491408614036</v>
      </c>
      <c r="AV201">
        <v>0.1352786858960722</v>
      </c>
      <c r="AW201">
        <v>0.1361981318868484</v>
      </c>
      <c r="AX201">
        <v>0.118093182988791</v>
      </c>
      <c r="AY201">
        <v>0.1180829586850239</v>
      </c>
      <c r="AZ201">
        <v>0.1182163035034678</v>
      </c>
      <c r="BA201">
        <v>0.1180435187402973</v>
      </c>
    </row>
    <row r="202" spans="1:53">
      <c r="A202" s="2">
        <v>45063</v>
      </c>
      <c r="B202">
        <v>1089.658098279274</v>
      </c>
      <c r="C202">
        <v>-0.002498897914326226</v>
      </c>
      <c r="AF202" s="2">
        <v>45063</v>
      </c>
      <c r="AG202">
        <v>131.5554101063487</v>
      </c>
      <c r="AH202">
        <v>148.1896201724915</v>
      </c>
      <c r="AI202">
        <v>0.07324880264752989</v>
      </c>
      <c r="AJ202">
        <v>0.07385791025605969</v>
      </c>
      <c r="AK202">
        <v>129.0197674117681</v>
      </c>
      <c r="AL202">
        <v>129.0266972725328</v>
      </c>
      <c r="AM202">
        <v>129.9368390638852</v>
      </c>
      <c r="AN202">
        <v>129.0213344947352</v>
      </c>
      <c r="AS202" s="2">
        <v>45063</v>
      </c>
      <c r="AT202">
        <v>0.1207394528256014</v>
      </c>
      <c r="AU202">
        <v>0.1360068151464767</v>
      </c>
      <c r="AV202">
        <v>0.1341807042178939</v>
      </c>
      <c r="AW202">
        <v>0.1350203925364407</v>
      </c>
      <c r="AX202">
        <v>0.1183886190912727</v>
      </c>
      <c r="AY202">
        <v>0.1184046197588078</v>
      </c>
      <c r="AZ202">
        <v>0.1188930431811485</v>
      </c>
      <c r="BA202">
        <v>0.1183663532423583</v>
      </c>
    </row>
    <row r="203" spans="1:53">
      <c r="A203" s="2">
        <v>45064</v>
      </c>
      <c r="B203">
        <v>1088.857786664327</v>
      </c>
      <c r="C203">
        <v>-0.0007344612188086019</v>
      </c>
      <c r="AF203" s="2">
        <v>45064</v>
      </c>
      <c r="AG203">
        <v>131.576413399521</v>
      </c>
      <c r="AH203">
        <v>148.2132791769753</v>
      </c>
      <c r="AI203">
        <v>0.0732604970816492</v>
      </c>
      <c r="AJ203">
        <v>0.07386970193639383</v>
      </c>
      <c r="AK203">
        <v>129.0403658804877</v>
      </c>
      <c r="AL203">
        <v>129.0472968476295</v>
      </c>
      <c r="AM203">
        <v>129.957583946384</v>
      </c>
      <c r="AN203">
        <v>129.0419332136453</v>
      </c>
      <c r="AS203" s="2">
        <v>45064</v>
      </c>
      <c r="AT203">
        <v>0.1208462020878847</v>
      </c>
      <c r="AU203">
        <v>0.1361209889377425</v>
      </c>
      <c r="AV203">
        <v>0.1342099863392823</v>
      </c>
      <c r="AW203">
        <v>0.1345805106417566</v>
      </c>
      <c r="AX203">
        <v>0.1185076600906723</v>
      </c>
      <c r="AY203">
        <v>0.1185198426386188</v>
      </c>
      <c r="AZ203">
        <v>0.1189736678995038</v>
      </c>
      <c r="BA203">
        <v>0.1182411413645389</v>
      </c>
    </row>
    <row r="204" spans="1:53">
      <c r="A204" s="2">
        <v>45065</v>
      </c>
      <c r="B204">
        <v>1085.783343505738</v>
      </c>
      <c r="C204">
        <v>-0.002823548856648372</v>
      </c>
      <c r="AF204" s="2">
        <v>45065</v>
      </c>
      <c r="AG204">
        <v>131.5974200459444</v>
      </c>
      <c r="AH204">
        <v>148.2369419587041</v>
      </c>
      <c r="AI204">
        <v>0.07327219338282685</v>
      </c>
      <c r="AJ204">
        <v>0.07388149549931206</v>
      </c>
      <c r="AK204">
        <v>129.0609676378267</v>
      </c>
      <c r="AL204">
        <v>129.0678997115223</v>
      </c>
      <c r="AM204">
        <v>129.9783321408777</v>
      </c>
      <c r="AN204">
        <v>129.0625352212147</v>
      </c>
      <c r="AS204" s="2">
        <v>45065</v>
      </c>
      <c r="AT204">
        <v>0.1211999012488673</v>
      </c>
      <c r="AU204">
        <v>0.1365087411109472</v>
      </c>
      <c r="AV204">
        <v>0.1334579344922738</v>
      </c>
      <c r="AW204">
        <v>0.1333250968022672</v>
      </c>
      <c r="AX204">
        <v>0.1188461447715545</v>
      </c>
      <c r="AY204">
        <v>0.1188671699709866</v>
      </c>
      <c r="AZ204">
        <v>0.1189891527023889</v>
      </c>
      <c r="BA204">
        <v>0.1188058589007145</v>
      </c>
    </row>
    <row r="205" spans="1:53">
      <c r="A205" s="2">
        <v>45066</v>
      </c>
      <c r="B205">
        <v>1089.098331636858</v>
      </c>
      <c r="C205">
        <v>0.003053084347763635</v>
      </c>
      <c r="AF205" s="2">
        <v>45066</v>
      </c>
      <c r="AG205">
        <v>131.6184300461543</v>
      </c>
      <c r="AH205">
        <v>148.2606085182808</v>
      </c>
      <c r="AI205">
        <v>0.07328389155136096</v>
      </c>
      <c r="AJ205">
        <v>0.0738932909451149</v>
      </c>
      <c r="AK205">
        <v>129.0815726843103</v>
      </c>
      <c r="AL205">
        <v>129.0885058647363</v>
      </c>
      <c r="AM205">
        <v>129.9990836478952</v>
      </c>
      <c r="AN205">
        <v>129.0831405179685</v>
      </c>
      <c r="AS205" s="2">
        <v>45066</v>
      </c>
      <c r="AT205">
        <v>0.120873455189169</v>
      </c>
      <c r="AU205">
        <v>0.1361287710840404</v>
      </c>
      <c r="AV205">
        <v>0.1343628356806089</v>
      </c>
      <c r="AW205">
        <v>0.1342756075789289</v>
      </c>
      <c r="AX205">
        <v>0.1185098384036395</v>
      </c>
      <c r="AY205">
        <v>0.1185220168665156</v>
      </c>
      <c r="AZ205">
        <v>0.1188416078834797</v>
      </c>
      <c r="BA205">
        <v>0.118485867313618</v>
      </c>
    </row>
    <row r="206" spans="1:53">
      <c r="A206" s="2">
        <v>45067</v>
      </c>
      <c r="B206">
        <v>1088.393817185096</v>
      </c>
      <c r="C206">
        <v>-0.0006468786438251772</v>
      </c>
      <c r="AF206" s="2">
        <v>45067</v>
      </c>
      <c r="AG206">
        <v>131.6394434006861</v>
      </c>
      <c r="AH206">
        <v>148.2842788563087</v>
      </c>
      <c r="AI206">
        <v>0.07329559158754964</v>
      </c>
      <c r="AJ206">
        <v>0.07390508827410298</v>
      </c>
      <c r="AK206">
        <v>129.1021810204634</v>
      </c>
      <c r="AL206">
        <v>129.1091153077965</v>
      </c>
      <c r="AM206">
        <v>130.0198384679651</v>
      </c>
      <c r="AN206">
        <v>129.1037491044319</v>
      </c>
      <c r="AS206" s="2">
        <v>45067</v>
      </c>
      <c r="AT206">
        <v>0.1209858417842142</v>
      </c>
      <c r="AU206">
        <v>0.1362514069698761</v>
      </c>
      <c r="AV206">
        <v>0.1342476738207237</v>
      </c>
      <c r="AW206">
        <v>0.134241244752769</v>
      </c>
      <c r="AX206">
        <v>0.1185812115794068</v>
      </c>
      <c r="AY206">
        <v>0.1186229572235324</v>
      </c>
      <c r="AZ206">
        <v>0.1185044012462164</v>
      </c>
      <c r="BA206">
        <v>0.1185652626232614</v>
      </c>
    </row>
    <row r="207" spans="1:53">
      <c r="A207" s="2">
        <v>45068</v>
      </c>
      <c r="B207">
        <v>1087.707941798678</v>
      </c>
      <c r="C207">
        <v>-0.0006301720715324866</v>
      </c>
      <c r="AF207" s="2">
        <v>45068</v>
      </c>
      <c r="AG207">
        <v>131.6604601100753</v>
      </c>
      <c r="AH207">
        <v>148.307952973391</v>
      </c>
      <c r="AI207">
        <v>0.07330729349169107</v>
      </c>
      <c r="AJ207">
        <v>0.07391688748657696</v>
      </c>
      <c r="AK207">
        <v>129.1227926468113</v>
      </c>
      <c r="AL207">
        <v>129.1297280412283</v>
      </c>
      <c r="AM207">
        <v>130.0405966016166</v>
      </c>
      <c r="AN207">
        <v>129.12436098113</v>
      </c>
      <c r="AS207" s="2">
        <v>45068</v>
      </c>
      <c r="AT207">
        <v>0.1210783090470415</v>
      </c>
      <c r="AU207">
        <v>0.1363512615252579</v>
      </c>
      <c r="AV207">
        <v>0.1340435745694677</v>
      </c>
      <c r="AW207">
        <v>0.1345686326986453</v>
      </c>
      <c r="AX207">
        <v>0.1186872337249059</v>
      </c>
      <c r="AY207">
        <v>0.1187075433321772</v>
      </c>
      <c r="AZ207">
        <v>0.1178894944457947</v>
      </c>
      <c r="BA207">
        <v>0.1186739506567098</v>
      </c>
    </row>
    <row r="208" spans="1:53">
      <c r="A208" s="2">
        <v>45069</v>
      </c>
      <c r="B208">
        <v>1086.474585808857</v>
      </c>
      <c r="C208">
        <v>-0.001133903635732292</v>
      </c>
      <c r="AF208" s="2">
        <v>45069</v>
      </c>
      <c r="AG208">
        <v>131.6814801748576</v>
      </c>
      <c r="AH208">
        <v>148.331630870131</v>
      </c>
      <c r="AI208">
        <v>0.07331899726408347</v>
      </c>
      <c r="AJ208">
        <v>0.07392868858283753</v>
      </c>
      <c r="AK208">
        <v>129.1434075638793</v>
      </c>
      <c r="AL208">
        <v>129.1503440655569</v>
      </c>
      <c r="AM208">
        <v>130.0613580493786</v>
      </c>
      <c r="AN208">
        <v>129.1449761485882</v>
      </c>
      <c r="AS208" s="2">
        <v>45069</v>
      </c>
      <c r="AT208">
        <v>0.1212239307920892</v>
      </c>
      <c r="AU208">
        <v>0.1365089141492712</v>
      </c>
      <c r="AV208">
        <v>0.1331701684423043</v>
      </c>
      <c r="AW208">
        <v>0.1340278065156034</v>
      </c>
      <c r="AX208">
        <v>0.1188461590991123</v>
      </c>
      <c r="AY208">
        <v>0.1188552863419288</v>
      </c>
      <c r="AZ208">
        <v>0.1186090763335845</v>
      </c>
      <c r="BA208">
        <v>0.1187586583261061</v>
      </c>
    </row>
    <row r="209" spans="1:53">
      <c r="A209" s="2">
        <v>45070</v>
      </c>
      <c r="B209">
        <v>1087.801004072092</v>
      </c>
      <c r="C209">
        <v>0.001220846102210071</v>
      </c>
      <c r="AF209" s="2">
        <v>45070</v>
      </c>
      <c r="AG209">
        <v>131.7025035955686</v>
      </c>
      <c r="AH209">
        <v>148.3553125471321</v>
      </c>
      <c r="AI209">
        <v>0.07333070290502514</v>
      </c>
      <c r="AJ209">
        <v>0.07394049156318547</v>
      </c>
      <c r="AK209">
        <v>129.1640257721928</v>
      </c>
      <c r="AL209">
        <v>129.1709633813077</v>
      </c>
      <c r="AM209">
        <v>130.0821228117801</v>
      </c>
      <c r="AN209">
        <v>129.1655946073318</v>
      </c>
      <c r="AS209" s="2">
        <v>45070</v>
      </c>
      <c r="AT209">
        <v>0.1210760101628982</v>
      </c>
      <c r="AU209">
        <v>0.1363652619745138</v>
      </c>
      <c r="AV209">
        <v>0.1338334441607849</v>
      </c>
      <c r="AW209">
        <v>0.1342003296317594</v>
      </c>
      <c r="AX209">
        <v>0.1187331136626291</v>
      </c>
      <c r="AY209">
        <v>0.1187387471662827</v>
      </c>
      <c r="AZ209">
        <v>0.1183686282573295</v>
      </c>
      <c r="BA209">
        <v>0.1186844649838023</v>
      </c>
    </row>
    <row r="210" spans="1:53">
      <c r="A210" s="2">
        <v>45071</v>
      </c>
      <c r="B210">
        <v>1081.706367328379</v>
      </c>
      <c r="C210">
        <v>-0.005602712923502451</v>
      </c>
      <c r="AF210" s="2">
        <v>45071</v>
      </c>
      <c r="AG210">
        <v>131.7235303727442</v>
      </c>
      <c r="AH210">
        <v>148.378998004998</v>
      </c>
      <c r="AI210">
        <v>0.07334241041481436</v>
      </c>
      <c r="AJ210">
        <v>0.07395229642792156</v>
      </c>
      <c r="AK210">
        <v>129.1846472722771</v>
      </c>
      <c r="AL210">
        <v>129.1915859890063</v>
      </c>
      <c r="AM210">
        <v>130.1028908893505</v>
      </c>
      <c r="AN210">
        <v>129.1862163578864</v>
      </c>
      <c r="AS210" s="2">
        <v>45071</v>
      </c>
      <c r="AT210">
        <v>0.1217663096372604</v>
      </c>
      <c r="AU210">
        <v>0.1371244494050595</v>
      </c>
      <c r="AV210">
        <v>0.1336399931446895</v>
      </c>
      <c r="AW210">
        <v>0.1340623778125159</v>
      </c>
      <c r="AX210">
        <v>0.11941770040504</v>
      </c>
      <c r="AY210">
        <v>0.1194239535586333</v>
      </c>
      <c r="AZ210">
        <v>0.1187559603891666</v>
      </c>
      <c r="BA210">
        <v>0.115809255647635</v>
      </c>
    </row>
    <row r="211" spans="1:53">
      <c r="A211" s="2">
        <v>45072</v>
      </c>
      <c r="B211">
        <v>1084.319027110029</v>
      </c>
      <c r="C211">
        <v>0.00241531330549849</v>
      </c>
      <c r="AF211" s="2">
        <v>45072</v>
      </c>
      <c r="AG211">
        <v>131.7445605069201</v>
      </c>
      <c r="AH211">
        <v>148.4026872443321</v>
      </c>
      <c r="AI211">
        <v>0.07335411979374952</v>
      </c>
      <c r="AJ211">
        <v>0.07396410317734665</v>
      </c>
      <c r="AK211">
        <v>129.205272064658</v>
      </c>
      <c r="AL211">
        <v>129.2122118891781</v>
      </c>
      <c r="AM211">
        <v>130.123662282619</v>
      </c>
      <c r="AN211">
        <v>129.2068414007774</v>
      </c>
      <c r="AS211" s="2">
        <v>45072</v>
      </c>
      <c r="AT211">
        <v>0.1215042575590992</v>
      </c>
      <c r="AU211">
        <v>0.1368536804163729</v>
      </c>
      <c r="AV211">
        <v>0.1329700529170911</v>
      </c>
      <c r="AW211">
        <v>0.1324299423956858</v>
      </c>
      <c r="AX211">
        <v>0.1191474291207476</v>
      </c>
      <c r="AY211">
        <v>0.1191607672288712</v>
      </c>
      <c r="AZ211">
        <v>0.1187976411745544</v>
      </c>
      <c r="BA211">
        <v>0.1191362291875778</v>
      </c>
    </row>
    <row r="212" spans="1:53">
      <c r="A212" s="2">
        <v>45073</v>
      </c>
      <c r="B212">
        <v>1085.380805271736</v>
      </c>
      <c r="C212">
        <v>0.0009792119617564321</v>
      </c>
      <c r="AF212" s="2">
        <v>45073</v>
      </c>
      <c r="AG212">
        <v>131.7655939986325</v>
      </c>
      <c r="AH212">
        <v>148.4263802657383</v>
      </c>
      <c r="AI212">
        <v>0.07336583104212904</v>
      </c>
      <c r="AJ212">
        <v>0.07397591181176165</v>
      </c>
      <c r="AK212">
        <v>129.2259001498609</v>
      </c>
      <c r="AL212">
        <v>129.232841082349</v>
      </c>
      <c r="AM212">
        <v>130.1444369921149</v>
      </c>
      <c r="AN212">
        <v>129.2274697365305</v>
      </c>
      <c r="AS212" s="2">
        <v>45073</v>
      </c>
      <c r="AT212">
        <v>0.1214364039024565</v>
      </c>
      <c r="AU212">
        <v>0.1367843628804047</v>
      </c>
      <c r="AV212">
        <v>0.1326505023517682</v>
      </c>
      <c r="AW212">
        <v>0.1327515048529196</v>
      </c>
      <c r="AX212">
        <v>0.1190551951575313</v>
      </c>
      <c r="AY212">
        <v>0.1190607724896026</v>
      </c>
      <c r="AZ212">
        <v>0.1191971992639996</v>
      </c>
      <c r="BA212">
        <v>0.1190640591013173</v>
      </c>
    </row>
    <row r="213" spans="1:53">
      <c r="A213" s="2">
        <v>45074</v>
      </c>
      <c r="B213">
        <v>1085.689131521352</v>
      </c>
      <c r="C213">
        <v>0.000284071957158627</v>
      </c>
      <c r="AF213" s="2">
        <v>45074</v>
      </c>
      <c r="AG213">
        <v>131.7866308484172</v>
      </c>
      <c r="AH213">
        <v>148.4500770698204</v>
      </c>
      <c r="AI213">
        <v>0.07337754416025138</v>
      </c>
      <c r="AJ213">
        <v>0.0739877223314675</v>
      </c>
      <c r="AK213">
        <v>129.2465315284117</v>
      </c>
      <c r="AL213">
        <v>129.2534735690445</v>
      </c>
      <c r="AM213">
        <v>130.1652150183677</v>
      </c>
      <c r="AN213">
        <v>129.2481013656713</v>
      </c>
      <c r="AS213" s="2">
        <v>45074</v>
      </c>
      <c r="AT213">
        <v>0.1214314263922655</v>
      </c>
      <c r="AU213">
        <v>0.1367562374310572</v>
      </c>
      <c r="AV213">
        <v>0.1329030744923481</v>
      </c>
      <c r="AW213">
        <v>0.1325576508770891</v>
      </c>
      <c r="AX213">
        <v>0.119038234001406</v>
      </c>
      <c r="AY213">
        <v>0.1190464540860262</v>
      </c>
      <c r="AZ213">
        <v>0.1192114774455776</v>
      </c>
      <c r="BA213">
        <v>0.1190554452742305</v>
      </c>
    </row>
    <row r="214" spans="1:53">
      <c r="A214" s="2">
        <v>45075</v>
      </c>
      <c r="B214">
        <v>1086.114307463509</v>
      </c>
      <c r="C214">
        <v>0.0003916184935570666</v>
      </c>
      <c r="AF214" s="2">
        <v>45075</v>
      </c>
      <c r="AG214">
        <v>131.8076710568105</v>
      </c>
      <c r="AH214">
        <v>148.4737776571822</v>
      </c>
      <c r="AI214">
        <v>0.07338925914841504</v>
      </c>
      <c r="AJ214">
        <v>0.07399953473676518</v>
      </c>
      <c r="AK214">
        <v>129.267166200836</v>
      </c>
      <c r="AL214">
        <v>129.2741093497905</v>
      </c>
      <c r="AM214">
        <v>130.185996361907</v>
      </c>
      <c r="AN214">
        <v>129.2687362887258</v>
      </c>
      <c r="AS214" s="2">
        <v>45075</v>
      </c>
      <c r="AT214">
        <v>0.1213829236231491</v>
      </c>
      <c r="AU214">
        <v>0.1367185426304601</v>
      </c>
      <c r="AV214">
        <v>0.1326240003925684</v>
      </c>
      <c r="AW214">
        <v>0.1324133885043865</v>
      </c>
      <c r="AX214">
        <v>0.1190106626184968</v>
      </c>
      <c r="AY214">
        <v>0.1190307309428423</v>
      </c>
      <c r="AZ214">
        <v>0.1198194435567831</v>
      </c>
      <c r="BA214">
        <v>0.1190003077313136</v>
      </c>
    </row>
    <row r="215" spans="1:53">
      <c r="A215" s="2">
        <v>45076</v>
      </c>
      <c r="B215">
        <v>1085.04979263901</v>
      </c>
      <c r="C215">
        <v>-0.0009801130665384461</v>
      </c>
      <c r="AF215" s="2">
        <v>45076</v>
      </c>
      <c r="AG215">
        <v>131.8287146243485</v>
      </c>
      <c r="AH215">
        <v>148.4974820284279</v>
      </c>
      <c r="AI215">
        <v>0.0734009760069186</v>
      </c>
      <c r="AJ215">
        <v>0.07401134902795575</v>
      </c>
      <c r="AK215">
        <v>129.2878041676598</v>
      </c>
      <c r="AL215">
        <v>129.294748425113</v>
      </c>
      <c r="AM215">
        <v>130.2067810232623</v>
      </c>
      <c r="AN215">
        <v>129.2893745062198</v>
      </c>
      <c r="AS215" s="2">
        <v>45076</v>
      </c>
      <c r="AT215">
        <v>0.1215266466399279</v>
      </c>
      <c r="AU215">
        <v>0.1368569963261794</v>
      </c>
      <c r="AV215">
        <v>0.1321279665745315</v>
      </c>
      <c r="AW215">
        <v>0.1324612537602808</v>
      </c>
      <c r="AX215">
        <v>0.1191267905318317</v>
      </c>
      <c r="AY215">
        <v>0.1191492431191472</v>
      </c>
      <c r="AZ215">
        <v>0.1196274731517106</v>
      </c>
      <c r="BA215">
        <v>0.1191236298963908</v>
      </c>
    </row>
    <row r="216" spans="1:53">
      <c r="A216" s="2">
        <v>45077</v>
      </c>
      <c r="B216">
        <v>1088.160687171951</v>
      </c>
      <c r="C216">
        <v>0.002867052327041097</v>
      </c>
      <c r="AF216" s="2">
        <v>45077</v>
      </c>
      <c r="AG216">
        <v>131.8497615515676</v>
      </c>
      <c r="AH216">
        <v>148.5211901841614</v>
      </c>
      <c r="AI216">
        <v>0.07341269473606064</v>
      </c>
      <c r="AJ216">
        <v>0.07402316520534029</v>
      </c>
      <c r="AK216">
        <v>129.3084454294091</v>
      </c>
      <c r="AL216">
        <v>129.3153907955379</v>
      </c>
      <c r="AM216">
        <v>130.2275690029633</v>
      </c>
      <c r="AN216">
        <v>129.3100160186793</v>
      </c>
      <c r="AS216" s="2">
        <v>45077</v>
      </c>
      <c r="AT216">
        <v>0.1211844575903539</v>
      </c>
      <c r="AU216">
        <v>0.1365105737652526</v>
      </c>
      <c r="AV216">
        <v>0.1326855335823341</v>
      </c>
      <c r="AW216">
        <v>0.1332595983757721</v>
      </c>
      <c r="AX216">
        <v>0.1188225246676026</v>
      </c>
      <c r="AY216">
        <v>0.118827417966505</v>
      </c>
      <c r="AZ216">
        <v>0.1199286894068441</v>
      </c>
      <c r="BA216">
        <v>0.1187812046453356</v>
      </c>
    </row>
    <row r="217" spans="1:53">
      <c r="A217" s="2">
        <v>45078</v>
      </c>
      <c r="B217">
        <v>1087.936449148229</v>
      </c>
      <c r="C217">
        <v>-0.0002060706900788301</v>
      </c>
      <c r="AF217" s="2">
        <v>45078</v>
      </c>
      <c r="AG217">
        <v>131.8708118390041</v>
      </c>
      <c r="AH217">
        <v>148.5449021249871</v>
      </c>
      <c r="AI217">
        <v>0.07342441533613983</v>
      </c>
      <c r="AJ217">
        <v>0.07403498326921994</v>
      </c>
      <c r="AK217">
        <v>129.3290899866099</v>
      </c>
      <c r="AL217">
        <v>129.3360364615913</v>
      </c>
      <c r="AM217">
        <v>130.2483603015399</v>
      </c>
      <c r="AN217">
        <v>129.3306608266303</v>
      </c>
      <c r="AS217" s="2">
        <v>45078</v>
      </c>
      <c r="AT217">
        <v>0.1212407903762334</v>
      </c>
      <c r="AU217">
        <v>0.1365265430345824</v>
      </c>
      <c r="AV217">
        <v>0.1329440450070924</v>
      </c>
      <c r="AW217">
        <v>0.1338197224365763</v>
      </c>
      <c r="AX217">
        <v>0.118866922720945</v>
      </c>
      <c r="AY217">
        <v>0.1188771732851373</v>
      </c>
      <c r="AZ217">
        <v>0.1199104450714926</v>
      </c>
      <c r="BA217">
        <v>0.1178143580679406</v>
      </c>
    </row>
    <row r="218" spans="1:53">
      <c r="A218" s="2">
        <v>45079</v>
      </c>
      <c r="B218">
        <v>1090.239775637929</v>
      </c>
      <c r="C218">
        <v>0.002117151687953234</v>
      </c>
      <c r="AF218" s="2">
        <v>45079</v>
      </c>
      <c r="AG218">
        <v>131.8918654871945</v>
      </c>
      <c r="AH218">
        <v>148.5686178515092</v>
      </c>
      <c r="AI218">
        <v>0.07343613780745488</v>
      </c>
      <c r="AJ218">
        <v>0.07404680321989587</v>
      </c>
      <c r="AK218">
        <v>129.3497378397882</v>
      </c>
      <c r="AL218">
        <v>129.3566854237993</v>
      </c>
      <c r="AM218">
        <v>130.2691549195219</v>
      </c>
      <c r="AN218">
        <v>129.3513089305989</v>
      </c>
      <c r="AS218" s="2">
        <v>45079</v>
      </c>
      <c r="AT218">
        <v>0.1209818653349125</v>
      </c>
      <c r="AU218">
        <v>0.1362975901108074</v>
      </c>
      <c r="AV218">
        <v>0.1334793161807474</v>
      </c>
      <c r="AW218">
        <v>0.1342265164744428</v>
      </c>
      <c r="AX218">
        <v>0.1186267410636742</v>
      </c>
      <c r="AY218">
        <v>0.1186607194173068</v>
      </c>
      <c r="AZ218">
        <v>0.1191283686632419</v>
      </c>
      <c r="BA218">
        <v>0.1185988827548668</v>
      </c>
    </row>
    <row r="219" spans="1:53">
      <c r="A219" s="2">
        <v>45080</v>
      </c>
      <c r="B219">
        <v>1087.239132772113</v>
      </c>
      <c r="C219">
        <v>-0.002752277923505186</v>
      </c>
      <c r="AF219" s="2">
        <v>45080</v>
      </c>
      <c r="AG219">
        <v>131.9129224966753</v>
      </c>
      <c r="AH219">
        <v>148.5923373643321</v>
      </c>
      <c r="AI219">
        <v>0.07344786215030452</v>
      </c>
      <c r="AJ219">
        <v>0.07405862505766934</v>
      </c>
      <c r="AK219">
        <v>129.3703889894704</v>
      </c>
      <c r="AL219">
        <v>129.3773376826882</v>
      </c>
      <c r="AM219">
        <v>130.2899528574393</v>
      </c>
      <c r="AN219">
        <v>129.3719603311114</v>
      </c>
      <c r="AS219" s="2">
        <v>45080</v>
      </c>
      <c r="AT219">
        <v>0.1213661731874862</v>
      </c>
      <c r="AU219">
        <v>0.1367074202613864</v>
      </c>
      <c r="AV219">
        <v>0.1322125388595932</v>
      </c>
      <c r="AW219">
        <v>0.1327053075290442</v>
      </c>
      <c r="AX219">
        <v>0.1189888249767744</v>
      </c>
      <c r="AY219">
        <v>0.1189913241179921</v>
      </c>
      <c r="AZ219">
        <v>0.1200525703505843</v>
      </c>
      <c r="BA219">
        <v>0.1189758407171392</v>
      </c>
    </row>
    <row r="220" spans="1:53">
      <c r="A220" s="2">
        <v>45081</v>
      </c>
      <c r="B220">
        <v>1085.755202998656</v>
      </c>
      <c r="C220">
        <v>-0.001364860524909695</v>
      </c>
      <c r="AF220" s="2">
        <v>45081</v>
      </c>
      <c r="AG220">
        <v>131.9339828679833</v>
      </c>
      <c r="AH220">
        <v>148.6160606640603</v>
      </c>
      <c r="AI220">
        <v>0.07345958836498756</v>
      </c>
      <c r="AJ220">
        <v>0.07407044878284162</v>
      </c>
      <c r="AK220">
        <v>129.3910434361828</v>
      </c>
      <c r="AL220">
        <v>129.3979932387844</v>
      </c>
      <c r="AM220">
        <v>130.310754115822</v>
      </c>
      <c r="AN220">
        <v>129.3926150286941</v>
      </c>
      <c r="AS220" s="2">
        <v>45081</v>
      </c>
      <c r="AT220">
        <v>0.1215507103486317</v>
      </c>
      <c r="AU220">
        <v>0.1369145559000323</v>
      </c>
      <c r="AV220">
        <v>0.1318518404408726</v>
      </c>
      <c r="AW220">
        <v>0.1328760208730327</v>
      </c>
      <c r="AX220">
        <v>0.1191612865689005</v>
      </c>
      <c r="AY220">
        <v>0.1191760040453325</v>
      </c>
      <c r="AZ220">
        <v>0.1193198370284909</v>
      </c>
      <c r="BA220">
        <v>0.1191497447947068</v>
      </c>
    </row>
    <row r="221" spans="1:53">
      <c r="A221" s="2">
        <v>45082</v>
      </c>
      <c r="B221">
        <v>1086.267154513773</v>
      </c>
      <c r="C221">
        <v>0.0004715165202096028</v>
      </c>
      <c r="AF221" s="2">
        <v>45082</v>
      </c>
      <c r="AG221">
        <v>131.9550466016551</v>
      </c>
      <c r="AH221">
        <v>148.6397877512984</v>
      </c>
      <c r="AI221">
        <v>0.07347131645180284</v>
      </c>
      <c r="AJ221">
        <v>0.07408227439571405</v>
      </c>
      <c r="AK221">
        <v>129.4117011804516</v>
      </c>
      <c r="AL221">
        <v>129.4186520926141</v>
      </c>
      <c r="AM221">
        <v>130.3315586952003</v>
      </c>
      <c r="AN221">
        <v>129.4132730238733</v>
      </c>
      <c r="AS221" s="2">
        <v>45082</v>
      </c>
      <c r="AT221">
        <v>0.1215041391269233</v>
      </c>
      <c r="AU221">
        <v>0.1368471792867586</v>
      </c>
      <c r="AV221">
        <v>0.1317652125211254</v>
      </c>
      <c r="AW221">
        <v>0.1330379429427344</v>
      </c>
      <c r="AX221">
        <v>0.1190697840912306</v>
      </c>
      <c r="AY221">
        <v>0.1191180035559044</v>
      </c>
      <c r="AZ221">
        <v>0.1195774777258655</v>
      </c>
      <c r="BA221">
        <v>0.1190802607494578</v>
      </c>
    </row>
    <row r="222" spans="1:53">
      <c r="A222" s="2">
        <v>45083</v>
      </c>
      <c r="B222">
        <v>1084.214660805007</v>
      </c>
      <c r="C222">
        <v>-0.001889492561969686</v>
      </c>
      <c r="AF222" s="2">
        <v>45083</v>
      </c>
      <c r="AG222">
        <v>131.9761136982276</v>
      </c>
      <c r="AH222">
        <v>148.6635186266512</v>
      </c>
      <c r="AI222">
        <v>0.07348304641104926</v>
      </c>
      <c r="AJ222">
        <v>0.07409410189658799</v>
      </c>
      <c r="AK222">
        <v>129.4323622228034</v>
      </c>
      <c r="AL222">
        <v>129.439314244704</v>
      </c>
      <c r="AM222">
        <v>130.3523665961043</v>
      </c>
      <c r="AN222">
        <v>129.4339343171756</v>
      </c>
      <c r="AS222" s="2">
        <v>45083</v>
      </c>
      <c r="AT222">
        <v>0.1217544045360708</v>
      </c>
      <c r="AU222">
        <v>0.1370577825396933</v>
      </c>
      <c r="AV222">
        <v>0.1296666956400682</v>
      </c>
      <c r="AW222">
        <v>0.1339221118314728</v>
      </c>
      <c r="AX222">
        <v>0.1193537853221874</v>
      </c>
      <c r="AY222">
        <v>0.119408289049808</v>
      </c>
      <c r="AZ222">
        <v>0.1195058809364259</v>
      </c>
      <c r="BA222">
        <v>0.1193310501442736</v>
      </c>
    </row>
    <row r="223" spans="1:53">
      <c r="A223" s="2">
        <v>45084</v>
      </c>
      <c r="B223">
        <v>1086.651621487511</v>
      </c>
      <c r="C223">
        <v>0.002247673611694534</v>
      </c>
      <c r="AF223" s="2">
        <v>45084</v>
      </c>
      <c r="AG223">
        <v>131.9971841582376</v>
      </c>
      <c r="AH223">
        <v>148.6872532907232</v>
      </c>
      <c r="AI223">
        <v>0.07349477824302575</v>
      </c>
      <c r="AJ223">
        <v>0.07410593128576488</v>
      </c>
      <c r="AK223">
        <v>129.4530265637648</v>
      </c>
      <c r="AL223">
        <v>129.4599796955806</v>
      </c>
      <c r="AM223">
        <v>130.3731778190644</v>
      </c>
      <c r="AN223">
        <v>129.4545989091275</v>
      </c>
      <c r="AS223" s="2">
        <v>45084</v>
      </c>
      <c r="AT223">
        <v>0.121497148553217</v>
      </c>
      <c r="AU223">
        <v>0.1367943795115941</v>
      </c>
      <c r="AV223">
        <v>0.1307858502825046</v>
      </c>
      <c r="AW223">
        <v>0.1337489069303956</v>
      </c>
      <c r="AX223">
        <v>0.1190846069293803</v>
      </c>
      <c r="AY223">
        <v>0.1191154882515987</v>
      </c>
      <c r="AZ223">
        <v>0.1197135256116721</v>
      </c>
      <c r="BA223">
        <v>0.1192600939296377</v>
      </c>
    </row>
    <row r="224" spans="1:53">
      <c r="A224" s="2">
        <v>45085</v>
      </c>
      <c r="B224">
        <v>1083.610100906341</v>
      </c>
      <c r="C224">
        <v>-0.002798984072748256</v>
      </c>
      <c r="AF224" s="2">
        <v>45085</v>
      </c>
      <c r="AG224">
        <v>132.0182579822221</v>
      </c>
      <c r="AH224">
        <v>148.7109917441196</v>
      </c>
      <c r="AI224">
        <v>0.0735065119480313</v>
      </c>
      <c r="AJ224">
        <v>0.07411776256354619</v>
      </c>
      <c r="AK224">
        <v>129.4736942038624</v>
      </c>
      <c r="AL224">
        <v>129.4806484457706</v>
      </c>
      <c r="AM224">
        <v>130.3939923646108</v>
      </c>
      <c r="AN224">
        <v>129.4752668002556</v>
      </c>
      <c r="AS224" s="2">
        <v>45085</v>
      </c>
      <c r="AT224">
        <v>0.12184324871154</v>
      </c>
      <c r="AU224">
        <v>0.1372015182185022</v>
      </c>
      <c r="AV224">
        <v>0.130589095322641</v>
      </c>
      <c r="AW224">
        <v>0.1328810599486403</v>
      </c>
      <c r="AX224">
        <v>0.1195579907341547</v>
      </c>
      <c r="AY224">
        <v>0.1194825611288186</v>
      </c>
      <c r="AZ224">
        <v>0.1189841219761245</v>
      </c>
      <c r="BA224">
        <v>0.119460403959579</v>
      </c>
    </row>
    <row r="225" spans="1:53">
      <c r="A225" s="2">
        <v>45086</v>
      </c>
      <c r="B225">
        <v>1085.204838639364</v>
      </c>
      <c r="C225">
        <v>0.001471689615747618</v>
      </c>
      <c r="AF225" s="2">
        <v>45086</v>
      </c>
      <c r="AG225">
        <v>132.0393351707183</v>
      </c>
      <c r="AH225">
        <v>148.7347339874452</v>
      </c>
      <c r="AI225">
        <v>0.07351824752636495</v>
      </c>
      <c r="AJ225">
        <v>0.07412959573023344</v>
      </c>
      <c r="AK225">
        <v>129.4943651436228</v>
      </c>
      <c r="AL225">
        <v>129.5013204958007</v>
      </c>
      <c r="AM225">
        <v>130.4148102332741</v>
      </c>
      <c r="AN225">
        <v>129.4959379910867</v>
      </c>
      <c r="AS225" s="2">
        <v>45086</v>
      </c>
      <c r="AT225">
        <v>0.1216950168860317</v>
      </c>
      <c r="AU225">
        <v>0.1370374782354327</v>
      </c>
      <c r="AV225">
        <v>0.1301323910301901</v>
      </c>
      <c r="AW225">
        <v>0.1342438675070382</v>
      </c>
      <c r="AX225">
        <v>0.119316746336556</v>
      </c>
      <c r="AY225">
        <v>0.1193251989129425</v>
      </c>
      <c r="AZ225">
        <v>0.1189435716362284</v>
      </c>
      <c r="BA225">
        <v>0.1193057294555804</v>
      </c>
    </row>
    <row r="226" spans="1:53">
      <c r="A226" s="2">
        <v>45087</v>
      </c>
      <c r="B226">
        <v>1084.694523965855</v>
      </c>
      <c r="C226">
        <v>-0.0004702473259785567</v>
      </c>
      <c r="AF226" s="2">
        <v>45087</v>
      </c>
      <c r="AG226">
        <v>132.0604157242632</v>
      </c>
      <c r="AH226">
        <v>148.7584800213052</v>
      </c>
      <c r="AI226">
        <v>0.07352998497832577</v>
      </c>
      <c r="AJ226">
        <v>0.0741414307861282</v>
      </c>
      <c r="AK226">
        <v>129.5150393835729</v>
      </c>
      <c r="AL226">
        <v>129.5219958461977</v>
      </c>
      <c r="AM226">
        <v>130.4356314255849</v>
      </c>
      <c r="AN226">
        <v>129.5166124821475</v>
      </c>
      <c r="AS226" s="2">
        <v>45087</v>
      </c>
      <c r="AT226">
        <v>0.1217476375768209</v>
      </c>
      <c r="AU226">
        <v>0.1371137053065727</v>
      </c>
      <c r="AV226">
        <v>0.1299268065381388</v>
      </c>
      <c r="AW226">
        <v>0.1339974777320837</v>
      </c>
      <c r="AX226">
        <v>0.1194102063021402</v>
      </c>
      <c r="AY226">
        <v>0.1194004457065236</v>
      </c>
      <c r="AZ226">
        <v>0.1190131588414761</v>
      </c>
      <c r="BA226">
        <v>0.1193905619962439</v>
      </c>
    </row>
    <row r="227" spans="1:53">
      <c r="A227" s="2">
        <v>45088</v>
      </c>
      <c r="B227">
        <v>1085.5570006769</v>
      </c>
      <c r="C227">
        <v>0.000795133276686677</v>
      </c>
      <c r="AF227" s="2">
        <v>45088</v>
      </c>
      <c r="AG227">
        <v>132.0814996433941</v>
      </c>
      <c r="AH227">
        <v>148.7822298463046</v>
      </c>
      <c r="AI227">
        <v>0.07354172430421292</v>
      </c>
      <c r="AJ227">
        <v>0.07415326773153209</v>
      </c>
      <c r="AK227">
        <v>129.5357169242396</v>
      </c>
      <c r="AL227">
        <v>129.5426744974886</v>
      </c>
      <c r="AM227">
        <v>130.4564559420736</v>
      </c>
      <c r="AN227">
        <v>129.537290273965</v>
      </c>
      <c r="AS227" s="2">
        <v>45088</v>
      </c>
      <c r="AT227">
        <v>0.1217297360950675</v>
      </c>
      <c r="AU227">
        <v>0.1369968558798444</v>
      </c>
      <c r="AV227">
        <v>0.1301077141885036</v>
      </c>
      <c r="AW227">
        <v>0.1339177594986629</v>
      </c>
      <c r="AX227">
        <v>0.1193207393479973</v>
      </c>
      <c r="AY227">
        <v>0.1193460220981829</v>
      </c>
      <c r="AZ227">
        <v>0.1198078604020165</v>
      </c>
      <c r="BA227">
        <v>0.1187733124897248</v>
      </c>
    </row>
    <row r="228" spans="1:53">
      <c r="A228" s="2">
        <v>45089</v>
      </c>
      <c r="B228">
        <v>1085.977569545147</v>
      </c>
      <c r="C228">
        <v>0.0003874221878581441</v>
      </c>
      <c r="AF228" s="2">
        <v>45089</v>
      </c>
      <c r="AG228">
        <v>132.1025869286483</v>
      </c>
      <c r="AH228">
        <v>148.8059834630488</v>
      </c>
      <c r="AI228">
        <v>0.07355346550432555</v>
      </c>
      <c r="AJ228">
        <v>0.07416510656674678</v>
      </c>
      <c r="AK228">
        <v>129.5563977661498</v>
      </c>
      <c r="AL228">
        <v>129.5633564502004</v>
      </c>
      <c r="AM228">
        <v>130.4772837832712</v>
      </c>
      <c r="AN228">
        <v>129.5579713670662</v>
      </c>
      <c r="AS228" s="2">
        <v>45089</v>
      </c>
      <c r="AT228">
        <v>0.1216933320730992</v>
      </c>
      <c r="AU228">
        <v>0.1369670393754056</v>
      </c>
      <c r="AV228">
        <v>0.1299198095651904</v>
      </c>
      <c r="AW228">
        <v>0.1338054459280018</v>
      </c>
      <c r="AX228">
        <v>0.1192827930265611</v>
      </c>
      <c r="AY228">
        <v>0.1192853740089712</v>
      </c>
      <c r="AZ228">
        <v>0.1197670284140031</v>
      </c>
      <c r="BA228">
        <v>0.1192791776087676</v>
      </c>
    </row>
    <row r="229" spans="1:53">
      <c r="A229" s="2">
        <v>45090</v>
      </c>
      <c r="B229">
        <v>1086.770853332789</v>
      </c>
      <c r="C229">
        <v>0.0007304789803106448</v>
      </c>
      <c r="AF229" s="2">
        <v>45090</v>
      </c>
      <c r="AG229">
        <v>132.1236775805633</v>
      </c>
      <c r="AH229">
        <v>148.8297408721431</v>
      </c>
      <c r="AI229">
        <v>0.07356520857896291</v>
      </c>
      <c r="AJ229">
        <v>0.07417694729207398</v>
      </c>
      <c r="AK229">
        <v>129.5770819098306</v>
      </c>
      <c r="AL229">
        <v>129.5840417048601</v>
      </c>
      <c r="AM229">
        <v>130.4981149497083</v>
      </c>
      <c r="AN229">
        <v>129.578655761978</v>
      </c>
      <c r="AS229" s="2">
        <v>45090</v>
      </c>
      <c r="AT229">
        <v>0.121577324346084</v>
      </c>
      <c r="AU229">
        <v>0.1369113988330045</v>
      </c>
      <c r="AV229">
        <v>0.1306900754599093</v>
      </c>
      <c r="AW229">
        <v>0.1338152876588518</v>
      </c>
      <c r="AX229">
        <v>0.11923102430598</v>
      </c>
      <c r="AY229">
        <v>0.119236232808673</v>
      </c>
      <c r="AZ229">
        <v>0.1193389575902079</v>
      </c>
      <c r="BA229">
        <v>0.1191996989972895</v>
      </c>
    </row>
    <row r="230" spans="1:53">
      <c r="A230" s="2">
        <v>45091</v>
      </c>
      <c r="B230">
        <v>1084.269716129802</v>
      </c>
      <c r="C230">
        <v>-0.002301439346957368</v>
      </c>
      <c r="AF230" s="2">
        <v>45091</v>
      </c>
      <c r="AG230">
        <v>132.1447715996765</v>
      </c>
      <c r="AH230">
        <v>148.853502074193</v>
      </c>
      <c r="AI230">
        <v>0.07357695352842426</v>
      </c>
      <c r="AJ230">
        <v>0.07418878990781547</v>
      </c>
      <c r="AK230">
        <v>129.5977693558092</v>
      </c>
      <c r="AL230">
        <v>129.6047302619949</v>
      </c>
      <c r="AM230">
        <v>130.5189494419158</v>
      </c>
      <c r="AN230">
        <v>129.5993434592278</v>
      </c>
      <c r="AS230" s="2">
        <v>45091</v>
      </c>
      <c r="AT230">
        <v>0.1218476047864595</v>
      </c>
      <c r="AU230">
        <v>0.1372182393525814</v>
      </c>
      <c r="AV230">
        <v>0.1300312116483946</v>
      </c>
      <c r="AW230">
        <v>0.1329530857406503</v>
      </c>
      <c r="AX230">
        <v>0.1195313314189847</v>
      </c>
      <c r="AY230">
        <v>0.1195029869817678</v>
      </c>
      <c r="AZ230">
        <v>0.1194268016903992</v>
      </c>
      <c r="BA230">
        <v>0.1194887383807624</v>
      </c>
    </row>
    <row r="231" spans="1:53">
      <c r="A231" s="2">
        <v>45092</v>
      </c>
      <c r="B231">
        <v>1084.190942194193</v>
      </c>
      <c r="C231">
        <v>-7.265160544245308E-05</v>
      </c>
      <c r="AF231" s="2">
        <v>45092</v>
      </c>
      <c r="AG231">
        <v>132.1658689865255</v>
      </c>
      <c r="AH231">
        <v>148.8772670698041</v>
      </c>
      <c r="AI231">
        <v>0.07358870035300892</v>
      </c>
      <c r="AJ231">
        <v>0.07420063441427303</v>
      </c>
      <c r="AK231">
        <v>129.6184601046127</v>
      </c>
      <c r="AL231">
        <v>129.6254221221321</v>
      </c>
      <c r="AM231">
        <v>130.5397872604248</v>
      </c>
      <c r="AN231">
        <v>129.6200344593425</v>
      </c>
      <c r="AS231" s="2">
        <v>45092</v>
      </c>
      <c r="AT231">
        <v>0.1218823382180836</v>
      </c>
      <c r="AU231">
        <v>0.1372617102287824</v>
      </c>
      <c r="AV231">
        <v>0.1301946551453299</v>
      </c>
      <c r="AW231">
        <v>0.1329961013386732</v>
      </c>
      <c r="AX231">
        <v>0.1195372498123019</v>
      </c>
      <c r="AY231">
        <v>0.1195607107792961</v>
      </c>
      <c r="AZ231">
        <v>0.1190498219865254</v>
      </c>
      <c r="BA231">
        <v>0.1195174124910073</v>
      </c>
    </row>
    <row r="232" spans="1:53">
      <c r="A232" s="2">
        <v>45093</v>
      </c>
      <c r="B232">
        <v>1087.117672047728</v>
      </c>
      <c r="C232">
        <v>0.002699459790368453</v>
      </c>
      <c r="AF232" s="2">
        <v>45093</v>
      </c>
      <c r="AG232">
        <v>132.186969741648</v>
      </c>
      <c r="AH232">
        <v>148.901035859582</v>
      </c>
      <c r="AI232">
        <v>0.07360044905301627</v>
      </c>
      <c r="AJ232">
        <v>0.07421248081174855</v>
      </c>
      <c r="AK232">
        <v>129.6391541567685</v>
      </c>
      <c r="AL232">
        <v>129.646117285799</v>
      </c>
      <c r="AM232">
        <v>130.5606284057662</v>
      </c>
      <c r="AN232">
        <v>129.6407287628497</v>
      </c>
      <c r="AS232" s="2">
        <v>45093</v>
      </c>
      <c r="AT232">
        <v>0.1214787884395564</v>
      </c>
      <c r="AU232">
        <v>0.1369030635501949</v>
      </c>
      <c r="AV232">
        <v>0.1307186224609185</v>
      </c>
      <c r="AW232">
        <v>0.1335647036651673</v>
      </c>
      <c r="AX232">
        <v>0.1192489694914062</v>
      </c>
      <c r="AY232">
        <v>0.1192384132253406</v>
      </c>
      <c r="AZ232">
        <v>0.1196017459592948</v>
      </c>
      <c r="BA232">
        <v>0.1192456932081211</v>
      </c>
    </row>
    <row r="233" spans="1:53">
      <c r="A233" s="2">
        <v>45094</v>
      </c>
      <c r="B233">
        <v>1088.455224897898</v>
      </c>
      <c r="C233">
        <v>0.001230366210173806</v>
      </c>
      <c r="AF233" s="2">
        <v>45094</v>
      </c>
      <c r="AG233">
        <v>132.2080738655818</v>
      </c>
      <c r="AH233">
        <v>148.9248084441324</v>
      </c>
      <c r="AI233">
        <v>0.07361219962874573</v>
      </c>
      <c r="AJ233">
        <v>0.07422432910054393</v>
      </c>
      <c r="AK233">
        <v>129.659851512804</v>
      </c>
      <c r="AL233">
        <v>129.666815753523</v>
      </c>
      <c r="AM233">
        <v>130.5814728784713</v>
      </c>
      <c r="AN233">
        <v>129.6614263702767</v>
      </c>
      <c r="AS233" s="2">
        <v>45094</v>
      </c>
      <c r="AT233">
        <v>0.1213774687235792</v>
      </c>
      <c r="AU233">
        <v>0.1368232914103546</v>
      </c>
      <c r="AV233">
        <v>0.131368105000844</v>
      </c>
      <c r="AW233">
        <v>0.1335196117431254</v>
      </c>
      <c r="AX233">
        <v>0.1191202099230762</v>
      </c>
      <c r="AY233">
        <v>0.1191296822750114</v>
      </c>
      <c r="AZ233">
        <v>0.1195696681333477</v>
      </c>
      <c r="BA233">
        <v>0.1190919627906615</v>
      </c>
    </row>
    <row r="234" spans="1:53">
      <c r="A234" s="2">
        <v>45095</v>
      </c>
      <c r="B234">
        <v>1087.396469000531</v>
      </c>
      <c r="C234">
        <v>-0.0009727142404650779</v>
      </c>
      <c r="AF234" s="2">
        <v>45095</v>
      </c>
      <c r="AG234">
        <v>132.2291813588647</v>
      </c>
      <c r="AH234">
        <v>148.9485848240612</v>
      </c>
      <c r="AI234">
        <v>0.07362395208049675</v>
      </c>
      <c r="AJ234">
        <v>0.07423617928096111</v>
      </c>
      <c r="AK234">
        <v>129.6805521732466</v>
      </c>
      <c r="AL234">
        <v>129.6875175258316</v>
      </c>
      <c r="AM234">
        <v>130.6023206790712</v>
      </c>
      <c r="AN234">
        <v>129.682127282151</v>
      </c>
      <c r="AS234" s="2">
        <v>45095</v>
      </c>
      <c r="AT234">
        <v>0.1215467545213101</v>
      </c>
      <c r="AU234">
        <v>0.1369766490396603</v>
      </c>
      <c r="AV234">
        <v>0.1305266066095387</v>
      </c>
      <c r="AW234">
        <v>0.1336242309663429</v>
      </c>
      <c r="AX234">
        <v>0.1192609292506559</v>
      </c>
      <c r="AY234">
        <v>0.1192210656419709</v>
      </c>
      <c r="AZ234">
        <v>0.1196261854734502</v>
      </c>
      <c r="BA234">
        <v>0.1192175784970708</v>
      </c>
    </row>
    <row r="235" spans="1:53">
      <c r="A235" s="2">
        <v>45096</v>
      </c>
      <c r="B235">
        <v>1087.628741661638</v>
      </c>
      <c r="C235">
        <v>0.0002136043915244024</v>
      </c>
      <c r="AF235" s="2">
        <v>45096</v>
      </c>
      <c r="AG235">
        <v>132.2502922220345</v>
      </c>
      <c r="AH235">
        <v>148.9723649999744</v>
      </c>
      <c r="AI235">
        <v>0.07363570640856887</v>
      </c>
      <c r="AJ235">
        <v>0.07424803135330212</v>
      </c>
      <c r="AK235">
        <v>129.701256138624</v>
      </c>
      <c r="AL235">
        <v>129.7082226032524</v>
      </c>
      <c r="AM235">
        <v>130.6231718080973</v>
      </c>
      <c r="AN235">
        <v>129.7028314990001</v>
      </c>
      <c r="AS235" s="2">
        <v>45096</v>
      </c>
      <c r="AT235">
        <v>0.1215633905218295</v>
      </c>
      <c r="AU235">
        <v>0.1369509809127013</v>
      </c>
      <c r="AV235">
        <v>0.1305923019771152</v>
      </c>
      <c r="AW235">
        <v>0.1333754026329233</v>
      </c>
      <c r="AX235">
        <v>0.1192909317342043</v>
      </c>
      <c r="AY235">
        <v>0.1192374923723166</v>
      </c>
      <c r="AZ235">
        <v>0.119696181385861</v>
      </c>
      <c r="BA235">
        <v>0.1192933184630488</v>
      </c>
    </row>
    <row r="236" spans="1:53">
      <c r="A236" s="2">
        <v>45097</v>
      </c>
      <c r="B236">
        <v>1087.416377164936</v>
      </c>
      <c r="C236">
        <v>-0.0001952545832667463</v>
      </c>
      <c r="AF236" s="2">
        <v>45097</v>
      </c>
      <c r="AG236">
        <v>132.2714064556295</v>
      </c>
      <c r="AH236">
        <v>148.996148972478</v>
      </c>
      <c r="AI236">
        <v>0.07364746261326162</v>
      </c>
      <c r="AJ236">
        <v>0.07425988531786898</v>
      </c>
      <c r="AK236">
        <v>129.7219634094636</v>
      </c>
      <c r="AL236">
        <v>129.7289309863132</v>
      </c>
      <c r="AM236">
        <v>130.6440262660809</v>
      </c>
      <c r="AN236">
        <v>129.7235390213517</v>
      </c>
      <c r="AS236" s="2">
        <v>45097</v>
      </c>
      <c r="AT236">
        <v>0.1216061041155241</v>
      </c>
      <c r="AU236">
        <v>0.13700430436467</v>
      </c>
      <c r="AV236">
        <v>0.1304082639836361</v>
      </c>
      <c r="AW236">
        <v>0.1332552328517403</v>
      </c>
      <c r="AX236">
        <v>0.1192911681488188</v>
      </c>
      <c r="AY236">
        <v>0.1192843532848015</v>
      </c>
      <c r="AZ236">
        <v>0.119751614662282</v>
      </c>
      <c r="BA236">
        <v>0.1193989585885271</v>
      </c>
    </row>
    <row r="237" spans="1:53">
      <c r="A237" s="2">
        <v>45098</v>
      </c>
      <c r="B237">
        <v>1087.606962040956</v>
      </c>
      <c r="C237">
        <v>0.0001752639375514065</v>
      </c>
      <c r="AF237" s="2">
        <v>45098</v>
      </c>
      <c r="AG237">
        <v>132.2925240601876</v>
      </c>
      <c r="AH237">
        <v>149.0199367421781</v>
      </c>
      <c r="AI237">
        <v>0.07365922069487463</v>
      </c>
      <c r="AJ237">
        <v>0.07427174117496381</v>
      </c>
      <c r="AK237">
        <v>129.7426739862934</v>
      </c>
      <c r="AL237">
        <v>129.7496426755416</v>
      </c>
      <c r="AM237">
        <v>130.6648840535536</v>
      </c>
      <c r="AN237">
        <v>129.7442498497336</v>
      </c>
      <c r="AS237" s="2">
        <v>45098</v>
      </c>
      <c r="AT237">
        <v>0.1216589821889666</v>
      </c>
      <c r="AU237">
        <v>0.1370898544860417</v>
      </c>
      <c r="AV237">
        <v>0.1303143823500145</v>
      </c>
      <c r="AW237">
        <v>0.1322366298656408</v>
      </c>
      <c r="AX237">
        <v>0.1193178759355518</v>
      </c>
      <c r="AY237">
        <v>0.1193075938871826</v>
      </c>
      <c r="AZ237">
        <v>0.1207769013240826</v>
      </c>
      <c r="BA237">
        <v>0.1192977799625192</v>
      </c>
    </row>
    <row r="238" spans="1:53">
      <c r="A238" s="2">
        <v>45099</v>
      </c>
      <c r="B238">
        <v>1086.24369684385</v>
      </c>
      <c r="C238">
        <v>-0.001253453908153901</v>
      </c>
      <c r="AF238" s="2">
        <v>45099</v>
      </c>
      <c r="AG238">
        <v>132.313645036247</v>
      </c>
      <c r="AH238">
        <v>149.043728309681</v>
      </c>
      <c r="AI238">
        <v>0.07367098065370754</v>
      </c>
      <c r="AJ238">
        <v>0.07428359892488876</v>
      </c>
      <c r="AK238">
        <v>129.763387869641</v>
      </c>
      <c r="AL238">
        <v>129.7703576714654</v>
      </c>
      <c r="AM238">
        <v>130.6857451710469</v>
      </c>
      <c r="AN238">
        <v>129.7649639846734</v>
      </c>
      <c r="AS238" s="2">
        <v>45099</v>
      </c>
      <c r="AT238">
        <v>0.1218069162969736</v>
      </c>
      <c r="AU238">
        <v>0.1372525260617368</v>
      </c>
      <c r="AV238">
        <v>0.1305419604998732</v>
      </c>
      <c r="AW238">
        <v>0.1323425252713324</v>
      </c>
      <c r="AX238">
        <v>0.1194503507427511</v>
      </c>
      <c r="AY238">
        <v>0.1194685318956071</v>
      </c>
      <c r="AZ238">
        <v>0.1196895078514144</v>
      </c>
      <c r="BA238">
        <v>0.1194476813803113</v>
      </c>
    </row>
    <row r="239" spans="1:53">
      <c r="A239" s="2">
        <v>45100</v>
      </c>
      <c r="B239">
        <v>1083.875370793483</v>
      </c>
      <c r="C239">
        <v>-0.002180289797997004</v>
      </c>
      <c r="AF239" s="2">
        <v>45100</v>
      </c>
      <c r="AG239">
        <v>132.3347693843459</v>
      </c>
      <c r="AH239">
        <v>149.067523675593</v>
      </c>
      <c r="AI239">
        <v>0.07368274249006007</v>
      </c>
      <c r="AJ239">
        <v>0.07429545856794602</v>
      </c>
      <c r="AK239">
        <v>129.7841050600344</v>
      </c>
      <c r="AL239">
        <v>129.7910759746127</v>
      </c>
      <c r="AM239">
        <v>130.7066096190924</v>
      </c>
      <c r="AN239">
        <v>129.7856814266993</v>
      </c>
      <c r="AS239" s="2">
        <v>45100</v>
      </c>
      <c r="AT239">
        <v>0.1221047431992447</v>
      </c>
      <c r="AU239">
        <v>0.1375246831667556</v>
      </c>
      <c r="AV239">
        <v>0.1296942081278536</v>
      </c>
      <c r="AW239">
        <v>0.1313689463307027</v>
      </c>
      <c r="AX239">
        <v>0.1197523181498149</v>
      </c>
      <c r="AY239">
        <v>0.1197257227773177</v>
      </c>
      <c r="AZ239">
        <v>0.1201194660628038</v>
      </c>
      <c r="BA239">
        <v>0.1197099121855069</v>
      </c>
    </row>
    <row r="240" spans="1:53">
      <c r="A240" s="2">
        <v>45101</v>
      </c>
      <c r="B240">
        <v>1083.507892153294</v>
      </c>
      <c r="C240">
        <v>-0.000339041415730601</v>
      </c>
      <c r="AF240" s="2">
        <v>45101</v>
      </c>
      <c r="AG240">
        <v>132.3558971050229</v>
      </c>
      <c r="AH240">
        <v>149.0913228405205</v>
      </c>
      <c r="AI240">
        <v>0.07369450620423197</v>
      </c>
      <c r="AJ240">
        <v>0.07430732010443784</v>
      </c>
      <c r="AK240">
        <v>129.8048255580016</v>
      </c>
      <c r="AL240">
        <v>129.8117975855114</v>
      </c>
      <c r="AM240">
        <v>130.7274773982219</v>
      </c>
      <c r="AN240">
        <v>129.8064021763391</v>
      </c>
      <c r="AS240" s="2">
        <v>45101</v>
      </c>
      <c r="AT240">
        <v>0.1222234134844064</v>
      </c>
      <c r="AU240">
        <v>0.1376469111944127</v>
      </c>
      <c r="AV240">
        <v>0.1297779924032949</v>
      </c>
      <c r="AW240">
        <v>0.1318275585750752</v>
      </c>
      <c r="AX240">
        <v>0.1197878448262115</v>
      </c>
      <c r="AY240">
        <v>0.1198054216394132</v>
      </c>
      <c r="AZ240">
        <v>0.1191085896050829</v>
      </c>
      <c r="BA240">
        <v>0.1198222682721032</v>
      </c>
    </row>
    <row r="241" spans="1:53">
      <c r="A241" s="2">
        <v>45102</v>
      </c>
      <c r="B241">
        <v>1084.41698794459</v>
      </c>
      <c r="C241">
        <v>0.0008390301518617083</v>
      </c>
      <c r="AF241" s="2">
        <v>45102</v>
      </c>
      <c r="AG241">
        <v>132.3770281988162</v>
      </c>
      <c r="AH241">
        <v>137.9492370053618</v>
      </c>
      <c r="AI241">
        <v>0.07721952399005151</v>
      </c>
      <c r="AJ241">
        <v>0.07664222571723503</v>
      </c>
      <c r="AK241">
        <v>129.8255493640706</v>
      </c>
      <c r="AL241">
        <v>129.8325225046896</v>
      </c>
      <c r="AM241">
        <v>130.7483485089671</v>
      </c>
      <c r="AN241">
        <v>129.8271262341209</v>
      </c>
      <c r="AS241" s="2">
        <v>45102</v>
      </c>
      <c r="AT241">
        <v>0.1221352900239074</v>
      </c>
      <c r="AU241">
        <v>0.127227058810736</v>
      </c>
      <c r="AV241">
        <v>0.1358552199103095</v>
      </c>
      <c r="AW241">
        <v>0.1358293684107734</v>
      </c>
      <c r="AX241">
        <v>0.1197308282249742</v>
      </c>
      <c r="AY241">
        <v>0.1197365111832544</v>
      </c>
      <c r="AZ241">
        <v>0.1197509677782631</v>
      </c>
      <c r="BA241">
        <v>0.1197347556577818</v>
      </c>
    </row>
    <row r="242" spans="1:53">
      <c r="A242" s="2">
        <v>45103</v>
      </c>
      <c r="B242">
        <v>1084.118542849217</v>
      </c>
      <c r="C242">
        <v>-0.0002752124862400729</v>
      </c>
      <c r="AF242" s="2">
        <v>45103</v>
      </c>
      <c r="AG242">
        <v>132.3981626662645</v>
      </c>
      <c r="AH242">
        <v>137.9712610959361</v>
      </c>
      <c r="AI242">
        <v>0.07723185236407792</v>
      </c>
      <c r="AJ242">
        <v>0.07665446192352116</v>
      </c>
      <c r="AK242">
        <v>129.8462764787697</v>
      </c>
      <c r="AL242">
        <v>129.8532507326756</v>
      </c>
      <c r="AM242">
        <v>130.7692229518601</v>
      </c>
      <c r="AN242">
        <v>129.8478536005728</v>
      </c>
      <c r="AS242" s="2">
        <v>45103</v>
      </c>
      <c r="AT242">
        <v>0.1221647653978141</v>
      </c>
      <c r="AU242">
        <v>0.1272653597094896</v>
      </c>
      <c r="AV242">
        <v>0.1357111035353012</v>
      </c>
      <c r="AW242">
        <v>0.1360483100450622</v>
      </c>
      <c r="AX242">
        <v>0.1197224074916804</v>
      </c>
      <c r="AY242">
        <v>0.1197692232625161</v>
      </c>
      <c r="AZ242">
        <v>0.1195486560930412</v>
      </c>
      <c r="BA242">
        <v>0.1197701744650952</v>
      </c>
    </row>
    <row r="243" spans="1:53">
      <c r="A243" s="2">
        <v>45104</v>
      </c>
      <c r="B243">
        <v>1084.268801519178</v>
      </c>
      <c r="C243">
        <v>0.0001385998523424359</v>
      </c>
      <c r="AF243" s="2">
        <v>45104</v>
      </c>
      <c r="AG243">
        <v>132.4193005079064</v>
      </c>
      <c r="AH243">
        <v>137.9932887027354</v>
      </c>
      <c r="AI243">
        <v>0.07724418270637348</v>
      </c>
      <c r="AJ243">
        <v>0.07666670008336152</v>
      </c>
      <c r="AK243">
        <v>129.8670069026269</v>
      </c>
      <c r="AL243">
        <v>129.8739822699975</v>
      </c>
      <c r="AM243">
        <v>130.7901007274328</v>
      </c>
      <c r="AN243">
        <v>129.8685842762232</v>
      </c>
      <c r="AS243" s="2">
        <v>45104</v>
      </c>
      <c r="AT243">
        <v>0.1221369124472874</v>
      </c>
      <c r="AU243">
        <v>0.1272573728843092</v>
      </c>
      <c r="AV243">
        <v>0.1357163473424755</v>
      </c>
      <c r="AW243">
        <v>0.135970857176357</v>
      </c>
      <c r="AX243">
        <v>0.1197548625561459</v>
      </c>
      <c r="AY243">
        <v>0.11977373399329</v>
      </c>
      <c r="AZ243">
        <v>0.1196409148009945</v>
      </c>
      <c r="BA243">
        <v>0.1197489987991405</v>
      </c>
    </row>
    <row r="244" spans="1:53">
      <c r="A244" s="2">
        <v>45105</v>
      </c>
      <c r="B244">
        <v>1084.401653798943</v>
      </c>
      <c r="C244">
        <v>0.000122527070389955</v>
      </c>
      <c r="AF244" s="2">
        <v>45105</v>
      </c>
      <c r="AG244">
        <v>132.4404417242804</v>
      </c>
      <c r="AH244">
        <v>138.0153198263212</v>
      </c>
      <c r="AI244">
        <v>0.07725651501725242</v>
      </c>
      <c r="AJ244">
        <v>0.076678940197068</v>
      </c>
      <c r="AK244">
        <v>129.8877406361707</v>
      </c>
      <c r="AL244">
        <v>129.8947171171837</v>
      </c>
      <c r="AM244">
        <v>130.8109818362173</v>
      </c>
      <c r="AN244">
        <v>129.8893182616004</v>
      </c>
      <c r="AS244" s="2">
        <v>45105</v>
      </c>
      <c r="AT244">
        <v>0.1221490153631904</v>
      </c>
      <c r="AU244">
        <v>0.1272756893137499</v>
      </c>
      <c r="AV244">
        <v>0.1356206986662999</v>
      </c>
      <c r="AW244">
        <v>0.1354465435740732</v>
      </c>
      <c r="AX244">
        <v>0.119777772110849</v>
      </c>
      <c r="AY244">
        <v>0.1197535513892657</v>
      </c>
      <c r="AZ244">
        <v>0.1202251808091874</v>
      </c>
      <c r="BA244">
        <v>0.1197515487733845</v>
      </c>
    </row>
    <row r="245" spans="1:53">
      <c r="A245" s="2">
        <v>45106</v>
      </c>
      <c r="B245">
        <v>1082.175393296505</v>
      </c>
      <c r="C245">
        <v>-0.002052985159731735</v>
      </c>
      <c r="AF245" s="2">
        <v>45106</v>
      </c>
      <c r="AG245">
        <v>132.4615863159256</v>
      </c>
      <c r="AH245">
        <v>138.0373544672549</v>
      </c>
      <c r="AI245">
        <v>0.07726884929702903</v>
      </c>
      <c r="AJ245">
        <v>0.07669118226495254</v>
      </c>
      <c r="AK245">
        <v>129.9084776799294</v>
      </c>
      <c r="AL245">
        <v>129.9154552747626</v>
      </c>
      <c r="AM245">
        <v>130.8318662787456</v>
      </c>
      <c r="AN245">
        <v>129.9100555572326</v>
      </c>
      <c r="AS245" s="2">
        <v>45106</v>
      </c>
      <c r="AT245">
        <v>0.1223958362373536</v>
      </c>
      <c r="AU245">
        <v>0.1274784739936048</v>
      </c>
      <c r="AV245">
        <v>0.1350045336083237</v>
      </c>
      <c r="AW245">
        <v>0.1353839931778335</v>
      </c>
      <c r="AX245">
        <v>0.1200629370050871</v>
      </c>
      <c r="AY245">
        <v>0.1200324742914729</v>
      </c>
      <c r="AZ245">
        <v>0.1195954095982616</v>
      </c>
      <c r="BA245">
        <v>0.1200463420880628</v>
      </c>
    </row>
    <row r="246" spans="1:53">
      <c r="A246" s="2">
        <v>45107</v>
      </c>
      <c r="B246">
        <v>1082.745094364573</v>
      </c>
      <c r="C246">
        <v>0.0005264406043576919</v>
      </c>
      <c r="AF246" s="2">
        <v>45107</v>
      </c>
      <c r="AG246">
        <v>132.4827342833806</v>
      </c>
      <c r="AH246">
        <v>138.0593926260981</v>
      </c>
      <c r="AI246">
        <v>0.07728118554601765</v>
      </c>
      <c r="AJ246">
        <v>0.07670342628732714</v>
      </c>
      <c r="AK246">
        <v>129.9292180344315</v>
      </c>
      <c r="AL246">
        <v>129.9361967432628</v>
      </c>
      <c r="AM246">
        <v>130.8527540555502</v>
      </c>
      <c r="AN246">
        <v>129.9307961636485</v>
      </c>
      <c r="AS246" s="2">
        <v>45107</v>
      </c>
      <c r="AT246">
        <v>0.1223434808148873</v>
      </c>
      <c r="AU246">
        <v>0.12749770636124</v>
      </c>
      <c r="AV246">
        <v>0.1350797819076543</v>
      </c>
      <c r="AW246">
        <v>0.1352014084386326</v>
      </c>
      <c r="AX246">
        <v>0.1200002555958922</v>
      </c>
      <c r="AY246">
        <v>0.1199860228610177</v>
      </c>
      <c r="AZ246">
        <v>0.1198954182592173</v>
      </c>
      <c r="BA246">
        <v>0.1199959257614587</v>
      </c>
    </row>
    <row r="247" spans="1:53">
      <c r="A247" s="2">
        <v>45108</v>
      </c>
      <c r="B247">
        <v>1084.985712584094</v>
      </c>
      <c r="C247">
        <v>0.00206938662773215</v>
      </c>
      <c r="AF247" s="2">
        <v>45108</v>
      </c>
      <c r="AG247">
        <v>132.5038856271845</v>
      </c>
      <c r="AH247">
        <v>138.0814343034125</v>
      </c>
      <c r="AI247">
        <v>0.07729352376453268</v>
      </c>
      <c r="AJ247">
        <v>0.07671567226450383</v>
      </c>
      <c r="AK247">
        <v>129.9499617002057</v>
      </c>
      <c r="AL247">
        <v>129.9569415232128</v>
      </c>
      <c r="AM247">
        <v>130.8736451671632</v>
      </c>
      <c r="AN247">
        <v>129.9515400813767</v>
      </c>
      <c r="AS247" s="2">
        <v>45108</v>
      </c>
      <c r="AT247">
        <v>0.1221015442000583</v>
      </c>
      <c r="AU247">
        <v>0.1272686027414823</v>
      </c>
      <c r="AV247">
        <v>0.1354850064869312</v>
      </c>
      <c r="AW247">
        <v>0.1356746366117524</v>
      </c>
      <c r="AX247">
        <v>0.1197766951527134</v>
      </c>
      <c r="AY247">
        <v>0.1197480355942432</v>
      </c>
      <c r="AZ247">
        <v>0.1201859973754291</v>
      </c>
      <c r="BA247">
        <v>0.1197594818373901</v>
      </c>
    </row>
    <row r="248" spans="1:53">
      <c r="A248" s="2">
        <v>45109</v>
      </c>
      <c r="B248">
        <v>1084.425661340393</v>
      </c>
      <c r="C248">
        <v>-0.0005161830586389859</v>
      </c>
      <c r="AF248" s="2">
        <v>45109</v>
      </c>
      <c r="AG248">
        <v>132.5250403478763</v>
      </c>
      <c r="AH248">
        <v>138.1034794997596</v>
      </c>
      <c r="AI248">
        <v>0.07730586395288856</v>
      </c>
      <c r="AJ248">
        <v>0.07672792019679472</v>
      </c>
      <c r="AK248">
        <v>129.9707086777805</v>
      </c>
      <c r="AL248">
        <v>129.9776896151414</v>
      </c>
      <c r="AM248">
        <v>130.8945396141172</v>
      </c>
      <c r="AN248">
        <v>129.9722873109457</v>
      </c>
      <c r="AS248" s="2">
        <v>45109</v>
      </c>
      <c r="AT248">
        <v>0.1222048861265233</v>
      </c>
      <c r="AU248">
        <v>0.1273396048998572</v>
      </c>
      <c r="AV248">
        <v>0.1350806982864305</v>
      </c>
      <c r="AW248">
        <v>0.1358115597886824</v>
      </c>
      <c r="AX248">
        <v>0.1198679428821773</v>
      </c>
      <c r="AY248">
        <v>0.1198482573246138</v>
      </c>
      <c r="AZ248">
        <v>0.1202100372820232</v>
      </c>
      <c r="BA248">
        <v>0.1196370134096926</v>
      </c>
    </row>
    <row r="249" spans="1:53">
      <c r="A249" s="2">
        <v>45110</v>
      </c>
      <c r="B249">
        <v>1084.902892602829</v>
      </c>
      <c r="C249">
        <v>0.0004400774340271862</v>
      </c>
      <c r="AF249" s="2">
        <v>45110</v>
      </c>
      <c r="AG249">
        <v>132.5461984459951</v>
      </c>
      <c r="AH249">
        <v>138.1255282157015</v>
      </c>
      <c r="AI249">
        <v>0.07731820611139978</v>
      </c>
      <c r="AJ249">
        <v>0.07674017008451194</v>
      </c>
      <c r="AK249">
        <v>129.9914589676847</v>
      </c>
      <c r="AL249">
        <v>129.9984410195773</v>
      </c>
      <c r="AM249">
        <v>130.9154373969446</v>
      </c>
      <c r="AN249">
        <v>129.9930378528843</v>
      </c>
      <c r="AS249" s="2">
        <v>45110</v>
      </c>
      <c r="AT249">
        <v>0.1221669697999729</v>
      </c>
      <c r="AU249">
        <v>0.1273035214996449</v>
      </c>
      <c r="AV249">
        <v>0.1351217230166414</v>
      </c>
      <c r="AW249">
        <v>0.1356542882990013</v>
      </c>
      <c r="AX249">
        <v>0.1198066188455343</v>
      </c>
      <c r="AY249">
        <v>0.119806729649971</v>
      </c>
      <c r="AZ249">
        <v>0.120349724227746</v>
      </c>
      <c r="BA249">
        <v>0.1197904246614882</v>
      </c>
    </row>
    <row r="250" spans="1:53">
      <c r="A250" s="2">
        <v>45111</v>
      </c>
      <c r="B250">
        <v>1084.107081049268</v>
      </c>
      <c r="C250">
        <v>-0.0007335325207319388</v>
      </c>
      <c r="AF250" s="2">
        <v>45111</v>
      </c>
      <c r="AG250">
        <v>132.5673599220803</v>
      </c>
      <c r="AH250">
        <v>138.1475804517999</v>
      </c>
      <c r="AI250">
        <v>0.07733055024038088</v>
      </c>
      <c r="AJ250">
        <v>0.07675242192796768</v>
      </c>
      <c r="AK250">
        <v>130.0122125704471</v>
      </c>
      <c r="AL250">
        <v>130.0191957370493</v>
      </c>
      <c r="AM250">
        <v>130.936338516178</v>
      </c>
      <c r="AN250">
        <v>130.0137917077214</v>
      </c>
      <c r="AS250" s="2">
        <v>45111</v>
      </c>
      <c r="AT250">
        <v>0.1222851170211049</v>
      </c>
      <c r="AU250">
        <v>0.1274300694166743</v>
      </c>
      <c r="AV250">
        <v>0.1352870570043834</v>
      </c>
      <c r="AW250">
        <v>0.1359584231845524</v>
      </c>
      <c r="AX250">
        <v>0.1199233389011067</v>
      </c>
      <c r="AY250">
        <v>0.1199374123831115</v>
      </c>
      <c r="AZ250">
        <v>0.1199088659030388</v>
      </c>
      <c r="BA250">
        <v>0.119269716186028</v>
      </c>
    </row>
    <row r="251" spans="1:53">
      <c r="A251" s="2">
        <v>45112</v>
      </c>
      <c r="B251">
        <v>1085.1346258727</v>
      </c>
      <c r="C251">
        <v>0.000947825949478176</v>
      </c>
      <c r="AF251" s="2">
        <v>45112</v>
      </c>
      <c r="AG251">
        <v>132.588524776671</v>
      </c>
      <c r="AH251">
        <v>138.169636208617</v>
      </c>
      <c r="AI251">
        <v>0.07734289634014646</v>
      </c>
      <c r="AJ251">
        <v>0.07676467572747417</v>
      </c>
      <c r="AK251">
        <v>130.0329694865966</v>
      </c>
      <c r="AL251">
        <v>130.0399537680865</v>
      </c>
      <c r="AM251">
        <v>130.95724297235</v>
      </c>
      <c r="AN251">
        <v>130.0345488759859</v>
      </c>
      <c r="AS251" s="2">
        <v>45112</v>
      </c>
      <c r="AT251">
        <v>0.1221961077600518</v>
      </c>
      <c r="AU251">
        <v>0.1273114961099986</v>
      </c>
      <c r="AV251">
        <v>0.1353250318474852</v>
      </c>
      <c r="AW251">
        <v>0.1362685613974059</v>
      </c>
      <c r="AX251">
        <v>0.1198074990651792</v>
      </c>
      <c r="AY251">
        <v>0.1198462147056945</v>
      </c>
      <c r="AZ251">
        <v>0.119402774149568</v>
      </c>
      <c r="BA251">
        <v>0.1198423149646168</v>
      </c>
    </row>
    <row r="252" spans="1:53">
      <c r="A252" s="2">
        <v>45113</v>
      </c>
      <c r="B252">
        <v>1082.304792190233</v>
      </c>
      <c r="C252">
        <v>-0.002607818066990064</v>
      </c>
      <c r="AF252" s="2">
        <v>45113</v>
      </c>
      <c r="AG252">
        <v>132.6096930103067</v>
      </c>
      <c r="AH252">
        <v>138.1916954867148</v>
      </c>
      <c r="AI252">
        <v>0.07735524441101116</v>
      </c>
      <c r="AJ252">
        <v>0.07677693148334372</v>
      </c>
      <c r="AK252">
        <v>130.0537297166623</v>
      </c>
      <c r="AL252">
        <v>130.0607151132178</v>
      </c>
      <c r="AM252">
        <v>130.9781507659935</v>
      </c>
      <c r="AN252">
        <v>130.0553093582068</v>
      </c>
      <c r="AS252" s="2">
        <v>45113</v>
      </c>
      <c r="AT252">
        <v>0.1225244565085592</v>
      </c>
      <c r="AU252">
        <v>0.1276831560900407</v>
      </c>
      <c r="AV252">
        <v>0.1352397636196973</v>
      </c>
      <c r="AW252">
        <v>0.1359603220986739</v>
      </c>
      <c r="AX252">
        <v>0.1201221242177275</v>
      </c>
      <c r="AY252">
        <v>0.1201437156657033</v>
      </c>
      <c r="AZ252">
        <v>0.1182219838215676</v>
      </c>
      <c r="BA252">
        <v>0.1201044779780305</v>
      </c>
    </row>
    <row r="253" spans="1:53">
      <c r="A253" s="2">
        <v>45114</v>
      </c>
      <c r="B253">
        <v>1085.516923047696</v>
      </c>
      <c r="C253">
        <v>0.002967861623307533</v>
      </c>
      <c r="AF253" s="2">
        <v>45114</v>
      </c>
      <c r="AG253">
        <v>132.6308646235268</v>
      </c>
      <c r="AH253">
        <v>138.2137582866554</v>
      </c>
      <c r="AI253">
        <v>0.07736759445328967</v>
      </c>
      <c r="AJ253">
        <v>0.07678918919588866</v>
      </c>
      <c r="AK253">
        <v>130.0744932611732</v>
      </c>
      <c r="AL253">
        <v>130.0814797729723</v>
      </c>
      <c r="AM253">
        <v>130.9990618976412</v>
      </c>
      <c r="AN253">
        <v>130.0760731549131</v>
      </c>
      <c r="AS253" s="2">
        <v>45114</v>
      </c>
      <c r="AT253">
        <v>0.1221785893329696</v>
      </c>
      <c r="AU253">
        <v>0.1273097958357576</v>
      </c>
      <c r="AV253">
        <v>0.1347563899757258</v>
      </c>
      <c r="AW253">
        <v>0.1353595447869658</v>
      </c>
      <c r="AX253">
        <v>0.119809586936956</v>
      </c>
      <c r="AY253">
        <v>0.119796203939142</v>
      </c>
      <c r="AZ253">
        <v>0.1209965932569771</v>
      </c>
      <c r="BA253">
        <v>0.1197932959355062</v>
      </c>
    </row>
    <row r="254" spans="1:53">
      <c r="A254" s="2">
        <v>45115</v>
      </c>
      <c r="B254">
        <v>1087.849387317472</v>
      </c>
      <c r="C254">
        <v>0.00214871294979635</v>
      </c>
      <c r="AF254" s="2">
        <v>45115</v>
      </c>
      <c r="AG254">
        <v>132.6520396168709</v>
      </c>
      <c r="AH254">
        <v>138.2358246090012</v>
      </c>
      <c r="AI254">
        <v>0.07737994646729673</v>
      </c>
      <c r="AJ254">
        <v>0.07680144886542138</v>
      </c>
      <c r="AK254">
        <v>130.0952601206585</v>
      </c>
      <c r="AL254">
        <v>130.1022477478792</v>
      </c>
      <c r="AM254">
        <v>131.0199763678261</v>
      </c>
      <c r="AN254">
        <v>130.096840266634</v>
      </c>
      <c r="AS254" s="2">
        <v>45115</v>
      </c>
      <c r="AT254">
        <v>0.1219535899865163</v>
      </c>
      <c r="AU254">
        <v>0.1270690264288261</v>
      </c>
      <c r="AV254">
        <v>0.1355385458680714</v>
      </c>
      <c r="AW254">
        <v>0.1360288747278675</v>
      </c>
      <c r="AX254">
        <v>0.1195905213727864</v>
      </c>
      <c r="AY254">
        <v>0.119589033442084</v>
      </c>
      <c r="AZ254">
        <v>0.1206487915764362</v>
      </c>
      <c r="BA254">
        <v>0.1195816165974124</v>
      </c>
    </row>
    <row r="255" spans="1:53">
      <c r="A255" s="2">
        <v>45116</v>
      </c>
      <c r="B255">
        <v>1088.143605047882</v>
      </c>
      <c r="C255">
        <v>0.0002704581478290002</v>
      </c>
      <c r="AF255" s="2">
        <v>45116</v>
      </c>
      <c r="AG255">
        <v>132.6732179908787</v>
      </c>
      <c r="AH255">
        <v>138.2578944543145</v>
      </c>
      <c r="AI255">
        <v>0.07739230045334715</v>
      </c>
      <c r="AJ255">
        <v>0.07681371049225433</v>
      </c>
      <c r="AK255">
        <v>130.1160302956474</v>
      </c>
      <c r="AL255">
        <v>130.1230190384678</v>
      </c>
      <c r="AM255">
        <v>131.0408941770812</v>
      </c>
      <c r="AN255">
        <v>130.1176106938989</v>
      </c>
      <c r="AS255" s="2">
        <v>45116</v>
      </c>
      <c r="AT255">
        <v>0.1219444317028865</v>
      </c>
      <c r="AU255">
        <v>0.1270488904762791</v>
      </c>
      <c r="AV255">
        <v>0.1354448411564678</v>
      </c>
      <c r="AW255">
        <v>0.1358376477720994</v>
      </c>
      <c r="AX255">
        <v>0.1195969050375249</v>
      </c>
      <c r="AY255">
        <v>0.1195848800648051</v>
      </c>
      <c r="AZ255">
        <v>0.1209929811758243</v>
      </c>
      <c r="BA255">
        <v>0.119549422614113</v>
      </c>
    </row>
    <row r="256" spans="1:53">
      <c r="A256" s="2">
        <v>45117</v>
      </c>
      <c r="B256">
        <v>1088.492696104693</v>
      </c>
      <c r="C256">
        <v>0.0003208134066050583</v>
      </c>
      <c r="AF256" s="2">
        <v>45117</v>
      </c>
      <c r="AG256">
        <v>132.6943997460898</v>
      </c>
      <c r="AH256">
        <v>138.2799678231578</v>
      </c>
      <c r="AI256">
        <v>0.07740465641175576</v>
      </c>
      <c r="AJ256">
        <v>0.07682597407669998</v>
      </c>
      <c r="AK256">
        <v>130.1368037866692</v>
      </c>
      <c r="AL256">
        <v>130.1437936452675</v>
      </c>
      <c r="AM256">
        <v>131.0618153259396</v>
      </c>
      <c r="AN256">
        <v>130.138384437237</v>
      </c>
      <c r="AS256" s="2">
        <v>45117</v>
      </c>
      <c r="AT256">
        <v>0.1219272893568639</v>
      </c>
      <c r="AU256">
        <v>0.1270308775141759</v>
      </c>
      <c r="AV256">
        <v>0.1353358458665032</v>
      </c>
      <c r="AW256">
        <v>0.135957126456767</v>
      </c>
      <c r="AX256">
        <v>0.1195581395063069</v>
      </c>
      <c r="AY256">
        <v>0.1195677546471011</v>
      </c>
      <c r="AZ256">
        <v>0.1211040813350946</v>
      </c>
      <c r="BA256">
        <v>0.1195188853171873</v>
      </c>
    </row>
    <row r="257" spans="1:53">
      <c r="A257" s="2">
        <v>45118</v>
      </c>
      <c r="B257">
        <v>1088.073982647973</v>
      </c>
      <c r="C257">
        <v>-0.0003846727297468489</v>
      </c>
      <c r="AF257" s="2">
        <v>45118</v>
      </c>
      <c r="AG257">
        <v>132.7155848830442</v>
      </c>
      <c r="AH257">
        <v>138.3020447160937</v>
      </c>
      <c r="AI257">
        <v>0.07741701434283745</v>
      </c>
      <c r="AJ257">
        <v>0.07683823961907089</v>
      </c>
      <c r="AK257">
        <v>130.1575805942534</v>
      </c>
      <c r="AL257">
        <v>130.1645715688077</v>
      </c>
      <c r="AM257">
        <v>131.0827398149345</v>
      </c>
      <c r="AN257">
        <v>130.1591614971777</v>
      </c>
      <c r="AS257" s="2">
        <v>45118</v>
      </c>
      <c r="AT257">
        <v>0.1219890072739288</v>
      </c>
      <c r="AU257">
        <v>0.1271254229339796</v>
      </c>
      <c r="AV257">
        <v>0.1357583650282997</v>
      </c>
      <c r="AW257">
        <v>0.1359209254553327</v>
      </c>
      <c r="AX257">
        <v>0.1196216162261508</v>
      </c>
      <c r="AY257">
        <v>0.119603203343437</v>
      </c>
      <c r="AZ257">
        <v>0.1203828669056475</v>
      </c>
      <c r="BA257">
        <v>0.1195985928332241</v>
      </c>
    </row>
    <row r="258" spans="1:53">
      <c r="A258" s="2">
        <v>45119</v>
      </c>
      <c r="B258">
        <v>1089.549718182881</v>
      </c>
      <c r="C258">
        <v>0.001356282347011684</v>
      </c>
      <c r="AF258" s="2">
        <v>45119</v>
      </c>
      <c r="AG258">
        <v>132.7367734022817</v>
      </c>
      <c r="AH258">
        <v>138.3241251336847</v>
      </c>
      <c r="AI258">
        <v>0.07742937424690717</v>
      </c>
      <c r="AJ258">
        <v>0.07685050711967964</v>
      </c>
      <c r="AK258">
        <v>130.1783607189294</v>
      </c>
      <c r="AL258">
        <v>130.1853528096179</v>
      </c>
      <c r="AM258">
        <v>131.1036676445991</v>
      </c>
      <c r="AN258">
        <v>130.1799418742505</v>
      </c>
      <c r="AS258" s="2">
        <v>45119</v>
      </c>
      <c r="AT258">
        <v>0.1218326859370361</v>
      </c>
      <c r="AU258">
        <v>0.1269672067271205</v>
      </c>
      <c r="AV258">
        <v>0.1362688392558661</v>
      </c>
      <c r="AW258">
        <v>0.1363231275198593</v>
      </c>
      <c r="AX258">
        <v>0.1194722057174224</v>
      </c>
      <c r="AY258">
        <v>0.1194619662297258</v>
      </c>
      <c r="AZ258">
        <v>0.1201897469122759</v>
      </c>
      <c r="BA258">
        <v>0.119484221700694</v>
      </c>
    </row>
    <row r="259" spans="1:53">
      <c r="A259" s="2">
        <v>45120</v>
      </c>
      <c r="B259">
        <v>1093.602945921456</v>
      </c>
      <c r="C259">
        <v>0.003720094338911517</v>
      </c>
      <c r="AF259" s="2">
        <v>45120</v>
      </c>
      <c r="AG259">
        <v>132.7579653043423</v>
      </c>
      <c r="AH259">
        <v>138.3462090764936</v>
      </c>
      <c r="AI259">
        <v>0.07744173612427992</v>
      </c>
      <c r="AJ259">
        <v>0.07686277657883887</v>
      </c>
      <c r="AK259">
        <v>130.1991441612269</v>
      </c>
      <c r="AL259">
        <v>130.2061373682278</v>
      </c>
      <c r="AM259">
        <v>131.1245988154668</v>
      </c>
      <c r="AN259">
        <v>130.2007255689852</v>
      </c>
      <c r="AS259" s="2">
        <v>45120</v>
      </c>
      <c r="AT259">
        <v>0.1213890792713912</v>
      </c>
      <c r="AU259">
        <v>0.1264900783230423</v>
      </c>
      <c r="AV259">
        <v>0.1377494195793809</v>
      </c>
      <c r="AW259">
        <v>0.1375209561691319</v>
      </c>
      <c r="AX259">
        <v>0.1190598187377886</v>
      </c>
      <c r="AY259">
        <v>0.1190652992583878</v>
      </c>
      <c r="AZ259">
        <v>0.11972213719564</v>
      </c>
      <c r="BA259">
        <v>0.1190032114652372</v>
      </c>
    </row>
    <row r="260" spans="1:53">
      <c r="A260" s="2">
        <v>45121</v>
      </c>
      <c r="B260">
        <v>1093.772231872595</v>
      </c>
      <c r="C260">
        <v>0.0001547965390635841</v>
      </c>
      <c r="AF260" s="2">
        <v>45121</v>
      </c>
      <c r="AG260">
        <v>132.779160589766</v>
      </c>
      <c r="AH260">
        <v>138.3682965450831</v>
      </c>
      <c r="AI260">
        <v>0.07745409997527074</v>
      </c>
      <c r="AJ260">
        <v>0.07687504799686128</v>
      </c>
      <c r="AK260">
        <v>130.2199309216756</v>
      </c>
      <c r="AL260">
        <v>130.226925245167</v>
      </c>
      <c r="AM260">
        <v>131.145533328071</v>
      </c>
      <c r="AN260">
        <v>130.2215125819112</v>
      </c>
      <c r="AS260" s="2">
        <v>45121</v>
      </c>
      <c r="AT260">
        <v>0.1214334407278465</v>
      </c>
      <c r="AU260">
        <v>0.126558246617158</v>
      </c>
      <c r="AV260">
        <v>0.1373956156655559</v>
      </c>
      <c r="AW260">
        <v>0.1376908373355177</v>
      </c>
      <c r="AX260">
        <v>0.1190268905969351</v>
      </c>
      <c r="AY260">
        <v>0.1190447748575142</v>
      </c>
      <c r="AZ260">
        <v>0.1198038561802164</v>
      </c>
      <c r="BA260">
        <v>0.1190463380192562</v>
      </c>
    </row>
    <row r="261" spans="1:53">
      <c r="A261" s="2">
        <v>45122</v>
      </c>
      <c r="B261">
        <v>1092.761519669747</v>
      </c>
      <c r="C261">
        <v>-0.0009240609455926085</v>
      </c>
      <c r="AF261" s="2">
        <v>45122</v>
      </c>
      <c r="AG261">
        <v>132.8003592590932</v>
      </c>
      <c r="AH261">
        <v>138.3903875400163</v>
      </c>
      <c r="AI261">
        <v>0.07746646580019471</v>
      </c>
      <c r="AJ261">
        <v>0.07688732137405958</v>
      </c>
      <c r="AK261">
        <v>130.2407210008051</v>
      </c>
      <c r="AL261">
        <v>130.2477164409654</v>
      </c>
      <c r="AM261">
        <v>131.1664711829452</v>
      </c>
      <c r="AN261">
        <v>130.2423029135585</v>
      </c>
      <c r="AS261" s="2">
        <v>45122</v>
      </c>
      <c r="AT261">
        <v>0.121588776530307</v>
      </c>
      <c r="AU261">
        <v>0.1266731693657527</v>
      </c>
      <c r="AV261">
        <v>0.1367311071996279</v>
      </c>
      <c r="AW261">
        <v>0.13756915834563</v>
      </c>
      <c r="AX261">
        <v>0.119182782161941</v>
      </c>
      <c r="AY261">
        <v>0.1191753866215768</v>
      </c>
      <c r="AZ261">
        <v>0.1198932193217148</v>
      </c>
      <c r="BA261">
        <v>0.1191864004534497</v>
      </c>
    </row>
    <row r="262" spans="1:53">
      <c r="A262" s="2">
        <v>45123</v>
      </c>
      <c r="B262">
        <v>1092.486502425759</v>
      </c>
      <c r="C262">
        <v>-0.0002516717866045681</v>
      </c>
      <c r="AF262" s="2">
        <v>45123</v>
      </c>
      <c r="AG262">
        <v>132.8215613128639</v>
      </c>
      <c r="AH262">
        <v>148.441081395165</v>
      </c>
      <c r="AI262">
        <v>0.07707544680168028</v>
      </c>
      <c r="AJ262">
        <v>0.07216915719979584</v>
      </c>
      <c r="AK262">
        <v>130.2615143991453</v>
      </c>
      <c r="AL262">
        <v>130.2685109561527</v>
      </c>
      <c r="AM262">
        <v>131.1874123806231</v>
      </c>
      <c r="AN262">
        <v>130.2630965644568</v>
      </c>
      <c r="AS262" s="2">
        <v>45123</v>
      </c>
      <c r="AT262">
        <v>0.1216120201649698</v>
      </c>
      <c r="AU262">
        <v>0.1358733988350782</v>
      </c>
      <c r="AV262">
        <v>0.1357480324446867</v>
      </c>
      <c r="AW262">
        <v>0.1292070109542297</v>
      </c>
      <c r="AX262">
        <v>0.1192174400749486</v>
      </c>
      <c r="AY262">
        <v>0.119228275039404</v>
      </c>
      <c r="AZ262">
        <v>0.1199149271704895</v>
      </c>
      <c r="BA262">
        <v>0.1191988953161937</v>
      </c>
    </row>
    <row r="263" spans="1:53">
      <c r="A263" s="2">
        <v>45124</v>
      </c>
      <c r="B263">
        <v>1092.648762780099</v>
      </c>
      <c r="C263">
        <v>0.0001485238984455517</v>
      </c>
      <c r="AF263" s="2">
        <v>45124</v>
      </c>
      <c r="AG263">
        <v>132.8427667516186</v>
      </c>
      <c r="AH263">
        <v>148.4647805463351</v>
      </c>
      <c r="AI263">
        <v>0.0770877521732667</v>
      </c>
      <c r="AJ263">
        <v>0.07218067926464623</v>
      </c>
      <c r="AK263">
        <v>130.2823111172262</v>
      </c>
      <c r="AL263">
        <v>130.289308791259</v>
      </c>
      <c r="AM263">
        <v>131.2083569216383</v>
      </c>
      <c r="AN263">
        <v>130.283893535136</v>
      </c>
      <c r="AS263" s="2">
        <v>45124</v>
      </c>
      <c r="AT263">
        <v>0.1216258108008902</v>
      </c>
      <c r="AU263">
        <v>0.1358794107271092</v>
      </c>
      <c r="AV263">
        <v>0.1359112848222776</v>
      </c>
      <c r="AW263">
        <v>0.1290081202682917</v>
      </c>
      <c r="AX263">
        <v>0.1191983947009537</v>
      </c>
      <c r="AY263">
        <v>0.11924812555444</v>
      </c>
      <c r="AZ263">
        <v>0.1199160769047162</v>
      </c>
      <c r="BA263">
        <v>0.1192127762213215</v>
      </c>
    </row>
    <row r="264" spans="1:53">
      <c r="A264" s="2">
        <v>45125</v>
      </c>
      <c r="B264">
        <v>1092.100983260511</v>
      </c>
      <c r="C264">
        <v>-0.000501331752935652</v>
      </c>
      <c r="AF264" s="2">
        <v>45125</v>
      </c>
      <c r="AG264">
        <v>132.8639755758977</v>
      </c>
      <c r="AH264">
        <v>148.4884834811597</v>
      </c>
      <c r="AI264">
        <v>0.07710005950944984</v>
      </c>
      <c r="AJ264">
        <v>0.07219220316903562</v>
      </c>
      <c r="AK264">
        <v>130.3031111555777</v>
      </c>
      <c r="AL264">
        <v>130.3101099468143</v>
      </c>
      <c r="AM264">
        <v>131.2293048065247</v>
      </c>
      <c r="AN264">
        <v>130.3046938261262</v>
      </c>
      <c r="AS264" s="2">
        <v>45125</v>
      </c>
      <c r="AT264">
        <v>0.1216771125600903</v>
      </c>
      <c r="AU264">
        <v>0.1359549981921888</v>
      </c>
      <c r="AV264">
        <v>0.1351646458960541</v>
      </c>
      <c r="AW264">
        <v>0.1292066319120767</v>
      </c>
      <c r="AX264">
        <v>0.1192972973778984</v>
      </c>
      <c r="AY264">
        <v>0.1193007069296388</v>
      </c>
      <c r="AZ264">
        <v>0.1201010902587462</v>
      </c>
      <c r="BA264">
        <v>0.1192975168733067</v>
      </c>
    </row>
    <row r="265" spans="1:53">
      <c r="A265" s="2">
        <v>45126</v>
      </c>
      <c r="B265">
        <v>1095.372239881046</v>
      </c>
      <c r="C265">
        <v>0.002995379246677476</v>
      </c>
      <c r="AF265" s="2">
        <v>45126</v>
      </c>
      <c r="AG265">
        <v>132.8851877862416</v>
      </c>
      <c r="AH265">
        <v>148.5121902002429</v>
      </c>
      <c r="AI265">
        <v>0.07711236881054336</v>
      </c>
      <c r="AJ265">
        <v>0.07220372891325767</v>
      </c>
      <c r="AK265">
        <v>130.32391451473</v>
      </c>
      <c r="AL265">
        <v>130.3309144233487</v>
      </c>
      <c r="AM265">
        <v>131.250256035816</v>
      </c>
      <c r="AN265">
        <v>130.3254974379575</v>
      </c>
      <c r="AS265" s="2">
        <v>45126</v>
      </c>
      <c r="AT265">
        <v>0.1213336649112415</v>
      </c>
      <c r="AU265">
        <v>0.1355824539156153</v>
      </c>
      <c r="AV265">
        <v>0.1365517124389485</v>
      </c>
      <c r="AW265">
        <v>0.1302947463697102</v>
      </c>
      <c r="AX265">
        <v>0.1189560228428618</v>
      </c>
      <c r="AY265">
        <v>0.1189367311010269</v>
      </c>
      <c r="AZ265">
        <v>0.119436572707551</v>
      </c>
      <c r="BA265">
        <v>0.1189080957130448</v>
      </c>
    </row>
    <row r="266" spans="1:53">
      <c r="A266" s="2">
        <v>45127</v>
      </c>
      <c r="B266">
        <v>1095.61437067452</v>
      </c>
      <c r="C266">
        <v>0.0002210488678267009</v>
      </c>
      <c r="AF266" s="2">
        <v>45127</v>
      </c>
      <c r="AG266">
        <v>132.906403383191</v>
      </c>
      <c r="AH266">
        <v>148.5359007041889</v>
      </c>
      <c r="AI266">
        <v>0.07712468007686095</v>
      </c>
      <c r="AJ266">
        <v>0.07221525649760614</v>
      </c>
      <c r="AK266">
        <v>130.3447211952131</v>
      </c>
      <c r="AL266">
        <v>130.3517222213924</v>
      </c>
      <c r="AM266">
        <v>131.2712106100462</v>
      </c>
      <c r="AN266">
        <v>130.34630437116</v>
      </c>
      <c r="AS266" s="2">
        <v>45127</v>
      </c>
      <c r="AT266">
        <v>0.1213165546741741</v>
      </c>
      <c r="AU266">
        <v>0.1355579391923658</v>
      </c>
      <c r="AV266">
        <v>0.1365193912370212</v>
      </c>
      <c r="AW266">
        <v>0.1303404925965342</v>
      </c>
      <c r="AX266">
        <v>0.1189578582351066</v>
      </c>
      <c r="AY266">
        <v>0.1189532297373972</v>
      </c>
      <c r="AZ266">
        <v>0.1194343199794825</v>
      </c>
      <c r="BA266">
        <v>0.1189202143479184</v>
      </c>
    </row>
    <row r="267" spans="1:53">
      <c r="A267" s="2">
        <v>45128</v>
      </c>
      <c r="B267">
        <v>1095.034675964443</v>
      </c>
      <c r="C267">
        <v>-0.0005291046974131852</v>
      </c>
      <c r="AF267" s="2">
        <v>45128</v>
      </c>
      <c r="AG267">
        <v>132.9276223672866</v>
      </c>
      <c r="AH267">
        <v>148.5596149936019</v>
      </c>
      <c r="AI267">
        <v>0.07713699330871637</v>
      </c>
      <c r="AJ267">
        <v>0.07222678592237482</v>
      </c>
      <c r="AK267">
        <v>130.3655311975575</v>
      </c>
      <c r="AL267">
        <v>130.3725333414757</v>
      </c>
      <c r="AM267">
        <v>131.2921685297494</v>
      </c>
      <c r="AN267">
        <v>130.3671146262641</v>
      </c>
      <c r="AS267" s="2">
        <v>45128</v>
      </c>
      <c r="AT267">
        <v>0.1213824625508535</v>
      </c>
      <c r="AU267">
        <v>0.1356602483799489</v>
      </c>
      <c r="AV267">
        <v>0.1362734265395579</v>
      </c>
      <c r="AW267">
        <v>0.1301590514847489</v>
      </c>
      <c r="AX267">
        <v>0.1190450694464116</v>
      </c>
      <c r="AY267">
        <v>0.1190146098110037</v>
      </c>
      <c r="AZ267">
        <v>0.1194622077814916</v>
      </c>
      <c r="BA267">
        <v>0.1190029240059838</v>
      </c>
    </row>
    <row r="268" spans="1:53">
      <c r="A268" s="2">
        <v>45129</v>
      </c>
      <c r="B268">
        <v>1093.276906993824</v>
      </c>
      <c r="C268">
        <v>-0.001605217633013245</v>
      </c>
      <c r="AF268" s="2">
        <v>45129</v>
      </c>
      <c r="AG268">
        <v>132.9488447390691</v>
      </c>
      <c r="AH268">
        <v>148.5833330690862</v>
      </c>
      <c r="AI268">
        <v>0.07714930850642343</v>
      </c>
      <c r="AJ268">
        <v>0.07223831718785752</v>
      </c>
      <c r="AK268">
        <v>130.3863445222934</v>
      </c>
      <c r="AL268">
        <v>130.393347784129</v>
      </c>
      <c r="AM268">
        <v>131.3131297954596</v>
      </c>
      <c r="AN268">
        <v>130.3879282038001</v>
      </c>
      <c r="AS268" s="2">
        <v>45129</v>
      </c>
      <c r="AT268">
        <v>0.1216135898662424</v>
      </c>
      <c r="AU268">
        <v>0.1358996093910396</v>
      </c>
      <c r="AV268">
        <v>0.1358234286179499</v>
      </c>
      <c r="AW268">
        <v>0.1296202154921268</v>
      </c>
      <c r="AX268">
        <v>0.1192604623194364</v>
      </c>
      <c r="AY268">
        <v>0.1192677978880852</v>
      </c>
      <c r="AZ268">
        <v>0.1192796599550999</v>
      </c>
      <c r="BA268">
        <v>0.1192352364700197</v>
      </c>
    </row>
    <row r="269" spans="1:53">
      <c r="A269" s="2">
        <v>45130</v>
      </c>
      <c r="B269">
        <v>1093.641463532389</v>
      </c>
      <c r="C269">
        <v>0.0003334530677754355</v>
      </c>
      <c r="AF269" s="2">
        <v>45130</v>
      </c>
      <c r="AG269">
        <v>132.9700704990794</v>
      </c>
      <c r="AH269">
        <v>148.6070549312464</v>
      </c>
      <c r="AI269">
        <v>0.07716162567029598</v>
      </c>
      <c r="AJ269">
        <v>0.07224985029434812</v>
      </c>
      <c r="AK269">
        <v>130.4071611699512</v>
      </c>
      <c r="AL269">
        <v>130.4141655498827</v>
      </c>
      <c r="AM269">
        <v>131.3340944077111</v>
      </c>
      <c r="AN269">
        <v>130.4087451042984</v>
      </c>
      <c r="AS269" s="2">
        <v>45130</v>
      </c>
      <c r="AT269">
        <v>0.1216030665066352</v>
      </c>
      <c r="AU269">
        <v>0.1358824965641928</v>
      </c>
      <c r="AV269">
        <v>0.1358098530610493</v>
      </c>
      <c r="AW269">
        <v>0.1296478119986035</v>
      </c>
      <c r="AX269">
        <v>0.1192385760544192</v>
      </c>
      <c r="AY269">
        <v>0.1192183695775994</v>
      </c>
      <c r="AZ269">
        <v>0.1193788594479748</v>
      </c>
      <c r="BA269">
        <v>0.1192209667895257</v>
      </c>
    </row>
    <row r="270" spans="1:53">
      <c r="A270" s="2">
        <v>45131</v>
      </c>
      <c r="B270">
        <v>1094.533039155699</v>
      </c>
      <c r="C270">
        <v>0.0008152357541655331</v>
      </c>
      <c r="AF270" s="2">
        <v>45131</v>
      </c>
      <c r="AG270">
        <v>132.9912996478585</v>
      </c>
      <c r="AH270">
        <v>148.6307805806869</v>
      </c>
      <c r="AI270">
        <v>0.07717394480064795</v>
      </c>
      <c r="AJ270">
        <v>0.07226138524214054</v>
      </c>
      <c r="AK270">
        <v>130.4279811410615</v>
      </c>
      <c r="AL270">
        <v>130.4349866392674</v>
      </c>
      <c r="AM270">
        <v>131.3550623670382</v>
      </c>
      <c r="AN270">
        <v>130.4295653282895</v>
      </c>
      <c r="AS270" s="2">
        <v>45131</v>
      </c>
      <c r="AT270">
        <v>0.1214960592937124</v>
      </c>
      <c r="AU270">
        <v>0.1357793045787419</v>
      </c>
      <c r="AV270">
        <v>0.1362387660325773</v>
      </c>
      <c r="AW270">
        <v>0.1294333154028313</v>
      </c>
      <c r="AX270">
        <v>0.1191474801298875</v>
      </c>
      <c r="AY270">
        <v>0.1191344738563635</v>
      </c>
      <c r="AZ270">
        <v>0.1196505586989674</v>
      </c>
      <c r="BA270">
        <v>0.1191200420069187</v>
      </c>
    </row>
    <row r="271" spans="1:53">
      <c r="A271" s="2">
        <v>45132</v>
      </c>
      <c r="B271">
        <v>1095.477357977619</v>
      </c>
      <c r="C271">
        <v>0.0008627595404968602</v>
      </c>
      <c r="AF271" s="2">
        <v>45132</v>
      </c>
      <c r="AG271">
        <v>133.0125321859473</v>
      </c>
      <c r="AH271">
        <v>148.6545100180126</v>
      </c>
      <c r="AI271">
        <v>0.07718626589779326</v>
      </c>
      <c r="AJ271">
        <v>0.07227292203152876</v>
      </c>
      <c r="AK271">
        <v>130.4488044361549</v>
      </c>
      <c r="AL271">
        <v>130.4558110528137</v>
      </c>
      <c r="AM271">
        <v>131.3760336739752</v>
      </c>
      <c r="AN271">
        <v>130.4503888763041</v>
      </c>
      <c r="AS271" s="2">
        <v>45132</v>
      </c>
      <c r="AT271">
        <v>0.1214100494616469</v>
      </c>
      <c r="AU271">
        <v>0.1356747971043238</v>
      </c>
      <c r="AV271">
        <v>0.1363991152160399</v>
      </c>
      <c r="AW271">
        <v>0.1288698977112356</v>
      </c>
      <c r="AX271">
        <v>0.1190788158507571</v>
      </c>
      <c r="AY271">
        <v>0.1190814612087804</v>
      </c>
      <c r="AZ271">
        <v>0.1204153791346404</v>
      </c>
      <c r="BA271">
        <v>0.1190704843125761</v>
      </c>
    </row>
    <row r="272" spans="1:53">
      <c r="A272" s="2">
        <v>45133</v>
      </c>
      <c r="B272">
        <v>1096.790798731187</v>
      </c>
      <c r="C272">
        <v>0.001198966591142492</v>
      </c>
      <c r="AF272" s="2">
        <v>45133</v>
      </c>
      <c r="AG272">
        <v>133.033768113887</v>
      </c>
      <c r="AH272">
        <v>148.678243243828</v>
      </c>
      <c r="AI272">
        <v>0.07719858896204593</v>
      </c>
      <c r="AJ272">
        <v>0.07228446066280679</v>
      </c>
      <c r="AK272">
        <v>130.4696310557621</v>
      </c>
      <c r="AL272">
        <v>130.4766387910524</v>
      </c>
      <c r="AM272">
        <v>131.3970083290565</v>
      </c>
      <c r="AN272">
        <v>130.4712157488728</v>
      </c>
      <c r="AS272" s="2">
        <v>45133</v>
      </c>
      <c r="AT272">
        <v>0.1212780485812691</v>
      </c>
      <c r="AU272">
        <v>0.1355466806156956</v>
      </c>
      <c r="AV272">
        <v>0.1369073508276168</v>
      </c>
      <c r="AW272">
        <v>0.1294971294469178</v>
      </c>
      <c r="AX272">
        <v>0.1189708729792884</v>
      </c>
      <c r="AY272">
        <v>0.11894862903864</v>
      </c>
      <c r="AZ272">
        <v>0.1199688196528246</v>
      </c>
      <c r="BA272">
        <v>0.1188824688577478</v>
      </c>
    </row>
    <row r="273" spans="1:53">
      <c r="A273" s="2">
        <v>45134</v>
      </c>
      <c r="B273">
        <v>1098.414012927118</v>
      </c>
      <c r="C273">
        <v>0.001479967007206984</v>
      </c>
      <c r="AF273" s="2">
        <v>45134</v>
      </c>
      <c r="AG273">
        <v>133.0550074322187</v>
      </c>
      <c r="AH273">
        <v>148.701980258738</v>
      </c>
      <c r="AI273">
        <v>0.07721091399372002</v>
      </c>
      <c r="AJ273">
        <v>0.0722960011362687</v>
      </c>
      <c r="AK273">
        <v>130.4904610004138</v>
      </c>
      <c r="AL273">
        <v>130.4974698545142</v>
      </c>
      <c r="AM273">
        <v>131.4179863328169</v>
      </c>
      <c r="AN273">
        <v>130.4920459465265</v>
      </c>
      <c r="AS273" s="2">
        <v>45134</v>
      </c>
      <c r="AT273">
        <v>0.1211327484030851</v>
      </c>
      <c r="AU273">
        <v>0.1353845265188113</v>
      </c>
      <c r="AV273">
        <v>0.1374548505946773</v>
      </c>
      <c r="AW273">
        <v>0.1298244800969159</v>
      </c>
      <c r="AX273">
        <v>0.118795729968868</v>
      </c>
      <c r="AY273">
        <v>0.1187992805042458</v>
      </c>
      <c r="AZ273">
        <v>0.1198208253746551</v>
      </c>
      <c r="BA273">
        <v>0.1187875585387416</v>
      </c>
    </row>
    <row r="274" spans="1:53">
      <c r="A274" s="2">
        <v>45135</v>
      </c>
      <c r="B274">
        <v>1095.508898739026</v>
      </c>
      <c r="C274">
        <v>-0.002644826225723484</v>
      </c>
      <c r="AF274" s="2">
        <v>45135</v>
      </c>
      <c r="AG274">
        <v>133.0762501414839</v>
      </c>
      <c r="AH274">
        <v>148.7257210633477</v>
      </c>
      <c r="AI274">
        <v>0.07722324099312962</v>
      </c>
      <c r="AJ274">
        <v>0.07230754345220861</v>
      </c>
      <c r="AK274">
        <v>130.5112942706409</v>
      </c>
      <c r="AL274">
        <v>130.5183042437299</v>
      </c>
      <c r="AM274">
        <v>131.4389676857907</v>
      </c>
      <c r="AN274">
        <v>130.5128794697959</v>
      </c>
      <c r="AS274" s="2">
        <v>45135</v>
      </c>
      <c r="AT274">
        <v>0.121445813360083</v>
      </c>
      <c r="AU274">
        <v>0.135745917407648</v>
      </c>
      <c r="AV274">
        <v>0.1367951466117908</v>
      </c>
      <c r="AW274">
        <v>0.1285567869758212</v>
      </c>
      <c r="AX274">
        <v>0.1191307739567092</v>
      </c>
      <c r="AY274">
        <v>0.1190467500529542</v>
      </c>
      <c r="AZ274">
        <v>0.120172451355974</v>
      </c>
      <c r="BA274">
        <v>0.1191063602790196</v>
      </c>
    </row>
    <row r="275" spans="1:53">
      <c r="A275" s="2">
        <v>45136</v>
      </c>
      <c r="B275">
        <v>1096.717220335072</v>
      </c>
      <c r="C275">
        <v>0.00110297743581711</v>
      </c>
      <c r="AF275" s="2">
        <v>45136</v>
      </c>
      <c r="AG275">
        <v>133.0974962422237</v>
      </c>
      <c r="AH275">
        <v>148.749465658262</v>
      </c>
      <c r="AI275">
        <v>0.0772355699605889</v>
      </c>
      <c r="AJ275">
        <v>0.07231908761092065</v>
      </c>
      <c r="AK275">
        <v>130.5321308669743</v>
      </c>
      <c r="AL275">
        <v>130.5391419592307</v>
      </c>
      <c r="AM275">
        <v>131.4599523885129</v>
      </c>
      <c r="AN275">
        <v>130.5337163192121</v>
      </c>
      <c r="AS275" s="2">
        <v>45136</v>
      </c>
      <c r="AT275">
        <v>0.1213563816349718</v>
      </c>
      <c r="AU275">
        <v>0.1356249499992399</v>
      </c>
      <c r="AV275">
        <v>0.137145881419819</v>
      </c>
      <c r="AW275">
        <v>0.1291873480246662</v>
      </c>
      <c r="AX275">
        <v>0.1190239159745645</v>
      </c>
      <c r="AY275">
        <v>0.1190130251132716</v>
      </c>
      <c r="AZ275">
        <v>0.1200508786634709</v>
      </c>
      <c r="BA275">
        <v>0.1185976191699959</v>
      </c>
    </row>
    <row r="276" spans="1:53">
      <c r="A276" s="2">
        <v>45137</v>
      </c>
      <c r="B276">
        <v>1097.424628865791</v>
      </c>
      <c r="C276">
        <v>0.0006450236374535567</v>
      </c>
      <c r="AF276" s="2">
        <v>45137</v>
      </c>
      <c r="AG276">
        <v>133.1187457349798</v>
      </c>
      <c r="AH276">
        <v>148.773214044086</v>
      </c>
      <c r="AI276">
        <v>0.07724790089641208</v>
      </c>
      <c r="AJ276">
        <v>0.07233063361269905</v>
      </c>
      <c r="AK276">
        <v>130.5529707899451</v>
      </c>
      <c r="AL276">
        <v>130.5599830015475</v>
      </c>
      <c r="AM276">
        <v>131.4809404415181</v>
      </c>
      <c r="AN276">
        <v>130.554556495306</v>
      </c>
      <c r="AS276" s="2">
        <v>45137</v>
      </c>
      <c r="AT276">
        <v>0.1213004545906823</v>
      </c>
      <c r="AU276">
        <v>0.135573656932422</v>
      </c>
      <c r="AV276">
        <v>0.1370941538473482</v>
      </c>
      <c r="AW276">
        <v>0.129175446400326</v>
      </c>
      <c r="AX276">
        <v>0.1189627653199013</v>
      </c>
      <c r="AY276">
        <v>0.1189543047159672</v>
      </c>
      <c r="AZ276">
        <v>0.1199872003416745</v>
      </c>
      <c r="BA276">
        <v>0.1189520178516784</v>
      </c>
    </row>
    <row r="277" spans="1:53">
      <c r="A277" s="2">
        <v>45138</v>
      </c>
      <c r="B277">
        <v>1098.16581076138</v>
      </c>
      <c r="C277">
        <v>0.0006753829612475837</v>
      </c>
      <c r="AF277" s="2">
        <v>45138</v>
      </c>
      <c r="AG277">
        <v>133.1399986202936</v>
      </c>
      <c r="AH277">
        <v>148.796966221425</v>
      </c>
      <c r="AI277">
        <v>0.07726023380091339</v>
      </c>
      <c r="AJ277">
        <v>0.07234218145783805</v>
      </c>
      <c r="AK277">
        <v>130.5738140400843</v>
      </c>
      <c r="AL277">
        <v>130.5808273712115</v>
      </c>
      <c r="AM277">
        <v>131.5019318453412</v>
      </c>
      <c r="AN277">
        <v>130.5753999986088</v>
      </c>
      <c r="AS277" s="2">
        <v>45138</v>
      </c>
      <c r="AT277">
        <v>0.1212284149334308</v>
      </c>
      <c r="AU277">
        <v>0.1354741466247781</v>
      </c>
      <c r="AV277">
        <v>0.1370004654518275</v>
      </c>
      <c r="AW277">
        <v>0.1289788294584755</v>
      </c>
      <c r="AX277">
        <v>0.1188913479855525</v>
      </c>
      <c r="AY277">
        <v>0.1188978430690457</v>
      </c>
      <c r="AZ277">
        <v>0.1207047678436292</v>
      </c>
      <c r="BA277">
        <v>0.1188241846332605</v>
      </c>
    </row>
    <row r="278" spans="1:53">
      <c r="A278" s="2">
        <v>45139</v>
      </c>
      <c r="B278">
        <v>1098.108176004674</v>
      </c>
      <c r="C278">
        <v>-5.248274544789044E-05</v>
      </c>
      <c r="AF278" s="2">
        <v>45139</v>
      </c>
      <c r="AG278">
        <v>133.1612548987068</v>
      </c>
      <c r="AH278">
        <v>148.8207221908844</v>
      </c>
      <c r="AI278">
        <v>0.07727256867440715</v>
      </c>
      <c r="AJ278">
        <v>0.07235373114663196</v>
      </c>
      <c r="AK278">
        <v>130.5946606179232</v>
      </c>
      <c r="AL278">
        <v>130.6016750687539</v>
      </c>
      <c r="AM278">
        <v>131.5229266005173</v>
      </c>
      <c r="AN278">
        <v>130.5962468296516</v>
      </c>
      <c r="AS278" s="2">
        <v>45139</v>
      </c>
      <c r="AT278">
        <v>0.1212510586793224</v>
      </c>
      <c r="AU278">
        <v>0.1354999621010177</v>
      </c>
      <c r="AV278">
        <v>0.1373684971077293</v>
      </c>
      <c r="AW278">
        <v>0.1294010907427491</v>
      </c>
      <c r="AX278">
        <v>0.1189180054110017</v>
      </c>
      <c r="AY278">
        <v>0.11890502154954</v>
      </c>
      <c r="AZ278">
        <v>0.1197721719321705</v>
      </c>
      <c r="BA278">
        <v>0.1188841924764693</v>
      </c>
    </row>
    <row r="279" spans="1:53">
      <c r="A279" s="2">
        <v>45140</v>
      </c>
      <c r="B279">
        <v>1096.073407781961</v>
      </c>
      <c r="C279">
        <v>-0.001852976115810812</v>
      </c>
      <c r="AF279" s="2">
        <v>45140</v>
      </c>
      <c r="AG279">
        <v>133.1825145707611</v>
      </c>
      <c r="AH279">
        <v>148.8444819530695</v>
      </c>
      <c r="AI279">
        <v>0.07728490551720772</v>
      </c>
      <c r="AJ279">
        <v>0.07236528267937511</v>
      </c>
      <c r="AK279">
        <v>130.6155105239931</v>
      </c>
      <c r="AL279">
        <v>130.622526094706</v>
      </c>
      <c r="AM279">
        <v>131.5439247075814</v>
      </c>
      <c r="AN279">
        <v>130.6170969889658</v>
      </c>
      <c r="AS279" s="2">
        <v>45140</v>
      </c>
      <c r="AT279">
        <v>0.121446159905383</v>
      </c>
      <c r="AU279">
        <v>0.1358094402275519</v>
      </c>
      <c r="AV279">
        <v>0.1372084517629908</v>
      </c>
      <c r="AW279">
        <v>0.1285257909385595</v>
      </c>
      <c r="AX279">
        <v>0.1191276066975252</v>
      </c>
      <c r="AY279">
        <v>0.1191330384694573</v>
      </c>
      <c r="AZ279">
        <v>0.119572268734108</v>
      </c>
      <c r="BA279">
        <v>0.1191772432644241</v>
      </c>
    </row>
    <row r="280" spans="1:53">
      <c r="A280" s="2">
        <v>45141</v>
      </c>
      <c r="B280">
        <v>1093.630865915515</v>
      </c>
      <c r="C280">
        <v>-0.002228447336742656</v>
      </c>
      <c r="AF280" s="2">
        <v>45141</v>
      </c>
      <c r="AG280">
        <v>133.2037776369983</v>
      </c>
      <c r="AH280">
        <v>148.8682455085859</v>
      </c>
      <c r="AI280">
        <v>0.07729724432962951</v>
      </c>
      <c r="AJ280">
        <v>0.07237683605636192</v>
      </c>
      <c r="AK280">
        <v>130.6363637588252</v>
      </c>
      <c r="AL280">
        <v>130.6433804495991</v>
      </c>
      <c r="AM280">
        <v>131.5649261670686</v>
      </c>
      <c r="AN280">
        <v>130.6379504770828</v>
      </c>
      <c r="AS280" s="2">
        <v>45141</v>
      </c>
      <c r="AT280">
        <v>0.1217283311126962</v>
      </c>
      <c r="AU280">
        <v>0.1360895259479157</v>
      </c>
      <c r="AV280">
        <v>0.1361721142363627</v>
      </c>
      <c r="AW280">
        <v>0.1281164283694936</v>
      </c>
      <c r="AX280">
        <v>0.1194319667742579</v>
      </c>
      <c r="AY280">
        <v>0.1194344852195157</v>
      </c>
      <c r="AZ280">
        <v>0.119589562331802</v>
      </c>
      <c r="BA280">
        <v>0.1194375860079564</v>
      </c>
    </row>
    <row r="281" spans="1:53">
      <c r="A281" s="2">
        <v>45142</v>
      </c>
      <c r="B281">
        <v>1095.584818388037</v>
      </c>
      <c r="C281">
        <v>0.001786665440250301</v>
      </c>
      <c r="AF281" s="2">
        <v>45142</v>
      </c>
      <c r="AG281">
        <v>133.2250440979603</v>
      </c>
      <c r="AH281">
        <v>148.8920128580391</v>
      </c>
      <c r="AI281">
        <v>0.07730958511198695</v>
      </c>
      <c r="AJ281">
        <v>0.07238839127788679</v>
      </c>
      <c r="AK281">
        <v>130.6572203229511</v>
      </c>
      <c r="AL281">
        <v>130.6642381339649</v>
      </c>
      <c r="AM281">
        <v>131.5859309795141</v>
      </c>
      <c r="AN281">
        <v>130.6588072945339</v>
      </c>
      <c r="AS281" s="2">
        <v>45142</v>
      </c>
      <c r="AT281">
        <v>0.1215045924156738</v>
      </c>
      <c r="AU281">
        <v>0.135889842555218</v>
      </c>
      <c r="AV281">
        <v>0.1363708560989025</v>
      </c>
      <c r="AW281">
        <v>0.1278836630558437</v>
      </c>
      <c r="AX281">
        <v>0.1192594822147094</v>
      </c>
      <c r="AY281">
        <v>0.1192498850875598</v>
      </c>
      <c r="AZ281">
        <v>0.1193724584171025</v>
      </c>
      <c r="BA281">
        <v>0.1204692201549905</v>
      </c>
    </row>
    <row r="282" spans="1:53">
      <c r="A282" s="2">
        <v>45143</v>
      </c>
      <c r="B282">
        <v>1095.437528664067</v>
      </c>
      <c r="C282">
        <v>-0.000134439361971328</v>
      </c>
      <c r="AF282" s="2">
        <v>45143</v>
      </c>
      <c r="AG282">
        <v>133.2463139541891</v>
      </c>
      <c r="AH282">
        <v>148.915784002035</v>
      </c>
      <c r="AI282">
        <v>0.07732192786459456</v>
      </c>
      <c r="AJ282">
        <v>0.07239994834424425</v>
      </c>
      <c r="AK282">
        <v>130.6780802169023</v>
      </c>
      <c r="AL282">
        <v>130.6850991483348</v>
      </c>
      <c r="AM282">
        <v>131.6069391454533</v>
      </c>
      <c r="AN282">
        <v>130.6796674418508</v>
      </c>
      <c r="AS282" s="2">
        <v>45143</v>
      </c>
      <c r="AT282">
        <v>0.1214659812933051</v>
      </c>
      <c r="AU282">
        <v>0.1359126803685298</v>
      </c>
      <c r="AV282">
        <v>0.1371407649924894</v>
      </c>
      <c r="AW282">
        <v>0.1283708120531878</v>
      </c>
      <c r="AX282">
        <v>0.1192999584251254</v>
      </c>
      <c r="AY282">
        <v>0.119265675182364</v>
      </c>
      <c r="AZ282">
        <v>0.1193242660395568</v>
      </c>
      <c r="BA282">
        <v>0.1192198616454418</v>
      </c>
    </row>
    <row r="283" spans="1:53">
      <c r="A283" s="2">
        <v>45144</v>
      </c>
      <c r="B283">
        <v>1095.314354911559</v>
      </c>
      <c r="C283">
        <v>-0.0001124425166066922</v>
      </c>
      <c r="AF283" s="2">
        <v>45144</v>
      </c>
      <c r="AG283">
        <v>133.2675872062268</v>
      </c>
      <c r="AH283">
        <v>148.9395589411793</v>
      </c>
      <c r="AI283">
        <v>0.07733427258776691</v>
      </c>
      <c r="AJ283">
        <v>0.07241150725572881</v>
      </c>
      <c r="AK283">
        <v>130.6989434412104</v>
      </c>
      <c r="AL283">
        <v>130.7059634932404</v>
      </c>
      <c r="AM283">
        <v>131.6279506654216</v>
      </c>
      <c r="AN283">
        <v>130.7005309195651</v>
      </c>
      <c r="AS283" s="2">
        <v>45144</v>
      </c>
      <c r="AT283">
        <v>0.1215555292867213</v>
      </c>
      <c r="AU283">
        <v>0.1359751273452414</v>
      </c>
      <c r="AV283">
        <v>0.1369536570912304</v>
      </c>
      <c r="AW283">
        <v>0.1283685622218008</v>
      </c>
      <c r="AX283">
        <v>0.1193202985802932</v>
      </c>
      <c r="AY283">
        <v>0.1193019221532556</v>
      </c>
      <c r="AZ283">
        <v>0.119135392834239</v>
      </c>
      <c r="BA283">
        <v>0.1193895104872182</v>
      </c>
    </row>
    <row r="284" spans="1:53">
      <c r="A284" s="2">
        <v>45145</v>
      </c>
      <c r="B284">
        <v>1094.801614042096</v>
      </c>
      <c r="C284">
        <v>-0.0004681221123086221</v>
      </c>
      <c r="AF284" s="2">
        <v>45145</v>
      </c>
      <c r="AG284">
        <v>133.2888638546154</v>
      </c>
      <c r="AH284">
        <v>148.9633376760779</v>
      </c>
      <c r="AI284">
        <v>0.0773466192818186</v>
      </c>
      <c r="AJ284">
        <v>0.07242306801263505</v>
      </c>
      <c r="AK284">
        <v>130.719809996407</v>
      </c>
      <c r="AL284">
        <v>130.7268311692136</v>
      </c>
      <c r="AM284">
        <v>131.6489655399544</v>
      </c>
      <c r="AN284">
        <v>130.7213977282084</v>
      </c>
      <c r="AS284" s="2">
        <v>45145</v>
      </c>
      <c r="AT284">
        <v>0.1215512144036665</v>
      </c>
      <c r="AU284">
        <v>0.1360124717110398</v>
      </c>
      <c r="AV284">
        <v>0.1368490143893124</v>
      </c>
      <c r="AW284">
        <v>0.1286357227933273</v>
      </c>
      <c r="AX284">
        <v>0.1193789401133029</v>
      </c>
      <c r="AY284">
        <v>0.1193846102070879</v>
      </c>
      <c r="AZ284">
        <v>0.118882814692054</v>
      </c>
      <c r="BA284">
        <v>0.1193052116902091</v>
      </c>
    </row>
    <row r="285" spans="1:53">
      <c r="A285" s="2">
        <v>45146</v>
      </c>
      <c r="B285">
        <v>1100.001698865191</v>
      </c>
      <c r="C285">
        <v>0.004749796452981236</v>
      </c>
      <c r="AF285" s="2">
        <v>45146</v>
      </c>
      <c r="AG285">
        <v>133.3101438998973</v>
      </c>
      <c r="AH285">
        <v>148.9871202073368</v>
      </c>
      <c r="AI285">
        <v>0.07735896794706429</v>
      </c>
      <c r="AJ285">
        <v>0.07243463061525761</v>
      </c>
      <c r="AK285">
        <v>130.7406798830241</v>
      </c>
      <c r="AL285">
        <v>130.7477021767861</v>
      </c>
      <c r="AM285">
        <v>131.6699837695873</v>
      </c>
      <c r="AN285">
        <v>130.7422678683125</v>
      </c>
      <c r="AS285" s="2">
        <v>45146</v>
      </c>
      <c r="AT285">
        <v>0.1210501961633985</v>
      </c>
      <c r="AU285">
        <v>0.1354458537047644</v>
      </c>
      <c r="AV285">
        <v>0.1365617388658766</v>
      </c>
      <c r="AW285">
        <v>0.1275854816441684</v>
      </c>
      <c r="AX285">
        <v>0.1188586951393831</v>
      </c>
      <c r="AY285">
        <v>0.1188399353049075</v>
      </c>
      <c r="AZ285">
        <v>0.1178981781639865</v>
      </c>
      <c r="BA285">
        <v>0.1237599210135151</v>
      </c>
    </row>
    <row r="286" spans="1:53">
      <c r="A286" s="2">
        <v>45147</v>
      </c>
      <c r="B286">
        <v>1092.646681976104</v>
      </c>
      <c r="C286">
        <v>-0.006686368663498032</v>
      </c>
      <c r="AF286" s="2">
        <v>45147</v>
      </c>
      <c r="AG286">
        <v>133.3314273426148</v>
      </c>
      <c r="AH286">
        <v>149.0109065355622</v>
      </c>
      <c r="AI286">
        <v>0.07737131858381868</v>
      </c>
      <c r="AJ286">
        <v>0.07244619506389116</v>
      </c>
      <c r="AK286">
        <v>130.7615531015934</v>
      </c>
      <c r="AL286">
        <v>130.7685765164898</v>
      </c>
      <c r="AM286">
        <v>131.6910053548559</v>
      </c>
      <c r="AN286">
        <v>130.7631413404094</v>
      </c>
      <c r="AS286" s="2">
        <v>45147</v>
      </c>
      <c r="AT286">
        <v>0.1219819504009068</v>
      </c>
      <c r="AU286">
        <v>0.1364867043809965</v>
      </c>
      <c r="AV286">
        <v>0.1365619891033173</v>
      </c>
      <c r="AW286">
        <v>0.1276825278159218</v>
      </c>
      <c r="AX286">
        <v>0.1196714915537928</v>
      </c>
      <c r="AY286">
        <v>0.1196842797434657</v>
      </c>
      <c r="AZ286">
        <v>0.1184564051240117</v>
      </c>
      <c r="BA286">
        <v>0.1194746518775874</v>
      </c>
    </row>
    <row r="287" spans="1:53">
      <c r="A287" s="2">
        <v>45148</v>
      </c>
      <c r="B287">
        <v>1091.658561246159</v>
      </c>
      <c r="C287">
        <v>-0.000904336915349524</v>
      </c>
      <c r="AF287" s="2">
        <v>45148</v>
      </c>
      <c r="AG287">
        <v>133.3527141833103</v>
      </c>
      <c r="AH287">
        <v>149.0346966613602</v>
      </c>
      <c r="AI287">
        <v>0.07738367119239654</v>
      </c>
      <c r="AJ287">
        <v>0.07245776135883042</v>
      </c>
      <c r="AK287">
        <v>130.782429652647</v>
      </c>
      <c r="AL287">
        <v>130.7894541888568</v>
      </c>
      <c r="AM287">
        <v>131.7120302962961</v>
      </c>
      <c r="AN287">
        <v>130.784018145031</v>
      </c>
      <c r="AS287" s="2">
        <v>45148</v>
      </c>
      <c r="AT287">
        <v>0.1220752038413034</v>
      </c>
      <c r="AU287">
        <v>0.1365452188191247</v>
      </c>
      <c r="AV287">
        <v>0.1361413938914277</v>
      </c>
      <c r="AW287">
        <v>0.1272891828931083</v>
      </c>
      <c r="AX287">
        <v>0.1198031056669549</v>
      </c>
      <c r="AY287">
        <v>0.1198155470268243</v>
      </c>
      <c r="AZ287">
        <v>0.1185467460433069</v>
      </c>
      <c r="BA287">
        <v>0.1197836018179498</v>
      </c>
    </row>
    <row r="288" spans="1:53">
      <c r="A288" s="2">
        <v>45149</v>
      </c>
      <c r="B288">
        <v>1090.927838875209</v>
      </c>
      <c r="C288">
        <v>-0.0006693689738634934</v>
      </c>
      <c r="AF288" s="2">
        <v>45149</v>
      </c>
      <c r="AG288">
        <v>133.3740044225262</v>
      </c>
      <c r="AH288">
        <v>149.0584905853371</v>
      </c>
      <c r="AI288">
        <v>0.07739602577311268</v>
      </c>
      <c r="AJ288">
        <v>0.07246932950037016</v>
      </c>
      <c r="AK288">
        <v>130.8033095367169</v>
      </c>
      <c r="AL288">
        <v>130.8103351944191</v>
      </c>
      <c r="AM288">
        <v>131.7330585944436</v>
      </c>
      <c r="AN288">
        <v>130.8048982827094</v>
      </c>
      <c r="AS288" s="2">
        <v>45149</v>
      </c>
      <c r="AT288">
        <v>0.1221286596495316</v>
      </c>
      <c r="AU288">
        <v>0.1366331659105214</v>
      </c>
      <c r="AV288">
        <v>0.135972768536534</v>
      </c>
      <c r="AW288">
        <v>0.1269928401192108</v>
      </c>
      <c r="AX288">
        <v>0.1199087105804493</v>
      </c>
      <c r="AY288">
        <v>0.1199134380921959</v>
      </c>
      <c r="AZ288">
        <v>0.1185795074662101</v>
      </c>
      <c r="BA288">
        <v>0.1198709096453467</v>
      </c>
    </row>
    <row r="289" spans="1:53">
      <c r="A289" s="2">
        <v>45150</v>
      </c>
      <c r="B289">
        <v>1090.441337376115</v>
      </c>
      <c r="C289">
        <v>-0.0004459520435334818</v>
      </c>
      <c r="AF289" s="2">
        <v>45150</v>
      </c>
      <c r="AG289">
        <v>133.3952980608052</v>
      </c>
      <c r="AH289">
        <v>149.0822883080994</v>
      </c>
      <c r="AI289">
        <v>0.07740838232628194</v>
      </c>
      <c r="AJ289">
        <v>0.07248089948880519</v>
      </c>
      <c r="AK289">
        <v>130.8241927543351</v>
      </c>
      <c r="AL289">
        <v>130.8312195337087</v>
      </c>
      <c r="AM289">
        <v>131.7540902498344</v>
      </c>
      <c r="AN289">
        <v>130.8257817539766</v>
      </c>
      <c r="AS289" s="2">
        <v>45150</v>
      </c>
      <c r="AT289">
        <v>0.1222151836906992</v>
      </c>
      <c r="AU289">
        <v>0.1367107257673258</v>
      </c>
      <c r="AV289">
        <v>0.1352229010043003</v>
      </c>
      <c r="AW289">
        <v>0.1272118653985188</v>
      </c>
      <c r="AX289">
        <v>0.1199845702306292</v>
      </c>
      <c r="AY289">
        <v>0.1199571314538152</v>
      </c>
      <c r="AZ289">
        <v>0.1187122223553902</v>
      </c>
      <c r="BA289">
        <v>0.1199854000993215</v>
      </c>
    </row>
    <row r="290" spans="1:53">
      <c r="A290" s="2">
        <v>45151</v>
      </c>
      <c r="B290">
        <v>1090.669181835671</v>
      </c>
      <c r="C290">
        <v>0.0002089470123209924</v>
      </c>
      <c r="AF290" s="2">
        <v>45151</v>
      </c>
      <c r="AG290">
        <v>133.41659509869</v>
      </c>
      <c r="AH290">
        <v>149.1060898302534</v>
      </c>
      <c r="AI290">
        <v>0.07742074085221926</v>
      </c>
      <c r="AJ290">
        <v>0.07249247132443039</v>
      </c>
      <c r="AK290">
        <v>130.8450793060339</v>
      </c>
      <c r="AL290">
        <v>130.8521072072581</v>
      </c>
      <c r="AM290">
        <v>131.7751252630044</v>
      </c>
      <c r="AN290">
        <v>130.846668559365</v>
      </c>
      <c r="AS290" s="2">
        <v>45151</v>
      </c>
      <c r="AT290">
        <v>0.122260314971618</v>
      </c>
      <c r="AU290">
        <v>0.1367114590994008</v>
      </c>
      <c r="AV290">
        <v>0.1351065731371136</v>
      </c>
      <c r="AW290">
        <v>0.1272273205579044</v>
      </c>
      <c r="AX290">
        <v>0.1199714318532781</v>
      </c>
      <c r="AY290">
        <v>0.1199647775610747</v>
      </c>
      <c r="AZ290">
        <v>0.118768903729955</v>
      </c>
      <c r="BA290">
        <v>0.1199892190896552</v>
      </c>
    </row>
    <row r="291" spans="1:53">
      <c r="A291" s="2">
        <v>45152</v>
      </c>
      <c r="B291">
        <v>1090.602750253484</v>
      </c>
      <c r="C291">
        <v>-6.090901191024845E-05</v>
      </c>
      <c r="AF291" s="2">
        <v>45152</v>
      </c>
      <c r="AG291">
        <v>133.4378955367232</v>
      </c>
      <c r="AH291">
        <v>149.1298951524059</v>
      </c>
      <c r="AI291">
        <v>0.07743310135123957</v>
      </c>
      <c r="AJ291">
        <v>0.07250404500754065</v>
      </c>
      <c r="AK291">
        <v>130.8659691923457</v>
      </c>
      <c r="AL291">
        <v>130.8729982155996</v>
      </c>
      <c r="AM291">
        <v>131.7961636344896</v>
      </c>
      <c r="AN291">
        <v>130.8675586994067</v>
      </c>
      <c r="AS291" s="2">
        <v>45152</v>
      </c>
      <c r="AT291">
        <v>0.1222453589398219</v>
      </c>
      <c r="AU291">
        <v>0.1366859600409166</v>
      </c>
      <c r="AV291">
        <v>0.135137322233669</v>
      </c>
      <c r="AW291">
        <v>0.1272451575214831</v>
      </c>
      <c r="AX291">
        <v>0.1200008955731921</v>
      </c>
      <c r="AY291">
        <v>0.119977598250596</v>
      </c>
      <c r="AZ291">
        <v>0.1187331665606496</v>
      </c>
      <c r="BA291">
        <v>0.1199745408796715</v>
      </c>
    </row>
    <row r="292" spans="1:53">
      <c r="A292" s="2">
        <v>45153</v>
      </c>
      <c r="B292">
        <v>1089.747493252552</v>
      </c>
      <c r="C292">
        <v>-0.0007842057987962336</v>
      </c>
      <c r="AF292" s="2">
        <v>45153</v>
      </c>
      <c r="AG292">
        <v>133.4591993754478</v>
      </c>
      <c r="AH292">
        <v>149.1537042751634</v>
      </c>
      <c r="AI292">
        <v>0.0774454638236579</v>
      </c>
      <c r="AJ292">
        <v>0.07251562053843094</v>
      </c>
      <c r="AK292">
        <v>130.8868624138027</v>
      </c>
      <c r="AL292">
        <v>130.8938925592654</v>
      </c>
      <c r="AM292">
        <v>131.8172053648264</v>
      </c>
      <c r="AN292">
        <v>130.8884521746343</v>
      </c>
      <c r="AS292" s="2">
        <v>45153</v>
      </c>
      <c r="AT292">
        <v>0.1223706794872086</v>
      </c>
      <c r="AU292">
        <v>0.1369018561418017</v>
      </c>
      <c r="AV292">
        <v>0.1349891549013011</v>
      </c>
      <c r="AW292">
        <v>0.1269007429833183</v>
      </c>
      <c r="AX292">
        <v>0.1201036545840793</v>
      </c>
      <c r="AY292">
        <v>0.1201216395516132</v>
      </c>
      <c r="AZ292">
        <v>0.1184823590629926</v>
      </c>
      <c r="BA292">
        <v>0.1201299132876851</v>
      </c>
    </row>
    <row r="293" spans="1:53">
      <c r="A293" s="2">
        <v>45154</v>
      </c>
      <c r="B293">
        <v>1090.543212241887</v>
      </c>
      <c r="C293">
        <v>0.000730186574653402</v>
      </c>
      <c r="AF293" s="2">
        <v>45154</v>
      </c>
      <c r="AG293">
        <v>133.4805066154067</v>
      </c>
      <c r="AH293">
        <v>149.1775171991329</v>
      </c>
      <c r="AI293">
        <v>0.07745782826978929</v>
      </c>
      <c r="AJ293">
        <v>0.07252719791739627</v>
      </c>
      <c r="AK293">
        <v>130.9077589709376</v>
      </c>
      <c r="AL293">
        <v>130.9147902387882</v>
      </c>
      <c r="AM293">
        <v>131.8382504545509</v>
      </c>
      <c r="AN293">
        <v>130.9093489855801</v>
      </c>
      <c r="AS293" s="2">
        <v>45154</v>
      </c>
      <c r="AT293">
        <v>0.1222671680010201</v>
      </c>
      <c r="AU293">
        <v>0.136765577756286</v>
      </c>
      <c r="AV293">
        <v>0.1347326817257096</v>
      </c>
      <c r="AW293">
        <v>0.1264467639110904</v>
      </c>
      <c r="AX293">
        <v>0.1200466599216864</v>
      </c>
      <c r="AY293">
        <v>0.1200493133657384</v>
      </c>
      <c r="AZ293">
        <v>0.1196836336854314</v>
      </c>
      <c r="BA293">
        <v>0.1200082016330378</v>
      </c>
    </row>
    <row r="294" spans="1:53">
      <c r="A294" s="2">
        <v>45155</v>
      </c>
      <c r="B294">
        <v>1089.792128187573</v>
      </c>
      <c r="C294">
        <v>-0.0006887247069926605</v>
      </c>
      <c r="AF294" s="2">
        <v>45155</v>
      </c>
      <c r="AG294">
        <v>133.5018172571429</v>
      </c>
      <c r="AH294">
        <v>149.201333924921</v>
      </c>
      <c r="AI294">
        <v>0.07747019468994887</v>
      </c>
      <c r="AJ294">
        <v>0.07253877714473168</v>
      </c>
      <c r="AK294">
        <v>130.9286588642827</v>
      </c>
      <c r="AL294">
        <v>130.9356912547004</v>
      </c>
      <c r="AM294">
        <v>131.8592989041995</v>
      </c>
      <c r="AN294">
        <v>130.9302491327768</v>
      </c>
      <c r="AS294" s="2">
        <v>45155</v>
      </c>
      <c r="AT294">
        <v>0.1223563788932518</v>
      </c>
      <c r="AU294">
        <v>0.1368716105592087</v>
      </c>
      <c r="AV294">
        <v>0.1343819630444986</v>
      </c>
      <c r="AW294">
        <v>0.1260416560791101</v>
      </c>
      <c r="AX294">
        <v>0.1201588054669964</v>
      </c>
      <c r="AY294">
        <v>0.1201422738523541</v>
      </c>
      <c r="AZ294">
        <v>0.1197561611324667</v>
      </c>
      <c r="BA294">
        <v>0.1202911509721133</v>
      </c>
    </row>
    <row r="295" spans="1:53">
      <c r="A295" s="2">
        <v>45156</v>
      </c>
      <c r="B295">
        <v>1087.709613568092</v>
      </c>
      <c r="C295">
        <v>-0.001910928300559944</v>
      </c>
      <c r="AF295" s="2">
        <v>45156</v>
      </c>
      <c r="AG295">
        <v>133.5231313011994</v>
      </c>
      <c r="AH295">
        <v>149.2251544531349</v>
      </c>
      <c r="AI295">
        <v>0.07748256308445178</v>
      </c>
      <c r="AJ295">
        <v>0.07255035822073229</v>
      </c>
      <c r="AK295">
        <v>130.9495620943707</v>
      </c>
      <c r="AL295">
        <v>130.9565956075349</v>
      </c>
      <c r="AM295">
        <v>131.8803507143086</v>
      </c>
      <c r="AN295">
        <v>130.9511526167569</v>
      </c>
      <c r="AS295" s="2">
        <v>45156</v>
      </c>
      <c r="AT295">
        <v>0.1227610359274646</v>
      </c>
      <c r="AU295">
        <v>0.1373547517198878</v>
      </c>
      <c r="AV295">
        <v>0.1334190979481276</v>
      </c>
      <c r="AW295">
        <v>0.1260830353940757</v>
      </c>
      <c r="AX295">
        <v>0.1204544042835532</v>
      </c>
      <c r="AY295">
        <v>0.1204270443716126</v>
      </c>
      <c r="AZ295">
        <v>0.1190306134138475</v>
      </c>
      <c r="BA295">
        <v>0.1204700169414311</v>
      </c>
    </row>
    <row r="296" spans="1:53">
      <c r="A296" s="2">
        <v>45157</v>
      </c>
      <c r="B296">
        <v>1087.466643526524</v>
      </c>
      <c r="C296">
        <v>-0.0002233776722545544</v>
      </c>
      <c r="AF296" s="2">
        <v>45157</v>
      </c>
      <c r="AG296">
        <v>133.5444487481196</v>
      </c>
      <c r="AH296">
        <v>149.2489787843815</v>
      </c>
      <c r="AI296">
        <v>0.07749493345361326</v>
      </c>
      <c r="AJ296">
        <v>0.07256194114569321</v>
      </c>
      <c r="AK296">
        <v>130.9704686617345</v>
      </c>
      <c r="AL296">
        <v>130.9775032978242</v>
      </c>
      <c r="AM296">
        <v>131.9014058854146</v>
      </c>
      <c r="AN296">
        <v>130.9720594380533</v>
      </c>
      <c r="AS296" s="2">
        <v>45157</v>
      </c>
      <c r="AT296">
        <v>0.1227756780920118</v>
      </c>
      <c r="AU296">
        <v>0.1372881835004315</v>
      </c>
      <c r="AV296">
        <v>0.1335645227091169</v>
      </c>
      <c r="AW296">
        <v>0.1260932753535515</v>
      </c>
      <c r="AX296">
        <v>0.1204441075132226</v>
      </c>
      <c r="AY296">
        <v>0.1204359138405439</v>
      </c>
      <c r="AZ296">
        <v>0.1189140538357031</v>
      </c>
      <c r="BA296">
        <v>0.1204842651554186</v>
      </c>
    </row>
    <row r="297" spans="1:53">
      <c r="A297" s="2">
        <v>45158</v>
      </c>
      <c r="B297">
        <v>1088.083876119456</v>
      </c>
      <c r="C297">
        <v>0.0005675876097954724</v>
      </c>
      <c r="AF297" s="2">
        <v>45158</v>
      </c>
      <c r="AG297">
        <v>133.5657695984466</v>
      </c>
      <c r="AH297">
        <v>149.2728069192681</v>
      </c>
      <c r="AI297">
        <v>0.07750730579774855</v>
      </c>
      <c r="AJ297">
        <v>0.07257352591990966</v>
      </c>
      <c r="AK297">
        <v>130.9913785669067</v>
      </c>
      <c r="AL297">
        <v>130.9984143261013</v>
      </c>
      <c r="AM297">
        <v>131.9224644180543</v>
      </c>
      <c r="AN297">
        <v>130.9929695971986</v>
      </c>
      <c r="AS297" s="2">
        <v>45158</v>
      </c>
      <c r="AT297">
        <v>0.1227358685962901</v>
      </c>
      <c r="AU297">
        <v>0.1371806667871257</v>
      </c>
      <c r="AV297">
        <v>0.133442211936419</v>
      </c>
      <c r="AW297">
        <v>0.1260266080108907</v>
      </c>
      <c r="AX297">
        <v>0.1203816359214187</v>
      </c>
      <c r="AY297">
        <v>0.1203738870488427</v>
      </c>
      <c r="AZ297">
        <v>0.1189132989350615</v>
      </c>
      <c r="BA297">
        <v>0.1209458227639515</v>
      </c>
    </row>
    <row r="298" spans="1:53">
      <c r="A298" s="2">
        <v>45159</v>
      </c>
      <c r="B298">
        <v>1087.871734741218</v>
      </c>
      <c r="C298">
        <v>-0.0001949678539434618</v>
      </c>
      <c r="AF298" s="2">
        <v>45159</v>
      </c>
      <c r="AG298">
        <v>133.5870938527239</v>
      </c>
      <c r="AH298">
        <v>149.296638858402</v>
      </c>
      <c r="AI298">
        <v>0.07751968011717296</v>
      </c>
      <c r="AJ298">
        <v>0.07258511254367687</v>
      </c>
      <c r="AK298">
        <v>131.0122918104203</v>
      </c>
      <c r="AL298">
        <v>131.0193286928991</v>
      </c>
      <c r="AM298">
        <v>131.9435263127643</v>
      </c>
      <c r="AN298">
        <v>131.0138830947259</v>
      </c>
      <c r="AS298" s="2">
        <v>45159</v>
      </c>
      <c r="AT298">
        <v>0.1227963818839708</v>
      </c>
      <c r="AU298">
        <v>0.1372439635079113</v>
      </c>
      <c r="AV298">
        <v>0.1336938880314865</v>
      </c>
      <c r="AW298">
        <v>0.126053256014688</v>
      </c>
      <c r="AX298">
        <v>0.120431574711086</v>
      </c>
      <c r="AY298">
        <v>0.1204106639806228</v>
      </c>
      <c r="AZ298">
        <v>0.118919354334757</v>
      </c>
      <c r="BA298">
        <v>0.1204509175354778</v>
      </c>
    </row>
    <row r="299" spans="1:53">
      <c r="A299" s="2">
        <v>45160</v>
      </c>
      <c r="B299">
        <v>1091.134149280265</v>
      </c>
      <c r="C299">
        <v>0.002998896317333299</v>
      </c>
      <c r="AF299" s="2">
        <v>45160</v>
      </c>
      <c r="AG299">
        <v>133.6084215114949</v>
      </c>
      <c r="AH299">
        <v>149.3204746023904</v>
      </c>
      <c r="AI299">
        <v>0.07753205641220186</v>
      </c>
      <c r="AJ299">
        <v>0.07259670101729014</v>
      </c>
      <c r="AK299">
        <v>131.0332083928083</v>
      </c>
      <c r="AL299">
        <v>131.0402463987506</v>
      </c>
      <c r="AM299">
        <v>131.9645915700813</v>
      </c>
      <c r="AN299">
        <v>131.0347999311681</v>
      </c>
      <c r="AS299" s="2">
        <v>45160</v>
      </c>
      <c r="AT299">
        <v>0.122434736121</v>
      </c>
      <c r="AU299">
        <v>0.1368510606991518</v>
      </c>
      <c r="AV299">
        <v>0.1335114821206288</v>
      </c>
      <c r="AW299">
        <v>0.1284112534549693</v>
      </c>
      <c r="AX299">
        <v>0.1200953273475091</v>
      </c>
      <c r="AY299">
        <v>0.1200769980885843</v>
      </c>
      <c r="AZ299">
        <v>0.1186405628832958</v>
      </c>
      <c r="BA299">
        <v>0.119978579284861</v>
      </c>
    </row>
    <row r="300" spans="1:53">
      <c r="A300" s="2">
        <v>45161</v>
      </c>
      <c r="B300">
        <v>1089.436435614194</v>
      </c>
      <c r="C300">
        <v>-0.001555916536193469</v>
      </c>
      <c r="AF300" s="2">
        <v>45161</v>
      </c>
      <c r="AG300">
        <v>133.6297525753031</v>
      </c>
      <c r="AH300">
        <v>149.3443141518408</v>
      </c>
      <c r="AI300">
        <v>0.07754443468315066</v>
      </c>
      <c r="AJ300">
        <v>0.07260829134104479</v>
      </c>
      <c r="AK300">
        <v>131.0541283146036</v>
      </c>
      <c r="AL300">
        <v>131.0611674441889</v>
      </c>
      <c r="AM300">
        <v>131.9856601905422</v>
      </c>
      <c r="AN300">
        <v>131.0557201070583</v>
      </c>
      <c r="AS300" s="2">
        <v>45161</v>
      </c>
      <c r="AT300">
        <v>0.1225820675572261</v>
      </c>
      <c r="AU300">
        <v>0.1370564281474874</v>
      </c>
      <c r="AV300">
        <v>0.1343856776757085</v>
      </c>
      <c r="AW300">
        <v>0.1265018744394043</v>
      </c>
      <c r="AX300">
        <v>0.1202973791023623</v>
      </c>
      <c r="AY300">
        <v>0.1202907973741774</v>
      </c>
      <c r="AZ300">
        <v>0.1188158347492073</v>
      </c>
      <c r="BA300">
        <v>0.1200699409544266</v>
      </c>
    </row>
    <row r="301" spans="1:53">
      <c r="A301" s="2">
        <v>45162</v>
      </c>
      <c r="B301">
        <v>1093.63150111561</v>
      </c>
      <c r="C301">
        <v>0.003850674866634929</v>
      </c>
      <c r="AF301" s="2">
        <v>45162</v>
      </c>
      <c r="AG301">
        <v>133.6510870446922</v>
      </c>
      <c r="AH301">
        <v>149.3681575073608</v>
      </c>
      <c r="AI301">
        <v>0.07755681493033482</v>
      </c>
      <c r="AJ301">
        <v>0.07261988351523621</v>
      </c>
      <c r="AK301">
        <v>131.0750515763396</v>
      </c>
      <c r="AL301">
        <v>131.0820918297471</v>
      </c>
      <c r="AM301">
        <v>132.0067321746839</v>
      </c>
      <c r="AN301">
        <v>131.0766436229296</v>
      </c>
      <c r="AS301" s="2">
        <v>45162</v>
      </c>
      <c r="AT301">
        <v>0.1221921199711986</v>
      </c>
      <c r="AU301">
        <v>0.1366157009506107</v>
      </c>
      <c r="AV301">
        <v>0.1354026180395371</v>
      </c>
      <c r="AW301">
        <v>0.127347579107769</v>
      </c>
      <c r="AX301">
        <v>0.1198581186126388</v>
      </c>
      <c r="AY301">
        <v>0.1198417916118856</v>
      </c>
      <c r="AZ301">
        <v>0.1189277919362825</v>
      </c>
      <c r="BA301">
        <v>0.1198142797700777</v>
      </c>
    </row>
    <row r="302" spans="1:53">
      <c r="A302" s="2">
        <v>45163</v>
      </c>
      <c r="B302">
        <v>1092.834160495509</v>
      </c>
      <c r="C302">
        <v>-0.0007290761278259117</v>
      </c>
      <c r="AF302" s="2">
        <v>45163</v>
      </c>
      <c r="AG302">
        <v>133.6724249202059</v>
      </c>
      <c r="AH302">
        <v>149.3920046695581</v>
      </c>
      <c r="AI302">
        <v>0.07756919715406987</v>
      </c>
      <c r="AJ302">
        <v>0.07263147754015982</v>
      </c>
      <c r="AK302">
        <v>131.0959781785493</v>
      </c>
      <c r="AL302">
        <v>131.1030195559586</v>
      </c>
      <c r="AM302">
        <v>132.0278075230435</v>
      </c>
      <c r="AN302">
        <v>131.0975704793153</v>
      </c>
      <c r="AS302" s="2">
        <v>45163</v>
      </c>
      <c r="AT302">
        <v>0.1222823704331951</v>
      </c>
      <c r="AU302">
        <v>0.1367251520519973</v>
      </c>
      <c r="AV302">
        <v>0.1352916543020852</v>
      </c>
      <c r="AW302">
        <v>0.1273984776257746</v>
      </c>
      <c r="AX302">
        <v>0.1199701155461471</v>
      </c>
      <c r="AY302">
        <v>0.1199306626950894</v>
      </c>
      <c r="AZ302">
        <v>0.1184866692604403</v>
      </c>
      <c r="BA302">
        <v>0.1199148980852709</v>
      </c>
    </row>
    <row r="303" spans="1:53">
      <c r="A303" s="2">
        <v>45164</v>
      </c>
      <c r="B303">
        <v>1092.288588492724</v>
      </c>
      <c r="C303">
        <v>-0.0004992267102423842</v>
      </c>
      <c r="AF303" s="2">
        <v>45164</v>
      </c>
      <c r="AG303">
        <v>133.6937662023879</v>
      </c>
      <c r="AH303">
        <v>149.4158556390404</v>
      </c>
      <c r="AI303">
        <v>0.07758158135467136</v>
      </c>
      <c r="AJ303">
        <v>0.07264307341611111</v>
      </c>
      <c r="AK303">
        <v>131.1169081217662</v>
      </c>
      <c r="AL303">
        <v>131.1239506233566</v>
      </c>
      <c r="AM303">
        <v>132.0488862361581</v>
      </c>
      <c r="AN303">
        <v>131.1185006767487</v>
      </c>
      <c r="AS303" s="2">
        <v>45164</v>
      </c>
      <c r="AT303">
        <v>0.1223540125020809</v>
      </c>
      <c r="AU303">
        <v>0.1367907785205134</v>
      </c>
      <c r="AV303">
        <v>0.135105801504449</v>
      </c>
      <c r="AW303">
        <v>0.1273065490690495</v>
      </c>
      <c r="AX303">
        <v>0.1200608595018583</v>
      </c>
      <c r="AY303">
        <v>0.1200329074294083</v>
      </c>
      <c r="AZ303">
        <v>0.1185160794919805</v>
      </c>
      <c r="BA303">
        <v>0.11983301198066</v>
      </c>
    </row>
    <row r="304" spans="1:53">
      <c r="A304" s="2">
        <v>45165</v>
      </c>
      <c r="B304">
        <v>1092.693984963623</v>
      </c>
      <c r="C304">
        <v>0.0003711441052944853</v>
      </c>
      <c r="AF304" s="2">
        <v>45165</v>
      </c>
      <c r="AG304">
        <v>133.7151108917822</v>
      </c>
      <c r="AH304">
        <v>149.4397104164155</v>
      </c>
      <c r="AI304">
        <v>0.0775939675324549</v>
      </c>
      <c r="AJ304">
        <v>0.07265467114338559</v>
      </c>
      <c r="AK304">
        <v>131.1378414065235</v>
      </c>
      <c r="AL304">
        <v>131.1448850324746</v>
      </c>
      <c r="AM304">
        <v>132.0699683145649</v>
      </c>
      <c r="AN304">
        <v>131.1394342157632</v>
      </c>
      <c r="AS304" s="2">
        <v>45165</v>
      </c>
      <c r="AT304">
        <v>0.1223269496683789</v>
      </c>
      <c r="AU304">
        <v>0.1367650115698406</v>
      </c>
      <c r="AV304">
        <v>0.1351627041289949</v>
      </c>
      <c r="AW304">
        <v>0.1272531072378757</v>
      </c>
      <c r="AX304">
        <v>0.1200258418918166</v>
      </c>
      <c r="AY304">
        <v>0.1200188987409387</v>
      </c>
      <c r="AZ304">
        <v>0.118525682687511</v>
      </c>
      <c r="BA304">
        <v>0.1199218040746437</v>
      </c>
    </row>
    <row r="305" spans="1:53">
      <c r="A305" s="2">
        <v>45166</v>
      </c>
      <c r="B305">
        <v>1092.741558030125</v>
      </c>
      <c r="C305">
        <v>4.353741043372494E-05</v>
      </c>
      <c r="AF305" s="2">
        <v>45166</v>
      </c>
      <c r="AG305">
        <v>133.7364589889327</v>
      </c>
      <c r="AH305">
        <v>149.4635690022914</v>
      </c>
      <c r="AI305">
        <v>0.07760635568773616</v>
      </c>
      <c r="AJ305">
        <v>0.07266627072227884</v>
      </c>
      <c r="AK305">
        <v>131.1587780333549</v>
      </c>
      <c r="AL305">
        <v>131.1658227838461</v>
      </c>
      <c r="AM305">
        <v>132.0910537588011</v>
      </c>
      <c r="AN305">
        <v>131.1603710968922</v>
      </c>
      <c r="AS305" s="2">
        <v>45166</v>
      </c>
      <c r="AT305">
        <v>0.1223357428635012</v>
      </c>
      <c r="AU305">
        <v>0.1367710755451357</v>
      </c>
      <c r="AV305">
        <v>0.1349735713599942</v>
      </c>
      <c r="AW305">
        <v>0.1273291332091651</v>
      </c>
      <c r="AX305">
        <v>0.1200379716578307</v>
      </c>
      <c r="AY305">
        <v>0.1200235472112762</v>
      </c>
      <c r="AZ305">
        <v>0.1185318741081264</v>
      </c>
      <c r="BA305">
        <v>0.1199970840449704</v>
      </c>
    </row>
    <row r="306" spans="1:53">
      <c r="A306" s="2">
        <v>45167</v>
      </c>
      <c r="B306">
        <v>1093.428209259376</v>
      </c>
      <c r="C306">
        <v>0.0006283747737099166</v>
      </c>
      <c r="AF306" s="2">
        <v>45167</v>
      </c>
      <c r="AG306">
        <v>133.7578104943835</v>
      </c>
      <c r="AH306">
        <v>149.4874313972761</v>
      </c>
      <c r="AI306">
        <v>0.07761874582083085</v>
      </c>
      <c r="AJ306">
        <v>0.07267787215308646</v>
      </c>
      <c r="AK306">
        <v>131.1797180027939</v>
      </c>
      <c r="AL306">
        <v>131.1867638780047</v>
      </c>
      <c r="AM306">
        <v>132.1121425694041</v>
      </c>
      <c r="AN306">
        <v>131.1813113206695</v>
      </c>
      <c r="AS306" s="2">
        <v>45167</v>
      </c>
      <c r="AT306">
        <v>0.1222501873120545</v>
      </c>
      <c r="AU306">
        <v>0.1366852031815872</v>
      </c>
      <c r="AV306">
        <v>0.1350724250963665</v>
      </c>
      <c r="AW306">
        <v>0.1277717422115887</v>
      </c>
      <c r="AX306">
        <v>0.1199819690214115</v>
      </c>
      <c r="AY306">
        <v>0.1199728016082164</v>
      </c>
      <c r="AZ306">
        <v>0.1183748973422175</v>
      </c>
      <c r="BA306">
        <v>0.1198907742265578</v>
      </c>
    </row>
    <row r="307" spans="1:53">
      <c r="A307" s="2">
        <v>45168</v>
      </c>
      <c r="B307">
        <v>1096.559359526479</v>
      </c>
      <c r="C307">
        <v>0.002863608456949995</v>
      </c>
      <c r="AF307" s="2">
        <v>45168</v>
      </c>
      <c r="AG307">
        <v>133.7791654086788</v>
      </c>
      <c r="AH307">
        <v>149.5112976019778</v>
      </c>
      <c r="AI307">
        <v>0.07763113793205474</v>
      </c>
      <c r="AJ307">
        <v>0.07268947543610414</v>
      </c>
      <c r="AK307">
        <v>131.200661315374</v>
      </c>
      <c r="AL307">
        <v>131.2077083154842</v>
      </c>
      <c r="AM307">
        <v>132.1332347469114</v>
      </c>
      <c r="AN307">
        <v>131.2022548876286</v>
      </c>
      <c r="AS307" s="2">
        <v>45168</v>
      </c>
      <c r="AT307">
        <v>0.1220142629884307</v>
      </c>
      <c r="AU307">
        <v>0.1363593163047863</v>
      </c>
      <c r="AV307">
        <v>0.135469961943236</v>
      </c>
      <c r="AW307">
        <v>0.1280634557027732</v>
      </c>
      <c r="AX307">
        <v>0.1196328924720755</v>
      </c>
      <c r="AY307">
        <v>0.1196828075363237</v>
      </c>
      <c r="AZ307">
        <v>0.1191198455160183</v>
      </c>
      <c r="BA307">
        <v>0.1196574575363562</v>
      </c>
    </row>
    <row r="308" spans="1:53">
      <c r="A308" s="2">
        <v>45169</v>
      </c>
      <c r="B308">
        <v>1097.933419361216</v>
      </c>
      <c r="C308">
        <v>0.001253064708992113</v>
      </c>
      <c r="AF308" s="2">
        <v>45169</v>
      </c>
      <c r="AG308">
        <v>133.8005237323628</v>
      </c>
      <c r="AH308">
        <v>149.5351676170046</v>
      </c>
      <c r="AI308">
        <v>0.07764353202172364</v>
      </c>
      <c r="AJ308">
        <v>0.07270108057162758</v>
      </c>
      <c r="AK308">
        <v>131.2216079716292</v>
      </c>
      <c r="AL308">
        <v>131.2286560968182</v>
      </c>
      <c r="AM308">
        <v>132.1543302918605</v>
      </c>
      <c r="AN308">
        <v>131.2232017983034</v>
      </c>
      <c r="AS308" s="2">
        <v>45169</v>
      </c>
      <c r="AT308">
        <v>0.121869944810566</v>
      </c>
      <c r="AU308">
        <v>0.1361857076847014</v>
      </c>
      <c r="AV308">
        <v>0.1361029718289554</v>
      </c>
      <c r="AW308">
        <v>0.1286921614477266</v>
      </c>
      <c r="AX308">
        <v>0.1195382992365479</v>
      </c>
      <c r="AY308">
        <v>0.1195227921416238</v>
      </c>
      <c r="AZ308">
        <v>0.118571359350214</v>
      </c>
      <c r="BA308">
        <v>0.1195167634996647</v>
      </c>
    </row>
    <row r="309" spans="1:53">
      <c r="A309" s="2">
        <v>45170</v>
      </c>
      <c r="B309">
        <v>1097.004207039542</v>
      </c>
      <c r="C309">
        <v>-0.0008463284797495252</v>
      </c>
      <c r="AF309" s="2">
        <v>45170</v>
      </c>
      <c r="AG309">
        <v>133.8218854659797</v>
      </c>
      <c r="AH309">
        <v>149.5590414429651</v>
      </c>
      <c r="AI309">
        <v>0.07765592809015341</v>
      </c>
      <c r="AJ309">
        <v>0.07271268755995254</v>
      </c>
      <c r="AK309">
        <v>131.2425579720932</v>
      </c>
      <c r="AL309">
        <v>131.2496072225407</v>
      </c>
      <c r="AM309">
        <v>132.175429204789</v>
      </c>
      <c r="AN309">
        <v>131.2441520532275</v>
      </c>
      <c r="AS309" s="2">
        <v>45170</v>
      </c>
      <c r="AT309">
        <v>0.1219542797658795</v>
      </c>
      <c r="AU309">
        <v>0.1363267773997585</v>
      </c>
      <c r="AV309">
        <v>0.1357676704707844</v>
      </c>
      <c r="AW309">
        <v>0.1285121027429597</v>
      </c>
      <c r="AX309">
        <v>0.1196354286405031</v>
      </c>
      <c r="AY309">
        <v>0.1196391997001908</v>
      </c>
      <c r="AZ309">
        <v>0.1185663987151377</v>
      </c>
      <c r="BA309">
        <v>0.1195981425647863</v>
      </c>
    </row>
    <row r="310" spans="1:53">
      <c r="A310" s="2">
        <v>45171</v>
      </c>
      <c r="B310">
        <v>1096.183557292916</v>
      </c>
      <c r="C310">
        <v>-0.0007480825883441344</v>
      </c>
      <c r="AF310" s="2">
        <v>45171</v>
      </c>
      <c r="AG310">
        <v>133.8432506100741</v>
      </c>
      <c r="AH310">
        <v>149.5829190804674</v>
      </c>
      <c r="AI310">
        <v>0.07766832613765999</v>
      </c>
      <c r="AJ310">
        <v>0.07272429640137483</v>
      </c>
      <c r="AK310">
        <v>131.2635113173</v>
      </c>
      <c r="AL310">
        <v>131.2705616931855</v>
      </c>
      <c r="AM310">
        <v>132.1965314862347</v>
      </c>
      <c r="AN310">
        <v>131.265105652935</v>
      </c>
      <c r="AS310" s="2">
        <v>45171</v>
      </c>
      <c r="AT310">
        <v>0.1220479480233368</v>
      </c>
      <c r="AU310">
        <v>0.1364737237639623</v>
      </c>
      <c r="AV310">
        <v>0.1357623251709119</v>
      </c>
      <c r="AW310">
        <v>0.127869427206716</v>
      </c>
      <c r="AX310">
        <v>0.1197558461989833</v>
      </c>
      <c r="AY310">
        <v>0.1197449880647936</v>
      </c>
      <c r="AZ310">
        <v>0.1186643486555376</v>
      </c>
      <c r="BA310">
        <v>0.1196813929157585</v>
      </c>
    </row>
    <row r="311" spans="1:53">
      <c r="A311" s="2">
        <v>45172</v>
      </c>
      <c r="B311">
        <v>1096.745192555602</v>
      </c>
      <c r="C311">
        <v>0.0005123551242398605</v>
      </c>
      <c r="AF311" s="2">
        <v>45172</v>
      </c>
      <c r="AG311">
        <v>133.8646191651903</v>
      </c>
      <c r="AH311">
        <v>149.6068005301203</v>
      </c>
      <c r="AI311">
        <v>0.07768072616455933</v>
      </c>
      <c r="AJ311">
        <v>0.07273590709619029</v>
      </c>
      <c r="AK311">
        <v>131.2844680077834</v>
      </c>
      <c r="AL311">
        <v>131.2915195092868</v>
      </c>
      <c r="AM311">
        <v>132.2176371367353</v>
      </c>
      <c r="AN311">
        <v>131.2860625979599</v>
      </c>
      <c r="AS311" s="2">
        <v>45172</v>
      </c>
      <c r="AT311">
        <v>0.1220493731477112</v>
      </c>
      <c r="AU311">
        <v>0.1364292306846121</v>
      </c>
      <c r="AV311">
        <v>0.1357651099162332</v>
      </c>
      <c r="AW311">
        <v>0.128278143892528</v>
      </c>
      <c r="AX311">
        <v>0.1197145164679554</v>
      </c>
      <c r="AY311">
        <v>0.1197154662485409</v>
      </c>
      <c r="AZ311">
        <v>0.1183723954834873</v>
      </c>
      <c r="BA311">
        <v>0.1196757641589319</v>
      </c>
    </row>
    <row r="312" spans="1:53">
      <c r="A312" s="2">
        <v>45173</v>
      </c>
      <c r="B312">
        <v>1098.909757116687</v>
      </c>
      <c r="C312">
        <v>0.001973625757174524</v>
      </c>
      <c r="AF312" s="2">
        <v>45173</v>
      </c>
      <c r="AG312">
        <v>133.885991131873</v>
      </c>
      <c r="AH312">
        <v>149.6306857925323</v>
      </c>
      <c r="AI312">
        <v>0.07769312817116744</v>
      </c>
      <c r="AJ312">
        <v>0.07274751964469484</v>
      </c>
      <c r="AK312">
        <v>131.3054280440777</v>
      </c>
      <c r="AL312">
        <v>131.3124806713786</v>
      </c>
      <c r="AM312">
        <v>132.2387461568287</v>
      </c>
      <c r="AN312">
        <v>131.3070228888362</v>
      </c>
      <c r="AS312" s="2">
        <v>45173</v>
      </c>
      <c r="AT312">
        <v>0.121819399037915</v>
      </c>
      <c r="AU312">
        <v>0.1361416548162883</v>
      </c>
      <c r="AV312">
        <v>0.1355576613542524</v>
      </c>
      <c r="AW312">
        <v>0.1280786660587605</v>
      </c>
      <c r="AX312">
        <v>0.1194915213012445</v>
      </c>
      <c r="AY312">
        <v>0.1194849001185662</v>
      </c>
      <c r="AZ312">
        <v>0.119833596546085</v>
      </c>
      <c r="BA312">
        <v>0.1195926007668881</v>
      </c>
    </row>
    <row r="313" spans="1:53">
      <c r="A313" s="2">
        <v>45174</v>
      </c>
      <c r="B313">
        <v>1099.063052948534</v>
      </c>
      <c r="C313">
        <v>0.0001394981078781665</v>
      </c>
      <c r="AF313" s="2">
        <v>45174</v>
      </c>
      <c r="AG313">
        <v>133.9073665106669</v>
      </c>
      <c r="AH313">
        <v>149.6545748683121</v>
      </c>
      <c r="AI313">
        <v>0.07770553215780041</v>
      </c>
      <c r="AJ313">
        <v>0.07275913404718441</v>
      </c>
      <c r="AK313">
        <v>131.326391426717</v>
      </c>
      <c r="AL313">
        <v>131.3334451799951</v>
      </c>
      <c r="AM313">
        <v>132.2598585470529</v>
      </c>
      <c r="AN313">
        <v>131.3279865260982</v>
      </c>
      <c r="AS313" s="2">
        <v>45174</v>
      </c>
      <c r="AT313">
        <v>0.1217720241020969</v>
      </c>
      <c r="AU313">
        <v>0.1361200727503578</v>
      </c>
      <c r="AV313">
        <v>0.1356179581080286</v>
      </c>
      <c r="AW313">
        <v>0.1279550209263794</v>
      </c>
      <c r="AX313">
        <v>0.1194875638623687</v>
      </c>
      <c r="AY313">
        <v>0.1194554178599345</v>
      </c>
      <c r="AZ313">
        <v>0.1198270695707709</v>
      </c>
      <c r="BA313">
        <v>0.1197648728200633</v>
      </c>
    </row>
    <row r="314" spans="1:53">
      <c r="A314" s="2">
        <v>45175</v>
      </c>
      <c r="B314">
        <v>1098.81314772901</v>
      </c>
      <c r="C314">
        <v>-0.0002273802388799151</v>
      </c>
      <c r="AF314" s="2">
        <v>45175</v>
      </c>
      <c r="AG314">
        <v>133.9287453021167</v>
      </c>
      <c r="AH314">
        <v>149.6784677580685</v>
      </c>
      <c r="AI314">
        <v>0.07771793812477433</v>
      </c>
      <c r="AJ314">
        <v>0.07277075030395501</v>
      </c>
      <c r="AK314">
        <v>131.3473581562355</v>
      </c>
      <c r="AL314">
        <v>131.3544130356706</v>
      </c>
      <c r="AM314">
        <v>132.280974307946</v>
      </c>
      <c r="AN314">
        <v>131.34895351028</v>
      </c>
      <c r="AS314" s="2">
        <v>45175</v>
      </c>
      <c r="AT314">
        <v>0.1218360513043951</v>
      </c>
      <c r="AU314">
        <v>0.1361990194820319</v>
      </c>
      <c r="AV314">
        <v>0.1351295576604087</v>
      </c>
      <c r="AW314">
        <v>0.1277016128471193</v>
      </c>
      <c r="AX314">
        <v>0.1195450104017026</v>
      </c>
      <c r="AY314">
        <v>0.1195412627267066</v>
      </c>
      <c r="AZ314">
        <v>0.1198545811664328</v>
      </c>
      <c r="BA314">
        <v>0.1201929044112029</v>
      </c>
    </row>
    <row r="315" spans="1:53">
      <c r="A315" s="2">
        <v>45176</v>
      </c>
      <c r="B315">
        <v>1096.10614943806</v>
      </c>
      <c r="C315">
        <v>-0.002463565617635166</v>
      </c>
      <c r="AF315" s="2">
        <v>45176</v>
      </c>
      <c r="AG315">
        <v>133.9501275067672</v>
      </c>
      <c r="AH315">
        <v>149.7023644624105</v>
      </c>
      <c r="AI315">
        <v>0.07773034607240539</v>
      </c>
      <c r="AJ315">
        <v>0.07278236841530267</v>
      </c>
      <c r="AK315">
        <v>131.3683282331676</v>
      </c>
      <c r="AL315">
        <v>131.3753842389395</v>
      </c>
      <c r="AM315">
        <v>132.302093440046</v>
      </c>
      <c r="AN315">
        <v>131.3699238419161</v>
      </c>
      <c r="AS315" s="2">
        <v>45176</v>
      </c>
      <c r="AT315">
        <v>0.1221431618357472</v>
      </c>
      <c r="AU315">
        <v>0.136582960308028</v>
      </c>
      <c r="AV315">
        <v>0.1345988588809974</v>
      </c>
      <c r="AW315">
        <v>0.1270241675078288</v>
      </c>
      <c r="AX315">
        <v>0.1198658470653846</v>
      </c>
      <c r="AY315">
        <v>0.1198082737143847</v>
      </c>
      <c r="AZ315">
        <v>0.1201307194134686</v>
      </c>
      <c r="BA315">
        <v>0.1198460112741607</v>
      </c>
    </row>
    <row r="316" spans="1:53">
      <c r="A316" s="2">
        <v>45177</v>
      </c>
      <c r="B316">
        <v>1096.901751398935</v>
      </c>
      <c r="C316">
        <v>0.0007258438986801341</v>
      </c>
      <c r="AF316" s="2">
        <v>45177</v>
      </c>
      <c r="AG316">
        <v>133.9715131251635</v>
      </c>
      <c r="AH316">
        <v>149.7262649819471</v>
      </c>
      <c r="AI316">
        <v>0.0777427560010098</v>
      </c>
      <c r="AJ316">
        <v>0.07279398838152348</v>
      </c>
      <c r="AK316">
        <v>131.3893016580477</v>
      </c>
      <c r="AL316">
        <v>131.3963587903363</v>
      </c>
      <c r="AM316">
        <v>132.3232159438912</v>
      </c>
      <c r="AN316">
        <v>131.3908975215409</v>
      </c>
      <c r="AS316" s="2">
        <v>45177</v>
      </c>
      <c r="AT316">
        <v>0.1221326054491869</v>
      </c>
      <c r="AU316">
        <v>0.1365753773831855</v>
      </c>
      <c r="AV316">
        <v>0.1351773569154886</v>
      </c>
      <c r="AW316">
        <v>0.1265502455064642</v>
      </c>
      <c r="AX316">
        <v>0.1198413136669148</v>
      </c>
      <c r="AY316">
        <v>0.1197686681789267</v>
      </c>
      <c r="AZ316">
        <v>0.1201140022776543</v>
      </c>
      <c r="BA316">
        <v>0.1198404306221791</v>
      </c>
    </row>
    <row r="317" spans="1:53">
      <c r="A317" s="2">
        <v>45178</v>
      </c>
      <c r="B317">
        <v>1097.177171440635</v>
      </c>
      <c r="C317">
        <v>0.0002510890709663816</v>
      </c>
      <c r="AF317" s="2">
        <v>45178</v>
      </c>
      <c r="AG317">
        <v>133.9929021578504</v>
      </c>
      <c r="AH317">
        <v>149.7501693172874</v>
      </c>
      <c r="AI317">
        <v>0.07775516791090384</v>
      </c>
      <c r="AJ317">
        <v>0.0728056102029136</v>
      </c>
      <c r="AK317">
        <v>131.4102784314103</v>
      </c>
      <c r="AL317">
        <v>131.4173366903954</v>
      </c>
      <c r="AM317">
        <v>132.3443418200199</v>
      </c>
      <c r="AN317">
        <v>131.4118745496889</v>
      </c>
      <c r="AS317" s="2">
        <v>45178</v>
      </c>
      <c r="AT317">
        <v>0.1220949771117677</v>
      </c>
      <c r="AU317">
        <v>0.1364784524014926</v>
      </c>
      <c r="AV317">
        <v>0.1347130582975402</v>
      </c>
      <c r="AW317">
        <v>0.1272575273064682</v>
      </c>
      <c r="AX317">
        <v>0.119784326393637</v>
      </c>
      <c r="AY317">
        <v>0.1197702251236989</v>
      </c>
      <c r="AZ317">
        <v>0.1201225474503013</v>
      </c>
      <c r="BA317">
        <v>0.1197788859150941</v>
      </c>
    </row>
    <row r="318" spans="1:53">
      <c r="A318" s="2">
        <v>45179</v>
      </c>
      <c r="B318">
        <v>1096.566287491442</v>
      </c>
      <c r="C318">
        <v>-0.0005567778523781763</v>
      </c>
      <c r="AF318" s="2">
        <v>45179</v>
      </c>
      <c r="AG318">
        <v>134.0142946053731</v>
      </c>
      <c r="AH318">
        <v>149.7740774690406</v>
      </c>
      <c r="AI318">
        <v>0.07776758180240381</v>
      </c>
      <c r="AJ318">
        <v>0.07281723387976918</v>
      </c>
      <c r="AK318">
        <v>131.4312585537901</v>
      </c>
      <c r="AL318">
        <v>131.4383179396515</v>
      </c>
      <c r="AM318">
        <v>132.3654710689706</v>
      </c>
      <c r="AN318">
        <v>131.4328549268946</v>
      </c>
      <c r="AS318" s="2">
        <v>45179</v>
      </c>
      <c r="AT318">
        <v>0.1221884155104185</v>
      </c>
      <c r="AU318">
        <v>0.1365566631350437</v>
      </c>
      <c r="AV318">
        <v>0.1345887775535798</v>
      </c>
      <c r="AW318">
        <v>0.1273654032764423</v>
      </c>
      <c r="AX318">
        <v>0.1198704454571009</v>
      </c>
      <c r="AY318">
        <v>0.1198628314151999</v>
      </c>
      <c r="AZ318">
        <v>0.1197033108349041</v>
      </c>
      <c r="BA318">
        <v>0.1198641528173106</v>
      </c>
    </row>
    <row r="319" spans="1:53">
      <c r="A319" s="2">
        <v>45180</v>
      </c>
      <c r="B319">
        <v>1095.767237370042</v>
      </c>
      <c r="C319">
        <v>-0.0007286838292541731</v>
      </c>
      <c r="AF319" s="2">
        <v>45180</v>
      </c>
      <c r="AG319">
        <v>134.0356904682768</v>
      </c>
      <c r="AH319">
        <v>149.797989437816</v>
      </c>
      <c r="AI319">
        <v>0.07777999767582609</v>
      </c>
      <c r="AJ319">
        <v>0.07282885941238648</v>
      </c>
      <c r="AK319">
        <v>131.4522420257216</v>
      </c>
      <c r="AL319">
        <v>131.4593025386393</v>
      </c>
      <c r="AM319">
        <v>132.3866036912816</v>
      </c>
      <c r="AN319">
        <v>131.4538386536929</v>
      </c>
      <c r="AS319" s="2">
        <v>45180</v>
      </c>
      <c r="AT319">
        <v>0.1222764567443713</v>
      </c>
      <c r="AU319">
        <v>0.136673304359164</v>
      </c>
      <c r="AV319">
        <v>0.1346552998993359</v>
      </c>
      <c r="AW319">
        <v>0.1275949591863455</v>
      </c>
      <c r="AX319">
        <v>0.119960242200992</v>
      </c>
      <c r="AY319">
        <v>0.1199595839143193</v>
      </c>
      <c r="AZ319">
        <v>0.1189158567491224</v>
      </c>
      <c r="BA319">
        <v>0.1199642969463495</v>
      </c>
    </row>
    <row r="320" spans="1:53">
      <c r="A320" s="2">
        <v>45181</v>
      </c>
      <c r="B320">
        <v>1096.380375864273</v>
      </c>
      <c r="C320">
        <v>0.0005595517673098183</v>
      </c>
      <c r="AF320" s="2">
        <v>45181</v>
      </c>
      <c r="AG320">
        <v>134.0570897471068</v>
      </c>
      <c r="AH320">
        <v>149.8219052242229</v>
      </c>
      <c r="AI320">
        <v>0.07779241553148711</v>
      </c>
      <c r="AJ320">
        <v>0.07284048680106177</v>
      </c>
      <c r="AK320">
        <v>131.4732288477397</v>
      </c>
      <c r="AL320">
        <v>131.4802904878937</v>
      </c>
      <c r="AM320">
        <v>132.4077396874916</v>
      </c>
      <c r="AN320">
        <v>131.4748257306184</v>
      </c>
      <c r="AS320" s="2">
        <v>45181</v>
      </c>
      <c r="AT320">
        <v>0.1222226246978114</v>
      </c>
      <c r="AU320">
        <v>0.1366281715957001</v>
      </c>
      <c r="AV320">
        <v>0.1349700372047647</v>
      </c>
      <c r="AW320">
        <v>0.127683725700317</v>
      </c>
      <c r="AX320">
        <v>0.1199029305484361</v>
      </c>
      <c r="AY320">
        <v>0.1198948523202514</v>
      </c>
      <c r="AZ320">
        <v>0.1187932628213164</v>
      </c>
      <c r="BA320">
        <v>0.1199043951114027</v>
      </c>
    </row>
    <row r="321" spans="1:53">
      <c r="A321" s="2">
        <v>45182</v>
      </c>
      <c r="B321">
        <v>1095.220982170393</v>
      </c>
      <c r="C321">
        <v>-0.001057473956486699</v>
      </c>
      <c r="AF321" s="2">
        <v>45182</v>
      </c>
      <c r="AG321">
        <v>134.0784924424084</v>
      </c>
      <c r="AH321">
        <v>149.845824828871</v>
      </c>
      <c r="AI321">
        <v>0.07780483536970333</v>
      </c>
      <c r="AJ321">
        <v>0.07285211604609138</v>
      </c>
      <c r="AK321">
        <v>131.4942190203793</v>
      </c>
      <c r="AL321">
        <v>131.5012817879494</v>
      </c>
      <c r="AM321">
        <v>132.4288790581393</v>
      </c>
      <c r="AN321">
        <v>131.495816158206</v>
      </c>
      <c r="AS321" s="2">
        <v>45182</v>
      </c>
      <c r="AT321">
        <v>0.1224205192186409</v>
      </c>
      <c r="AU321">
        <v>0.1368008687494443</v>
      </c>
      <c r="AV321">
        <v>0.134420221085345</v>
      </c>
      <c r="AW321">
        <v>0.127077607200089</v>
      </c>
      <c r="AX321">
        <v>0.1200631484146912</v>
      </c>
      <c r="AY321">
        <v>0.1200564157287561</v>
      </c>
      <c r="AZ321">
        <v>0.1191408787789539</v>
      </c>
      <c r="BA321">
        <v>0.1200203408240796</v>
      </c>
    </row>
    <row r="322" spans="1:53">
      <c r="A322" s="2">
        <v>45183</v>
      </c>
      <c r="B322">
        <v>1095.939180170489</v>
      </c>
      <c r="C322">
        <v>0.0006557562462627953</v>
      </c>
      <c r="AF322" s="2">
        <v>45183</v>
      </c>
      <c r="AG322">
        <v>134.0998985547271</v>
      </c>
      <c r="AH322">
        <v>149.8697482523698</v>
      </c>
      <c r="AI322">
        <v>0.07781725719079127</v>
      </c>
      <c r="AJ322">
        <v>0.07286374714777166</v>
      </c>
      <c r="AK322">
        <v>131.5152125441752</v>
      </c>
      <c r="AL322">
        <v>131.5222764393415</v>
      </c>
      <c r="AM322">
        <v>132.4500218037633</v>
      </c>
      <c r="AN322">
        <v>131.5168099369907</v>
      </c>
      <c r="AS322" s="2">
        <v>45183</v>
      </c>
      <c r="AT322">
        <v>0.1223909015474412</v>
      </c>
      <c r="AU322">
        <v>0.1367880081433591</v>
      </c>
      <c r="AV322">
        <v>0.1341177400608671</v>
      </c>
      <c r="AW322">
        <v>0.1269606558580252</v>
      </c>
      <c r="AX322">
        <v>0.1200206995649477</v>
      </c>
      <c r="AY322">
        <v>0.1200287646776013</v>
      </c>
      <c r="AZ322">
        <v>0.1197022735723099</v>
      </c>
      <c r="BA322">
        <v>0.1199909565754486</v>
      </c>
    </row>
    <row r="323" spans="1:53">
      <c r="A323" s="2">
        <v>45184</v>
      </c>
      <c r="B323">
        <v>1096.802261427238</v>
      </c>
      <c r="C323">
        <v>0.0007875266003491976</v>
      </c>
      <c r="AF323" s="2">
        <v>45184</v>
      </c>
      <c r="AG323">
        <v>134.1213080846084</v>
      </c>
      <c r="AH323">
        <v>149.8936754953289</v>
      </c>
      <c r="AI323">
        <v>0.07782968099506753</v>
      </c>
      <c r="AJ323">
        <v>0.07287538010639906</v>
      </c>
      <c r="AK323">
        <v>131.5362094196625</v>
      </c>
      <c r="AL323">
        <v>131.543274442605</v>
      </c>
      <c r="AM323">
        <v>132.4711679249024</v>
      </c>
      <c r="AN323">
        <v>131.5378070675075</v>
      </c>
      <c r="AS323" s="2">
        <v>45184</v>
      </c>
      <c r="AT323">
        <v>0.1223379863648891</v>
      </c>
      <c r="AU323">
        <v>0.1366891858938369</v>
      </c>
      <c r="AV323">
        <v>0.1344791639282399</v>
      </c>
      <c r="AW323">
        <v>0.1269759550013852</v>
      </c>
      <c r="AX323">
        <v>0.1199361350771579</v>
      </c>
      <c r="AY323">
        <v>0.119920817291061</v>
      </c>
      <c r="AZ323">
        <v>0.1197039232037334</v>
      </c>
      <c r="BA323">
        <v>0.1199568332396967</v>
      </c>
    </row>
    <row r="324" spans="1:53">
      <c r="A324" s="2">
        <v>45185</v>
      </c>
      <c r="B324">
        <v>1099.014753904275</v>
      </c>
      <c r="C324">
        <v>0.002017220929284136</v>
      </c>
      <c r="AF324" s="2">
        <v>45185</v>
      </c>
      <c r="AG324">
        <v>134.142721032598</v>
      </c>
      <c r="AH324">
        <v>149.9176065583582</v>
      </c>
      <c r="AI324">
        <v>0.0778421067828487</v>
      </c>
      <c r="AJ324">
        <v>0.07288701492227004</v>
      </c>
      <c r="AK324">
        <v>131.5572096473763</v>
      </c>
      <c r="AL324">
        <v>131.5642757982751</v>
      </c>
      <c r="AM324">
        <v>132.4923174220957</v>
      </c>
      <c r="AN324">
        <v>131.5588075502915</v>
      </c>
      <c r="AS324" s="2">
        <v>45185</v>
      </c>
      <c r="AT324">
        <v>0.1220744103037858</v>
      </c>
      <c r="AU324">
        <v>0.1364101533091862</v>
      </c>
      <c r="AV324">
        <v>0.1353003592050529</v>
      </c>
      <c r="AW324">
        <v>0.127681216146545</v>
      </c>
      <c r="AX324">
        <v>0.11971383656729</v>
      </c>
      <c r="AY324">
        <v>0.1197156999851782</v>
      </c>
      <c r="AZ324">
        <v>0.1194462374482549</v>
      </c>
      <c r="BA324">
        <v>0.1196580870347071</v>
      </c>
    </row>
    <row r="325" spans="1:53">
      <c r="A325" s="2">
        <v>45186</v>
      </c>
      <c r="B325">
        <v>1098.781735862631</v>
      </c>
      <c r="C325">
        <v>-0.0002120244890401191</v>
      </c>
      <c r="AF325" s="2">
        <v>45186</v>
      </c>
      <c r="AG325">
        <v>134.1641373992416</v>
      </c>
      <c r="AH325">
        <v>149.9415414420676</v>
      </c>
      <c r="AI325">
        <v>0.07785453455445146</v>
      </c>
      <c r="AJ325">
        <v>0.07289865159568111</v>
      </c>
      <c r="AK325">
        <v>131.5782132278518</v>
      </c>
      <c r="AL325">
        <v>131.5852805068869</v>
      </c>
      <c r="AM325">
        <v>132.5134702958821</v>
      </c>
      <c r="AN325">
        <v>131.5798113858779</v>
      </c>
      <c r="AS325" s="2">
        <v>45186</v>
      </c>
      <c r="AT325">
        <v>0.1221398719579669</v>
      </c>
      <c r="AU325">
        <v>0.1364827858191465</v>
      </c>
      <c r="AV325">
        <v>0.1350663941484139</v>
      </c>
      <c r="AW325">
        <v>0.1277279674947617</v>
      </c>
      <c r="AX325">
        <v>0.119757759505947</v>
      </c>
      <c r="AY325">
        <v>0.1197498507297246</v>
      </c>
      <c r="AZ325">
        <v>0.1193229402700919</v>
      </c>
      <c r="BA325">
        <v>0.1197524300739476</v>
      </c>
    </row>
    <row r="326" spans="1:53">
      <c r="A326" s="2">
        <v>45187</v>
      </c>
      <c r="B326">
        <v>1097.650433128183</v>
      </c>
      <c r="C326">
        <v>-0.001029597323584874</v>
      </c>
      <c r="AF326" s="2">
        <v>45187</v>
      </c>
      <c r="AG326">
        <v>134.1855571850849</v>
      </c>
      <c r="AH326">
        <v>149.965480147067</v>
      </c>
      <c r="AI326">
        <v>0.07786696431019255</v>
      </c>
      <c r="AJ326">
        <v>0.07291029012692883</v>
      </c>
      <c r="AK326">
        <v>131.5992201616242</v>
      </c>
      <c r="AL326">
        <v>131.6062885689758</v>
      </c>
      <c r="AM326">
        <v>132.5346265468006</v>
      </c>
      <c r="AN326">
        <v>131.6008185748021</v>
      </c>
      <c r="AS326" s="2">
        <v>45187</v>
      </c>
      <c r="AT326">
        <v>0.1222595318155938</v>
      </c>
      <c r="AU326">
        <v>0.1366206938722132</v>
      </c>
      <c r="AV326">
        <v>0.1354233187532799</v>
      </c>
      <c r="AW326">
        <v>0.1278865913626982</v>
      </c>
      <c r="AX326">
        <v>0.1198917128369279</v>
      </c>
      <c r="AY326">
        <v>0.1198956171932772</v>
      </c>
      <c r="AZ326">
        <v>0.1181441740416515</v>
      </c>
      <c r="BA326">
        <v>0.1198783601243582</v>
      </c>
    </row>
    <row r="327" spans="1:53">
      <c r="A327" s="2">
        <v>45188</v>
      </c>
      <c r="B327">
        <v>1100.094794241978</v>
      </c>
      <c r="C327">
        <v>0.002226903064966201</v>
      </c>
      <c r="AF327" s="2">
        <v>45188</v>
      </c>
      <c r="AG327">
        <v>134.2069803906738</v>
      </c>
      <c r="AH327">
        <v>149.9894226739666</v>
      </c>
      <c r="AI327">
        <v>0.07787939605038874</v>
      </c>
      <c r="AJ327">
        <v>0.07292193051630982</v>
      </c>
      <c r="AK327">
        <v>131.620230449229</v>
      </c>
      <c r="AL327">
        <v>131.6272999850772</v>
      </c>
      <c r="AM327">
        <v>132.5557861753906</v>
      </c>
      <c r="AN327">
        <v>131.6218291175993</v>
      </c>
      <c r="AS327" s="2">
        <v>45188</v>
      </c>
      <c r="AT327">
        <v>0.1220246756521993</v>
      </c>
      <c r="AU327">
        <v>0.1363506540001212</v>
      </c>
      <c r="AV327">
        <v>0.1359874983913351</v>
      </c>
      <c r="AW327">
        <v>0.1282121719045154</v>
      </c>
      <c r="AX327">
        <v>0.1196398139188505</v>
      </c>
      <c r="AY327">
        <v>0.119643231678997</v>
      </c>
      <c r="AZ327">
        <v>0.1184788677641884</v>
      </c>
      <c r="BA327">
        <v>0.1196630866897932</v>
      </c>
    </row>
    <row r="328" spans="1:53">
      <c r="A328" s="2">
        <v>45189</v>
      </c>
      <c r="B328">
        <v>1100.013835014671</v>
      </c>
      <c r="C328">
        <v>-7.359295556230716E-05</v>
      </c>
      <c r="AF328" s="2">
        <v>45189</v>
      </c>
      <c r="AG328">
        <v>134.2284070165544</v>
      </c>
      <c r="AH328">
        <v>150.0133690233765</v>
      </c>
      <c r="AI328">
        <v>0.07789182977535684</v>
      </c>
      <c r="AJ328">
        <v>0.07293357276412074</v>
      </c>
      <c r="AK328">
        <v>131.6412440912016</v>
      </c>
      <c r="AL328">
        <v>131.6483147557266</v>
      </c>
      <c r="AM328">
        <v>132.5769491821911</v>
      </c>
      <c r="AN328">
        <v>131.642843014805</v>
      </c>
      <c r="AS328" s="2">
        <v>45189</v>
      </c>
      <c r="AT328">
        <v>0.1220407212268994</v>
      </c>
      <c r="AU328">
        <v>0.1363695299383458</v>
      </c>
      <c r="AV328">
        <v>0.1359978740614036</v>
      </c>
      <c r="AW328">
        <v>0.1280550798824281</v>
      </c>
      <c r="AX328">
        <v>0.1196672420853402</v>
      </c>
      <c r="AY328">
        <v>0.1196753551596549</v>
      </c>
      <c r="AZ328">
        <v>0.1185180838057034</v>
      </c>
      <c r="BA328">
        <v>0.1196761138402248</v>
      </c>
    </row>
    <row r="329" spans="1:53">
      <c r="A329" s="2">
        <v>45190</v>
      </c>
      <c r="B329">
        <v>1099.925829106856</v>
      </c>
      <c r="C329">
        <v>-8.00043645032833E-05</v>
      </c>
      <c r="AF329" s="2">
        <v>45190</v>
      </c>
      <c r="AG329">
        <v>134.2498370632727</v>
      </c>
      <c r="AH329">
        <v>150.0373191959069</v>
      </c>
      <c r="AI329">
        <v>0.07790426548541375</v>
      </c>
      <c r="AJ329">
        <v>0.07294521687065829</v>
      </c>
      <c r="AK329">
        <v>131.6622610880775</v>
      </c>
      <c r="AL329">
        <v>131.6693328814594</v>
      </c>
      <c r="AM329">
        <v>132.5981155677416</v>
      </c>
      <c r="AN329">
        <v>131.6638602669548</v>
      </c>
      <c r="AS329" s="2">
        <v>45190</v>
      </c>
      <c r="AT329">
        <v>0.1220599293405131</v>
      </c>
      <c r="AU329">
        <v>0.1364081388772925</v>
      </c>
      <c r="AV329">
        <v>0.1360418928010254</v>
      </c>
      <c r="AW329">
        <v>0.1281559899343515</v>
      </c>
      <c r="AX329">
        <v>0.119703296068428</v>
      </c>
      <c r="AY329">
        <v>0.1196971786270499</v>
      </c>
      <c r="AZ329">
        <v>0.1182385734915984</v>
      </c>
      <c r="BA329">
        <v>0.1196950008597412</v>
      </c>
    </row>
    <row r="330" spans="1:53">
      <c r="A330" s="2">
        <v>45191</v>
      </c>
      <c r="B330">
        <v>1097.75326694609</v>
      </c>
      <c r="C330">
        <v>-0.001975189693045221</v>
      </c>
      <c r="AF330" s="2">
        <v>45191</v>
      </c>
      <c r="AG330">
        <v>134.2712705313748</v>
      </c>
      <c r="AH330">
        <v>150.0612731921684</v>
      </c>
      <c r="AI330">
        <v>0.07791670318087637</v>
      </c>
      <c r="AJ330">
        <v>0.07295686283621922</v>
      </c>
      <c r="AK330">
        <v>131.6832814403924</v>
      </c>
      <c r="AL330">
        <v>131.6903543628115</v>
      </c>
      <c r="AM330">
        <v>132.6192853325814</v>
      </c>
      <c r="AN330">
        <v>131.6848808745843</v>
      </c>
      <c r="AS330" s="2">
        <v>45191</v>
      </c>
      <c r="AT330">
        <v>0.1223086908786177</v>
      </c>
      <c r="AU330">
        <v>0.1367036083982029</v>
      </c>
      <c r="AV330">
        <v>0.1357168839922434</v>
      </c>
      <c r="AW330">
        <v>0.1276698258229423</v>
      </c>
      <c r="AX330">
        <v>0.1199567567488492</v>
      </c>
      <c r="AY330">
        <v>0.1198469981984468</v>
      </c>
      <c r="AZ330">
        <v>0.1178457617630694</v>
      </c>
      <c r="BA330">
        <v>0.1199514741976281</v>
      </c>
    </row>
    <row r="331" spans="1:53">
      <c r="A331" s="2">
        <v>45192</v>
      </c>
      <c r="B331">
        <v>1098.557929856735</v>
      </c>
      <c r="C331">
        <v>0.0007330088963286574</v>
      </c>
      <c r="AF331" s="2">
        <v>45192</v>
      </c>
      <c r="AG331">
        <v>134.292707421407</v>
      </c>
      <c r="AH331">
        <v>150.0852310127713</v>
      </c>
      <c r="AI331">
        <v>0.07792914286206169</v>
      </c>
      <c r="AJ331">
        <v>0.07296851066110033</v>
      </c>
      <c r="AK331">
        <v>131.704305148682</v>
      </c>
      <c r="AL331">
        <v>131.7113792003184</v>
      </c>
      <c r="AM331">
        <v>132.6404584772502</v>
      </c>
      <c r="AN331">
        <v>131.7059048382293</v>
      </c>
      <c r="AS331" s="2">
        <v>45192</v>
      </c>
      <c r="AT331">
        <v>0.1222422607996864</v>
      </c>
      <c r="AU331">
        <v>0.1366392429206645</v>
      </c>
      <c r="AV331">
        <v>0.1356036547959228</v>
      </c>
      <c r="AW331">
        <v>0.1278684849888226</v>
      </c>
      <c r="AX331">
        <v>0.119890440524033</v>
      </c>
      <c r="AY331">
        <v>0.1198861732992805</v>
      </c>
      <c r="AZ331">
        <v>0.1179763998337273</v>
      </c>
      <c r="BA331">
        <v>0.1198933428378631</v>
      </c>
    </row>
    <row r="332" spans="1:53">
      <c r="A332" s="2">
        <v>45193</v>
      </c>
      <c r="B332">
        <v>1098.973165911573</v>
      </c>
      <c r="C332">
        <v>0.0003779828478343017</v>
      </c>
      <c r="AF332" s="2">
        <v>45193</v>
      </c>
      <c r="AG332">
        <v>134.3141477339156</v>
      </c>
      <c r="AH332">
        <v>150.1091926583262</v>
      </c>
      <c r="AI332">
        <v>0.07794158452928675</v>
      </c>
      <c r="AJ332">
        <v>0.07298016034559847</v>
      </c>
      <c r="AK332">
        <v>131.7253322134819</v>
      </c>
      <c r="AL332">
        <v>131.7324073945161</v>
      </c>
      <c r="AM332">
        <v>132.6616350022875</v>
      </c>
      <c r="AN332">
        <v>131.7269321584254</v>
      </c>
      <c r="AS332" s="2">
        <v>45193</v>
      </c>
      <c r="AT332">
        <v>0.1222401732407582</v>
      </c>
      <c r="AU332">
        <v>0.1366142569946036</v>
      </c>
      <c r="AV332">
        <v>0.1356886830350443</v>
      </c>
      <c r="AW332">
        <v>0.1278521596372572</v>
      </c>
      <c r="AX332">
        <v>0.1198662574129152</v>
      </c>
      <c r="AY332">
        <v>0.1198844048943366</v>
      </c>
      <c r="AZ332">
        <v>0.1179855924873686</v>
      </c>
      <c r="BA332">
        <v>0.1198684722977163</v>
      </c>
    </row>
    <row r="333" spans="1:53">
      <c r="A333" s="2">
        <v>45194</v>
      </c>
      <c r="B333">
        <v>1099.342248639538</v>
      </c>
      <c r="C333">
        <v>0.0003358432575180093</v>
      </c>
      <c r="AF333" s="2">
        <v>45194</v>
      </c>
      <c r="AG333">
        <v>134.335591469447</v>
      </c>
      <c r="AH333">
        <v>150.1331581294437</v>
      </c>
      <c r="AI333">
        <v>0.0779540281828686</v>
      </c>
      <c r="AJ333">
        <v>0.07299181189001053</v>
      </c>
      <c r="AK333">
        <v>131.7463626353282</v>
      </c>
      <c r="AL333">
        <v>131.7534389459405</v>
      </c>
      <c r="AM333">
        <v>132.682814908233</v>
      </c>
      <c r="AN333">
        <v>131.7479628357086</v>
      </c>
      <c r="AS333" s="2">
        <v>45194</v>
      </c>
      <c r="AT333">
        <v>0.1222184758753951</v>
      </c>
      <c r="AU333">
        <v>0.1365690835835752</v>
      </c>
      <c r="AV333">
        <v>0.1356645017050964</v>
      </c>
      <c r="AW333">
        <v>0.1278304612966978</v>
      </c>
      <c r="AX333">
        <v>0.1198391177888409</v>
      </c>
      <c r="AY333">
        <v>0.1198812708233064</v>
      </c>
      <c r="AZ333">
        <v>0.1181384863035827</v>
      </c>
      <c r="BA333">
        <v>0.1198586026235055</v>
      </c>
    </row>
    <row r="334" spans="1:53">
      <c r="A334" s="2">
        <v>45195</v>
      </c>
      <c r="B334">
        <v>1098.619917626541</v>
      </c>
      <c r="C334">
        <v>-0.000657057448570697</v>
      </c>
      <c r="AF334" s="2">
        <v>45195</v>
      </c>
      <c r="AG334">
        <v>134.3570386285477</v>
      </c>
      <c r="AH334">
        <v>150.1571274267347</v>
      </c>
      <c r="AI334">
        <v>0.0779664738231244</v>
      </c>
      <c r="AJ334">
        <v>0.07300346529463345</v>
      </c>
      <c r="AK334">
        <v>131.7673964147568</v>
      </c>
      <c r="AL334">
        <v>131.7744738551274</v>
      </c>
      <c r="AM334">
        <v>132.7039981956264</v>
      </c>
      <c r="AN334">
        <v>131.768996870615</v>
      </c>
      <c r="AS334" s="2">
        <v>45195</v>
      </c>
      <c r="AT334">
        <v>0.1222609780705019</v>
      </c>
      <c r="AU334">
        <v>0.1366808670051589</v>
      </c>
      <c r="AV334">
        <v>0.1352950073597292</v>
      </c>
      <c r="AW334">
        <v>0.1273484748763193</v>
      </c>
      <c r="AX334">
        <v>0.1199434539672219</v>
      </c>
      <c r="AY334">
        <v>0.1199234065212249</v>
      </c>
      <c r="AZ334">
        <v>0.1186178567531269</v>
      </c>
      <c r="BA334">
        <v>0.1199299554467169</v>
      </c>
    </row>
    <row r="335" spans="1:53">
      <c r="A335" s="2">
        <v>45196</v>
      </c>
      <c r="B335">
        <v>1097.101721958277</v>
      </c>
      <c r="C335">
        <v>-0.001381911654709689</v>
      </c>
      <c r="AF335" s="2">
        <v>45196</v>
      </c>
      <c r="AG335">
        <v>134.3784892117642</v>
      </c>
      <c r="AH335">
        <v>150.18110055081</v>
      </c>
      <c r="AI335">
        <v>0.0779789214503713</v>
      </c>
      <c r="AJ335">
        <v>0.07301512055976422</v>
      </c>
      <c r="AK335">
        <v>131.7884335523037</v>
      </c>
      <c r="AL335">
        <v>131.7955121226131</v>
      </c>
      <c r="AM335">
        <v>132.7251848650077</v>
      </c>
      <c r="AN335">
        <v>131.7900342636804</v>
      </c>
      <c r="AS335" s="2">
        <v>45196</v>
      </c>
      <c r="AT335">
        <v>0.1224157527037364</v>
      </c>
      <c r="AU335">
        <v>0.1368772303263236</v>
      </c>
      <c r="AV335">
        <v>0.1349491226615815</v>
      </c>
      <c r="AW335">
        <v>0.1266978360417051</v>
      </c>
      <c r="AX335">
        <v>0.1201252180932979</v>
      </c>
      <c r="AY335">
        <v>0.1201290006993467</v>
      </c>
      <c r="AZ335">
        <v>0.1186864645690926</v>
      </c>
      <c r="BA335">
        <v>0.1201193749049162</v>
      </c>
    </row>
    <row r="336" spans="1:53">
      <c r="A336" s="2">
        <v>45197</v>
      </c>
      <c r="B336">
        <v>1094.363258736255</v>
      </c>
      <c r="C336">
        <v>-0.002496088710109201</v>
      </c>
      <c r="AF336" s="2">
        <v>45197</v>
      </c>
      <c r="AG336">
        <v>134.3999432196434</v>
      </c>
      <c r="AH336">
        <v>150.2050775022805</v>
      </c>
      <c r="AI336">
        <v>0.07799137106492655</v>
      </c>
      <c r="AJ336">
        <v>0.07302677768569989</v>
      </c>
      <c r="AK336">
        <v>131.8094740485051</v>
      </c>
      <c r="AL336">
        <v>131.8165537489337</v>
      </c>
      <c r="AM336">
        <v>132.7463749169167</v>
      </c>
      <c r="AN336">
        <v>131.8110750154412</v>
      </c>
      <c r="AS336" s="2">
        <v>45197</v>
      </c>
      <c r="AT336">
        <v>0.1227358777913419</v>
      </c>
      <c r="AU336">
        <v>0.1372947736864012</v>
      </c>
      <c r="AV336">
        <v>0.1339787905262483</v>
      </c>
      <c r="AW336">
        <v>0.1254078906117189</v>
      </c>
      <c r="AX336">
        <v>0.1204554245905174</v>
      </c>
      <c r="AY336">
        <v>0.1204330077186286</v>
      </c>
      <c r="AZ336">
        <v>0.1192302772869998</v>
      </c>
      <c r="BA336">
        <v>0.1204639577881439</v>
      </c>
    </row>
    <row r="337" spans="1:53">
      <c r="A337" s="2">
        <v>45198</v>
      </c>
      <c r="B337">
        <v>1096.668048976741</v>
      </c>
      <c r="C337">
        <v>0.002106055939000928</v>
      </c>
      <c r="AF337" s="2">
        <v>45198</v>
      </c>
      <c r="AG337">
        <v>134.4214006527319</v>
      </c>
      <c r="AH337">
        <v>150.2290582817574</v>
      </c>
      <c r="AI337">
        <v>0.07800382266710744</v>
      </c>
      <c r="AJ337">
        <v>0.07303843667273753</v>
      </c>
      <c r="AK337">
        <v>131.8305179038973</v>
      </c>
      <c r="AL337">
        <v>131.8375987346254</v>
      </c>
      <c r="AM337">
        <v>132.7675683518936</v>
      </c>
      <c r="AN337">
        <v>131.8321191264334</v>
      </c>
      <c r="AS337" s="2">
        <v>45198</v>
      </c>
      <c r="AT337">
        <v>0.1225807886738158</v>
      </c>
      <c r="AU337">
        <v>0.1369891000458021</v>
      </c>
      <c r="AV337">
        <v>0.1331573175502901</v>
      </c>
      <c r="AW337">
        <v>0.1243578783700792</v>
      </c>
      <c r="AX337">
        <v>0.1202229685553406</v>
      </c>
      <c r="AY337">
        <v>0.1202005059751783</v>
      </c>
      <c r="AZ337">
        <v>0.1222428338566301</v>
      </c>
      <c r="BA337">
        <v>0.1202486069728639</v>
      </c>
    </row>
    <row r="338" spans="1:53">
      <c r="A338" s="2">
        <v>45199</v>
      </c>
      <c r="B338">
        <v>1091.601436696757</v>
      </c>
      <c r="C338">
        <v>-0.004620005374198155</v>
      </c>
      <c r="AF338" s="2">
        <v>45199</v>
      </c>
      <c r="AG338">
        <v>134.4428615115765</v>
      </c>
      <c r="AH338">
        <v>150.2530428898517</v>
      </c>
      <c r="AI338">
        <v>0.07801627625723127</v>
      </c>
      <c r="AJ338">
        <v>0.07305009752117428</v>
      </c>
      <c r="AK338">
        <v>131.8515651190164</v>
      </c>
      <c r="AL338">
        <v>131.8586470802246</v>
      </c>
      <c r="AM338">
        <v>132.7887651704783</v>
      </c>
      <c r="AN338">
        <v>131.8531665971934</v>
      </c>
      <c r="AS338" s="2">
        <v>45199</v>
      </c>
      <c r="AT338">
        <v>0.123157316624968</v>
      </c>
      <c r="AU338">
        <v>0.1376554543924873</v>
      </c>
      <c r="AV338">
        <v>0.1332445750746066</v>
      </c>
      <c r="AW338">
        <v>0.1238374272778581</v>
      </c>
      <c r="AX338">
        <v>0.1207915905340495</v>
      </c>
      <c r="AY338">
        <v>0.1207880884692639</v>
      </c>
      <c r="AZ338">
        <v>0.1197083957931437</v>
      </c>
      <c r="BA338">
        <v>0.120817151833623</v>
      </c>
    </row>
    <row r="339" spans="1:53">
      <c r="A339" s="2">
        <v>45200</v>
      </c>
      <c r="B339">
        <v>1092.755238306208</v>
      </c>
      <c r="C339">
        <v>0.001056980662229146</v>
      </c>
      <c r="AF339" s="2">
        <v>45200</v>
      </c>
      <c r="AG339">
        <v>134.4643257967243</v>
      </c>
      <c r="AH339">
        <v>147.6908675579854</v>
      </c>
      <c r="AI339">
        <v>0.07941263480477243</v>
      </c>
      <c r="AJ339">
        <v>0.07306176023130731</v>
      </c>
      <c r="AK339">
        <v>131.8726156943989</v>
      </c>
      <c r="AL339">
        <v>131.8796987862676</v>
      </c>
      <c r="AM339">
        <v>132.8099653732112</v>
      </c>
      <c r="AN339">
        <v>131.8742174282577</v>
      </c>
      <c r="AS339" s="2">
        <v>45200</v>
      </c>
      <c r="AT339">
        <v>0.1230609370399107</v>
      </c>
      <c r="AU339">
        <v>0.1351568053954096</v>
      </c>
      <c r="AV339">
        <v>0.1358076593334397</v>
      </c>
      <c r="AW339">
        <v>0.1238552310537789</v>
      </c>
      <c r="AX339">
        <v>0.1206780780431975</v>
      </c>
      <c r="AY339">
        <v>0.1206685769992316</v>
      </c>
      <c r="AZ339">
        <v>0.1200929300289363</v>
      </c>
      <c r="BA339">
        <v>0.1206797821060958</v>
      </c>
    </row>
    <row r="340" spans="1:53">
      <c r="A340" s="2">
        <v>45201</v>
      </c>
      <c r="B340">
        <v>1093.095713083384</v>
      </c>
      <c r="C340">
        <v>0.0003115746008270914</v>
      </c>
      <c r="AF340" s="2">
        <v>45201</v>
      </c>
      <c r="AG340">
        <v>134.4857935087221</v>
      </c>
      <c r="AH340">
        <v>147.7144469348251</v>
      </c>
      <c r="AI340">
        <v>0.07942531331680809</v>
      </c>
      <c r="AJ340">
        <v>0.07307342480343386</v>
      </c>
      <c r="AK340">
        <v>131.8936696305813</v>
      </c>
      <c r="AL340">
        <v>131.900753853291</v>
      </c>
      <c r="AM340">
        <v>132.8311689606326</v>
      </c>
      <c r="AN340">
        <v>131.8952716201626</v>
      </c>
      <c r="AS340" s="2">
        <v>45201</v>
      </c>
      <c r="AT340">
        <v>0.123013978572172</v>
      </c>
      <c r="AU340">
        <v>0.1351190687880522</v>
      </c>
      <c r="AV340">
        <v>0.1354982958567061</v>
      </c>
      <c r="AW340">
        <v>0.1236704069236992</v>
      </c>
      <c r="AX340">
        <v>0.1206632064159303</v>
      </c>
      <c r="AY340">
        <v>0.1206567542641305</v>
      </c>
      <c r="AZ340">
        <v>0.1207423932908957</v>
      </c>
      <c r="BA340">
        <v>0.1206358958884139</v>
      </c>
    </row>
    <row r="341" spans="1:53">
      <c r="A341" s="2">
        <v>45202</v>
      </c>
      <c r="B341">
        <v>1088.91512935866</v>
      </c>
      <c r="C341">
        <v>-0.003824535834041298</v>
      </c>
      <c r="AF341" s="2">
        <v>45202</v>
      </c>
      <c r="AG341">
        <v>134.5072646481173</v>
      </c>
      <c r="AH341">
        <v>147.7380300761968</v>
      </c>
      <c r="AI341">
        <v>0.07943799385301369</v>
      </c>
      <c r="AJ341">
        <v>0.07308509123785119</v>
      </c>
      <c r="AK341">
        <v>131.9147269281002</v>
      </c>
      <c r="AL341">
        <v>131.9218122818314</v>
      </c>
      <c r="AM341">
        <v>132.8523759332827</v>
      </c>
      <c r="AN341">
        <v>131.9163291734449</v>
      </c>
      <c r="AS341" s="2">
        <v>45202</v>
      </c>
      <c r="AT341">
        <v>0.1235609575991087</v>
      </c>
      <c r="AU341">
        <v>0.1357182527297841</v>
      </c>
      <c r="AV341">
        <v>0.1343209427509727</v>
      </c>
      <c r="AW341">
        <v>0.123877170304028</v>
      </c>
      <c r="AX341">
        <v>0.121143636399643</v>
      </c>
      <c r="AY341">
        <v>0.1211295463713296</v>
      </c>
      <c r="AZ341">
        <v>0.1191031817530101</v>
      </c>
      <c r="BA341">
        <v>0.1211463120921239</v>
      </c>
    </row>
    <row r="342" spans="1:53">
      <c r="A342" s="2">
        <v>45203</v>
      </c>
      <c r="B342">
        <v>1087.069687711821</v>
      </c>
      <c r="C342">
        <v>-0.001694752508329844</v>
      </c>
      <c r="AF342" s="2">
        <v>45203</v>
      </c>
      <c r="AG342">
        <v>134.5287392154568</v>
      </c>
      <c r="AH342">
        <v>147.7616169827017</v>
      </c>
      <c r="AI342">
        <v>0.07945067641371238</v>
      </c>
      <c r="AJ342">
        <v>0.07309675953485663</v>
      </c>
      <c r="AK342">
        <v>131.9357875874921</v>
      </c>
      <c r="AL342">
        <v>131.9428740724255</v>
      </c>
      <c r="AM342">
        <v>132.8735862917021</v>
      </c>
      <c r="AN342">
        <v>131.937390088641</v>
      </c>
      <c r="AS342" s="2">
        <v>45203</v>
      </c>
      <c r="AT342">
        <v>0.1237632256453119</v>
      </c>
      <c r="AU342">
        <v>0.135933494545159</v>
      </c>
      <c r="AV342">
        <v>0.1338030347976824</v>
      </c>
      <c r="AW342">
        <v>0.1227881572101861</v>
      </c>
      <c r="AX342">
        <v>0.1213734764927583</v>
      </c>
      <c r="AY342">
        <v>0.1213500732455652</v>
      </c>
      <c r="AZ342">
        <v>0.1196272655442531</v>
      </c>
      <c r="BA342">
        <v>0.121361272519084</v>
      </c>
    </row>
    <row r="343" spans="1:53">
      <c r="A343" s="2">
        <v>45204</v>
      </c>
      <c r="B343">
        <v>1087.030546935103</v>
      </c>
      <c r="C343">
        <v>-3.600576592333038E-05</v>
      </c>
      <c r="AF343" s="2">
        <v>45204</v>
      </c>
      <c r="AG343">
        <v>134.550217211288</v>
      </c>
      <c r="AH343">
        <v>147.7852076549408</v>
      </c>
      <c r="AI343">
        <v>0.07946336099922739</v>
      </c>
      <c r="AJ343">
        <v>0.07310842969474754</v>
      </c>
      <c r="AK343">
        <v>131.9568516092938</v>
      </c>
      <c r="AL343">
        <v>131.96393922561</v>
      </c>
      <c r="AM343">
        <v>132.8948000364313</v>
      </c>
      <c r="AN343">
        <v>131.9584543662878</v>
      </c>
      <c r="AS343" s="2">
        <v>45204</v>
      </c>
      <c r="AT343">
        <v>0.1237999042931591</v>
      </c>
      <c r="AU343">
        <v>0.1359495087416443</v>
      </c>
      <c r="AV343">
        <v>0.1341706129141921</v>
      </c>
      <c r="AW343">
        <v>0.1227009622142474</v>
      </c>
      <c r="AX343">
        <v>0.121409806692819</v>
      </c>
      <c r="AY343">
        <v>0.121397592776588</v>
      </c>
      <c r="AZ343">
        <v>0.1191376415724395</v>
      </c>
      <c r="BA343">
        <v>0.1214339707949107</v>
      </c>
    </row>
    <row r="344" spans="1:53">
      <c r="A344" s="2">
        <v>45205</v>
      </c>
      <c r="B344">
        <v>1085.830950060047</v>
      </c>
      <c r="C344">
        <v>-0.001103553969516557</v>
      </c>
      <c r="AF344" s="2">
        <v>45205</v>
      </c>
      <c r="AG344">
        <v>134.5716986361584</v>
      </c>
      <c r="AH344">
        <v>147.8088020935154</v>
      </c>
      <c r="AI344">
        <v>0.07947604760988197</v>
      </c>
      <c r="AJ344">
        <v>0.07312010171782135</v>
      </c>
      <c r="AK344">
        <v>131.9779189940423</v>
      </c>
      <c r="AL344">
        <v>131.9850077419218</v>
      </c>
      <c r="AM344">
        <v>132.9160171680109</v>
      </c>
      <c r="AN344">
        <v>131.9795220069221</v>
      </c>
      <c r="AS344" s="2">
        <v>45205</v>
      </c>
      <c r="AT344">
        <v>0.1239390705853292</v>
      </c>
      <c r="AU344">
        <v>0.1361096327353714</v>
      </c>
      <c r="AV344">
        <v>0.1338563229923229</v>
      </c>
      <c r="AW344">
        <v>0.1229502792644115</v>
      </c>
      <c r="AX344">
        <v>0.1215368886433028</v>
      </c>
      <c r="AY344">
        <v>0.1215177041390125</v>
      </c>
      <c r="AZ344">
        <v>0.1185417925978264</v>
      </c>
      <c r="BA344">
        <v>0.1215483090424235</v>
      </c>
    </row>
    <row r="345" spans="1:53">
      <c r="A345" s="2">
        <v>45206</v>
      </c>
      <c r="B345">
        <v>1088.92299773334</v>
      </c>
      <c r="C345">
        <v>0.002847632656927335</v>
      </c>
      <c r="AF345" s="2">
        <v>45206</v>
      </c>
      <c r="AG345">
        <v>134.5931834906152</v>
      </c>
      <c r="AH345">
        <v>147.8324002990267</v>
      </c>
      <c r="AI345">
        <v>0.07948873624599946</v>
      </c>
      <c r="AJ345">
        <v>0.07313177560437552</v>
      </c>
      <c r="AK345">
        <v>131.9989897422742</v>
      </c>
      <c r="AL345">
        <v>132.0060796218978</v>
      </c>
      <c r="AM345">
        <v>132.9372376869817</v>
      </c>
      <c r="AN345">
        <v>132.0005930110809</v>
      </c>
      <c r="AS345" s="2">
        <v>45206</v>
      </c>
      <c r="AT345">
        <v>0.1236688413720139</v>
      </c>
      <c r="AU345">
        <v>0.1358120633006131</v>
      </c>
      <c r="AV345">
        <v>0.1344664269780818</v>
      </c>
      <c r="AW345">
        <v>0.1231994496030891</v>
      </c>
      <c r="AX345">
        <v>0.1212227119245066</v>
      </c>
      <c r="AY345">
        <v>0.1212171327669217</v>
      </c>
      <c r="AZ345">
        <v>0.1191647389930444</v>
      </c>
      <c r="BA345">
        <v>0.1212486350617294</v>
      </c>
    </row>
    <row r="346" spans="1:53">
      <c r="A346" s="2">
        <v>45207</v>
      </c>
      <c r="B346">
        <v>1090.929222347955</v>
      </c>
      <c r="C346">
        <v>0.001842393464726921</v>
      </c>
      <c r="AF346" s="2">
        <v>45207</v>
      </c>
      <c r="AG346">
        <v>134.6146717752062</v>
      </c>
      <c r="AH346">
        <v>147.8560022720762</v>
      </c>
      <c r="AI346">
        <v>0.07950142690790322</v>
      </c>
      <c r="AJ346">
        <v>0.07314345135470755</v>
      </c>
      <c r="AK346">
        <v>132.0200638545267</v>
      </c>
      <c r="AL346">
        <v>132.027154866075</v>
      </c>
      <c r="AM346">
        <v>132.9584615938846</v>
      </c>
      <c r="AN346">
        <v>132.021667379301</v>
      </c>
      <c r="AS346" s="2">
        <v>45207</v>
      </c>
      <c r="AT346">
        <v>0.1234752652202661</v>
      </c>
      <c r="AU346">
        <v>0.1355767145208595</v>
      </c>
      <c r="AV346">
        <v>0.1352738367934203</v>
      </c>
      <c r="AW346">
        <v>0.1232884687402819</v>
      </c>
      <c r="AX346">
        <v>0.1210253061862139</v>
      </c>
      <c r="AY346">
        <v>0.1210190482033704</v>
      </c>
      <c r="AZ346">
        <v>0.1193075032406703</v>
      </c>
      <c r="BA346">
        <v>0.1210338570949178</v>
      </c>
    </row>
    <row r="347" spans="1:53">
      <c r="A347" s="2">
        <v>45208</v>
      </c>
      <c r="B347">
        <v>1092.937542771658</v>
      </c>
      <c r="C347">
        <v>0.001840926416271538</v>
      </c>
      <c r="AF347" s="2">
        <v>45208</v>
      </c>
      <c r="AG347">
        <v>134.6361634904789</v>
      </c>
      <c r="AH347">
        <v>147.8796080132654</v>
      </c>
      <c r="AI347">
        <v>0.07951411959591669</v>
      </c>
      <c r="AJ347">
        <v>0.07315512896911501</v>
      </c>
      <c r="AK347">
        <v>132.0411413313368</v>
      </c>
      <c r="AL347">
        <v>132.0482334749906</v>
      </c>
      <c r="AM347">
        <v>132.9796888892602</v>
      </c>
      <c r="AN347">
        <v>132.0427451121196</v>
      </c>
      <c r="AS347" s="2">
        <v>45208</v>
      </c>
      <c r="AT347">
        <v>0.1232540478060984</v>
      </c>
      <c r="AU347">
        <v>0.1353491189958873</v>
      </c>
      <c r="AV347">
        <v>0.1356785018510127</v>
      </c>
      <c r="AW347">
        <v>0.1237920677474008</v>
      </c>
      <c r="AX347">
        <v>0.1208209999367106</v>
      </c>
      <c r="AY347">
        <v>0.1208010830297687</v>
      </c>
      <c r="AZ347">
        <v>0.1194999857909522</v>
      </c>
      <c r="BA347">
        <v>0.1208041948421691</v>
      </c>
    </row>
    <row r="348" spans="1:53">
      <c r="A348" s="2">
        <v>45209</v>
      </c>
      <c r="B348">
        <v>1092.990281906548</v>
      </c>
      <c r="C348">
        <v>4.82544819133679E-05</v>
      </c>
      <c r="AF348" s="2">
        <v>45209</v>
      </c>
      <c r="AG348">
        <v>134.6576586369811</v>
      </c>
      <c r="AH348">
        <v>147.9032175231959</v>
      </c>
      <c r="AI348">
        <v>0.07952681431036333</v>
      </c>
      <c r="AJ348">
        <v>0.0731668084478955</v>
      </c>
      <c r="AK348">
        <v>132.0622221732417</v>
      </c>
      <c r="AL348">
        <v>132.0693154491817</v>
      </c>
      <c r="AM348">
        <v>133.0009195736498</v>
      </c>
      <c r="AN348">
        <v>132.0638262100739</v>
      </c>
      <c r="AS348" s="2">
        <v>45209</v>
      </c>
      <c r="AT348">
        <v>0.1232175348631052</v>
      </c>
      <c r="AU348">
        <v>0.1353221477136419</v>
      </c>
      <c r="AV348">
        <v>0.135811052678825</v>
      </c>
      <c r="AW348">
        <v>0.124680139591102</v>
      </c>
      <c r="AX348">
        <v>0.1208263154889969</v>
      </c>
      <c r="AY348">
        <v>0.1208173232584682</v>
      </c>
      <c r="AZ348">
        <v>0.1185263362684983</v>
      </c>
      <c r="BA348">
        <v>0.1207991501373626</v>
      </c>
    </row>
    <row r="349" spans="1:53">
      <c r="A349" s="2">
        <v>45210</v>
      </c>
      <c r="B349">
        <v>1092.829499831765</v>
      </c>
      <c r="C349">
        <v>-0.0001471029316955086</v>
      </c>
      <c r="AF349" s="2">
        <v>45210</v>
      </c>
      <c r="AG349">
        <v>134.6791572152605</v>
      </c>
      <c r="AH349">
        <v>147.9268308024693</v>
      </c>
      <c r="AI349">
        <v>0.07953951105156667</v>
      </c>
      <c r="AJ349">
        <v>0.07317848979134668</v>
      </c>
      <c r="AK349">
        <v>132.0833063807787</v>
      </c>
      <c r="AL349">
        <v>132.0904007891856</v>
      </c>
      <c r="AM349">
        <v>133.0221536475942</v>
      </c>
      <c r="AN349">
        <v>132.084910673701</v>
      </c>
      <c r="AS349" s="2">
        <v>45210</v>
      </c>
      <c r="AT349">
        <v>0.1232422608100431</v>
      </c>
      <c r="AU349">
        <v>0.1354013755870677</v>
      </c>
      <c r="AV349">
        <v>0.1356459658438095</v>
      </c>
      <c r="AW349">
        <v>0.124628816714285</v>
      </c>
      <c r="AX349">
        <v>0.1208680687678254</v>
      </c>
      <c r="AY349">
        <v>0.1208709916602461</v>
      </c>
      <c r="AZ349">
        <v>0.1184713999111204</v>
      </c>
      <c r="BA349">
        <v>0.1208711207056026</v>
      </c>
    </row>
    <row r="350" spans="1:53">
      <c r="A350" s="2">
        <v>45211</v>
      </c>
      <c r="B350">
        <v>1094.73510457401</v>
      </c>
      <c r="C350">
        <v>0.001743734720318857</v>
      </c>
      <c r="AF350" s="2">
        <v>45211</v>
      </c>
      <c r="AG350">
        <v>134.700659225865</v>
      </c>
      <c r="AH350">
        <v>147.9504478516874</v>
      </c>
      <c r="AI350">
        <v>0.0795522098198503</v>
      </c>
      <c r="AJ350">
        <v>0.07319017299976625</v>
      </c>
      <c r="AK350">
        <v>132.104393954485</v>
      </c>
      <c r="AL350">
        <v>132.1114894955396</v>
      </c>
      <c r="AM350">
        <v>133.0433911116348</v>
      </c>
      <c r="AN350">
        <v>132.1059985035385</v>
      </c>
      <c r="AS350" s="2">
        <v>45211</v>
      </c>
      <c r="AT350">
        <v>0.1230122884660277</v>
      </c>
      <c r="AU350">
        <v>0.1351311747114043</v>
      </c>
      <c r="AV350">
        <v>0.1363455768781026</v>
      </c>
      <c r="AW350">
        <v>0.1253976296454144</v>
      </c>
      <c r="AX350">
        <v>0.1206738485446842</v>
      </c>
      <c r="AY350">
        <v>0.1206741771689055</v>
      </c>
      <c r="AZ350">
        <v>0.1181029590434119</v>
      </c>
      <c r="BA350">
        <v>0.1206623455420492</v>
      </c>
    </row>
    <row r="351" spans="1:53">
      <c r="A351" s="2">
        <v>45212</v>
      </c>
      <c r="B351">
        <v>1097.80717011355</v>
      </c>
      <c r="C351">
        <v>0.002806218167942021</v>
      </c>
      <c r="AF351" s="2">
        <v>45212</v>
      </c>
      <c r="AG351">
        <v>134.7221646693427</v>
      </c>
      <c r="AH351">
        <v>147.9740686714522</v>
      </c>
      <c r="AI351">
        <v>0.07956491061553783</v>
      </c>
      <c r="AJ351">
        <v>0.07320185807345196</v>
      </c>
      <c r="AK351">
        <v>132.1254848948981</v>
      </c>
      <c r="AL351">
        <v>132.1325815687813</v>
      </c>
      <c r="AM351">
        <v>133.0646319663126</v>
      </c>
      <c r="AN351">
        <v>132.1270897001236</v>
      </c>
      <c r="AS351" s="2">
        <v>45212</v>
      </c>
      <c r="AT351">
        <v>0.1226892445114185</v>
      </c>
      <c r="AU351">
        <v>0.1347829734924471</v>
      </c>
      <c r="AV351">
        <v>0.1356598687101251</v>
      </c>
      <c r="AW351">
        <v>0.1248225636810117</v>
      </c>
      <c r="AX351">
        <v>0.1203679805157096</v>
      </c>
      <c r="AY351">
        <v>0.1203687293939302</v>
      </c>
      <c r="AZ351">
        <v>0.1209614580006051</v>
      </c>
      <c r="BA351">
        <v>0.1203471816947524</v>
      </c>
    </row>
    <row r="352" spans="1:53">
      <c r="A352" s="2">
        <v>45213</v>
      </c>
      <c r="B352">
        <v>1106.207296304845</v>
      </c>
      <c r="C352">
        <v>0.007651731943439932</v>
      </c>
      <c r="AF352" s="2">
        <v>45213</v>
      </c>
      <c r="AG352">
        <v>134.7436735462416</v>
      </c>
      <c r="AH352">
        <v>147.9976932623656</v>
      </c>
      <c r="AI352">
        <v>0.07957761343895296</v>
      </c>
      <c r="AJ352">
        <v>0.07321354501270161</v>
      </c>
      <c r="AK352">
        <v>132.1465792025556</v>
      </c>
      <c r="AL352">
        <v>132.1536770094482</v>
      </c>
      <c r="AM352">
        <v>133.0858762121692</v>
      </c>
      <c r="AN352">
        <v>132.148184263994</v>
      </c>
      <c r="AS352" s="2">
        <v>45213</v>
      </c>
      <c r="AT352">
        <v>0.1218130364751187</v>
      </c>
      <c r="AU352">
        <v>0.1338317731983399</v>
      </c>
      <c r="AV352">
        <v>0.1378730791909744</v>
      </c>
      <c r="AW352">
        <v>0.1278971898082547</v>
      </c>
      <c r="AX352">
        <v>0.11948363209043</v>
      </c>
      <c r="AY352">
        <v>0.1194619443431611</v>
      </c>
      <c r="AZ352">
        <v>0.1201072764792545</v>
      </c>
      <c r="BA352">
        <v>0.1195320684144667</v>
      </c>
    </row>
    <row r="353" spans="1:53">
      <c r="A353" s="2">
        <v>45214</v>
      </c>
      <c r="B353">
        <v>1106.593835551631</v>
      </c>
      <c r="C353">
        <v>0.0003494274970685662</v>
      </c>
      <c r="AF353" s="2">
        <v>45214</v>
      </c>
      <c r="AG353">
        <v>134.7651858571098</v>
      </c>
      <c r="AH353">
        <v>150.1503852087358</v>
      </c>
      <c r="AI353">
        <v>0.07390720173796439</v>
      </c>
      <c r="AJ353">
        <v>0.07776464538767085</v>
      </c>
      <c r="AK353">
        <v>132.1676768779949</v>
      </c>
      <c r="AL353">
        <v>132.1747758180778</v>
      </c>
      <c r="AM353">
        <v>133.1071238497457</v>
      </c>
      <c r="AN353">
        <v>132.1692821956871</v>
      </c>
      <c r="AS353" s="2">
        <v>45214</v>
      </c>
      <c r="AT353">
        <v>0.1217932291897001</v>
      </c>
      <c r="AU353">
        <v>0.1357393352974138</v>
      </c>
      <c r="AV353">
        <v>0.1281337381709086</v>
      </c>
      <c r="AW353">
        <v>0.1358172996871267</v>
      </c>
      <c r="AX353">
        <v>0.1194510280395321</v>
      </c>
      <c r="AY353">
        <v>0.1194398672608066</v>
      </c>
      <c r="AZ353">
        <v>0.1201454041590708</v>
      </c>
      <c r="BA353">
        <v>0.1194800981954414</v>
      </c>
    </row>
    <row r="354" spans="1:53">
      <c r="A354" s="2">
        <v>45215</v>
      </c>
      <c r="B354">
        <v>1107.880101070336</v>
      </c>
      <c r="C354">
        <v>0.001162364615978406</v>
      </c>
      <c r="AF354" s="2">
        <v>45215</v>
      </c>
      <c r="AG354">
        <v>134.7867016024956</v>
      </c>
      <c r="AH354">
        <v>150.1743572563918</v>
      </c>
      <c r="AI354">
        <v>0.07391900128786046</v>
      </c>
      <c r="AJ354">
        <v>0.07777706079228398</v>
      </c>
      <c r="AK354">
        <v>132.1887779217537</v>
      </c>
      <c r="AL354">
        <v>132.195877995208</v>
      </c>
      <c r="AM354">
        <v>133.1283748795839</v>
      </c>
      <c r="AN354">
        <v>132.1903834957407</v>
      </c>
      <c r="AS354" s="2">
        <v>45215</v>
      </c>
      <c r="AT354">
        <v>0.1217603190136397</v>
      </c>
      <c r="AU354">
        <v>0.1356436679627892</v>
      </c>
      <c r="AV354">
        <v>0.1280331126557537</v>
      </c>
      <c r="AW354">
        <v>0.1354790255825316</v>
      </c>
      <c r="AX354">
        <v>0.1194015402073683</v>
      </c>
      <c r="AY354">
        <v>0.1193602012746648</v>
      </c>
      <c r="AZ354">
        <v>0.1208878460258087</v>
      </c>
      <c r="BA354">
        <v>0.1194342872774441</v>
      </c>
    </row>
    <row r="355" spans="1:53">
      <c r="A355" s="2">
        <v>45216</v>
      </c>
      <c r="B355">
        <v>1106.883240163063</v>
      </c>
      <c r="C355">
        <v>-0.0008997913278799841</v>
      </c>
      <c r="AF355" s="2">
        <v>45216</v>
      </c>
      <c r="AG355">
        <v>134.8082207829474</v>
      </c>
      <c r="AH355">
        <v>150.1983331312712</v>
      </c>
      <c r="AI355">
        <v>0.07393080272159699</v>
      </c>
      <c r="AJ355">
        <v>0.07778947817906101</v>
      </c>
      <c r="AK355">
        <v>132.20988233437</v>
      </c>
      <c r="AL355">
        <v>132.2169835413764</v>
      </c>
      <c r="AM355">
        <v>133.1496293022252</v>
      </c>
      <c r="AN355">
        <v>132.2114881646926</v>
      </c>
      <c r="AS355" s="2">
        <v>45216</v>
      </c>
      <c r="AT355">
        <v>0.121850861835275</v>
      </c>
      <c r="AU355">
        <v>0.1357669147029637</v>
      </c>
      <c r="AV355">
        <v>0.1274765144795209</v>
      </c>
      <c r="AW355">
        <v>0.1348536891843494</v>
      </c>
      <c r="AX355">
        <v>0.1194609885548199</v>
      </c>
      <c r="AY355">
        <v>0.1194445400016652</v>
      </c>
      <c r="AZ355">
        <v>0.1216478513613344</v>
      </c>
      <c r="BA355">
        <v>0.1194986398800714</v>
      </c>
    </row>
    <row r="356" spans="1:53">
      <c r="A356" s="2">
        <v>45217</v>
      </c>
      <c r="B356">
        <v>1106.874553967533</v>
      </c>
      <c r="C356">
        <v>-7.847436128805008E-06</v>
      </c>
      <c r="AF356" s="2">
        <v>45217</v>
      </c>
      <c r="AG356">
        <v>134.8297433990136</v>
      </c>
      <c r="AH356">
        <v>150.2223128339851</v>
      </c>
      <c r="AI356">
        <v>0.07394260603947476</v>
      </c>
      <c r="AJ356">
        <v>0.07780189754831839</v>
      </c>
      <c r="AK356">
        <v>132.2309901163813</v>
      </c>
      <c r="AL356">
        <v>132.238092457121</v>
      </c>
      <c r="AM356">
        <v>133.1708871182113</v>
      </c>
      <c r="AN356">
        <v>132.2325962030805</v>
      </c>
      <c r="AS356" s="2">
        <v>45217</v>
      </c>
      <c r="AT356">
        <v>0.1218615268662118</v>
      </c>
      <c r="AU356">
        <v>0.1357842349773436</v>
      </c>
      <c r="AV356">
        <v>0.1281844225337314</v>
      </c>
      <c r="AW356">
        <v>0.1352357098887396</v>
      </c>
      <c r="AX356">
        <v>0.1194726246454284</v>
      </c>
      <c r="AY356">
        <v>0.1194630743769268</v>
      </c>
      <c r="AZ356">
        <v>0.1205298080381454</v>
      </c>
      <c r="BA356">
        <v>0.1194685986734731</v>
      </c>
    </row>
    <row r="357" spans="1:53">
      <c r="A357" s="2">
        <v>45218</v>
      </c>
      <c r="B357">
        <v>1111.775079469008</v>
      </c>
      <c r="C357">
        <v>0.004427354015781537</v>
      </c>
      <c r="AF357" s="2">
        <v>45218</v>
      </c>
      <c r="AG357">
        <v>134.8512694512426</v>
      </c>
      <c r="AH357">
        <v>150.2462963651445</v>
      </c>
      <c r="AI357">
        <v>0.07395441124179458</v>
      </c>
      <c r="AJ357">
        <v>0.07781431890037262</v>
      </c>
      <c r="AK357">
        <v>132.2521012683259</v>
      </c>
      <c r="AL357">
        <v>132.2592047429796</v>
      </c>
      <c r="AM357">
        <v>133.192148328084</v>
      </c>
      <c r="AN357">
        <v>132.2537076114426</v>
      </c>
      <c r="AS357" s="2">
        <v>45218</v>
      </c>
      <c r="AT357">
        <v>0.1213229355218563</v>
      </c>
      <c r="AU357">
        <v>0.1351557144343087</v>
      </c>
      <c r="AV357">
        <v>0.1291271612194406</v>
      </c>
      <c r="AW357">
        <v>0.1365243070202883</v>
      </c>
      <c r="AX357">
        <v>0.1189549126202327</v>
      </c>
      <c r="AY357">
        <v>0.1189559857356097</v>
      </c>
      <c r="AZ357">
        <v>0.1209937517116674</v>
      </c>
      <c r="BA357">
        <v>0.1189652317365963</v>
      </c>
    </row>
    <row r="358" spans="1:53">
      <c r="A358" s="2">
        <v>45219</v>
      </c>
      <c r="B358">
        <v>1114.799535505912</v>
      </c>
      <c r="C358">
        <v>0.002720384808722942</v>
      </c>
      <c r="AF358" s="2">
        <v>45219</v>
      </c>
      <c r="AG358">
        <v>134.872798940183</v>
      </c>
      <c r="AH358">
        <v>150.2702837253607</v>
      </c>
      <c r="AI358">
        <v>0.0739662183288573</v>
      </c>
      <c r="AJ358">
        <v>0.07782674223554026</v>
      </c>
      <c r="AK358">
        <v>132.2732157907415</v>
      </c>
      <c r="AL358">
        <v>132.2803203994905</v>
      </c>
      <c r="AM358">
        <v>133.2134129323851</v>
      </c>
      <c r="AN358">
        <v>132.2748223903167</v>
      </c>
      <c r="AS358" s="2">
        <v>45219</v>
      </c>
      <c r="AT358">
        <v>0.1210509990105264</v>
      </c>
      <c r="AU358">
        <v>0.1348669508523379</v>
      </c>
      <c r="AV358">
        <v>0.1301850653681124</v>
      </c>
      <c r="AW358">
        <v>0.1377180649543138</v>
      </c>
      <c r="AX358">
        <v>0.1186635557752006</v>
      </c>
      <c r="AY358">
        <v>0.1186673060832718</v>
      </c>
      <c r="AZ358">
        <v>0.1201591518911671</v>
      </c>
      <c r="BA358">
        <v>0.1186889060650703</v>
      </c>
    </row>
    <row r="359" spans="1:53">
      <c r="A359" s="2">
        <v>45220</v>
      </c>
      <c r="B359">
        <v>1115.346892524345</v>
      </c>
      <c r="C359">
        <v>0.0004909914302977381</v>
      </c>
      <c r="AF359" s="2">
        <v>45220</v>
      </c>
      <c r="AG359">
        <v>134.8943318663837</v>
      </c>
      <c r="AH359">
        <v>150.294274915245</v>
      </c>
      <c r="AI359">
        <v>0.07397802730096383</v>
      </c>
      <c r="AJ359">
        <v>0.07783916755413793</v>
      </c>
      <c r="AK359">
        <v>132.2943336841665</v>
      </c>
      <c r="AL359">
        <v>132.3014394271917</v>
      </c>
      <c r="AM359">
        <v>133.2346809316566</v>
      </c>
      <c r="AN359">
        <v>132.295940540241</v>
      </c>
      <c r="AS359" s="2">
        <v>45220</v>
      </c>
      <c r="AT359">
        <v>0.1210099633948905</v>
      </c>
      <c r="AU359">
        <v>0.1348121190447799</v>
      </c>
      <c r="AV359">
        <v>0.1303670786220962</v>
      </c>
      <c r="AW359">
        <v>0.1383475609047458</v>
      </c>
      <c r="AX359">
        <v>0.1186155991372238</v>
      </c>
      <c r="AY359">
        <v>0.1186279104424719</v>
      </c>
      <c r="AZ359">
        <v>0.1196069257076496</v>
      </c>
      <c r="BA359">
        <v>0.1186128427461423</v>
      </c>
    </row>
    <row r="360" spans="1:53">
      <c r="A360" s="2">
        <v>45221</v>
      </c>
      <c r="B360">
        <v>1115.980268540331</v>
      </c>
      <c r="C360">
        <v>0.0005678735649246036</v>
      </c>
      <c r="AF360" s="2">
        <v>45221</v>
      </c>
      <c r="AG360">
        <v>134.9158682303932</v>
      </c>
      <c r="AH360">
        <v>151.3645972815341</v>
      </c>
      <c r="AI360">
        <v>0.07702754255507649</v>
      </c>
      <c r="AJ360">
        <v>0.07431179607027648</v>
      </c>
      <c r="AK360">
        <v>132.3154549491388</v>
      </c>
      <c r="AL360">
        <v>132.3225618266214</v>
      </c>
      <c r="AM360">
        <v>133.2559523264405</v>
      </c>
      <c r="AN360">
        <v>132.3170620617537</v>
      </c>
      <c r="AS360" s="2">
        <v>45221</v>
      </c>
      <c r="AT360">
        <v>0.1209545004960637</v>
      </c>
      <c r="AU360">
        <v>0.1356761795395514</v>
      </c>
      <c r="AV360">
        <v>0.1357351436562296</v>
      </c>
      <c r="AW360">
        <v>0.1320644323926758</v>
      </c>
      <c r="AX360">
        <v>0.1185643395096228</v>
      </c>
      <c r="AY360">
        <v>0.1185706487926613</v>
      </c>
      <c r="AZ360">
        <v>0.1198540060230759</v>
      </c>
      <c r="BA360">
        <v>0.1185807495901197</v>
      </c>
    </row>
    <row r="361" spans="1:53">
      <c r="A361" s="2">
        <v>45222</v>
      </c>
      <c r="B361">
        <v>1116.124744433138</v>
      </c>
      <c r="C361">
        <v>0.0001294609742488184</v>
      </c>
      <c r="AF361" s="2">
        <v>45222</v>
      </c>
      <c r="AG361">
        <v>134.9374080327605</v>
      </c>
      <c r="AH361">
        <v>151.3887631825035</v>
      </c>
      <c r="AI361">
        <v>0.07703984027857809</v>
      </c>
      <c r="AJ361">
        <v>0.07432366021510917</v>
      </c>
      <c r="AK361">
        <v>132.3365795861969</v>
      </c>
      <c r="AL361">
        <v>132.343687598318</v>
      </c>
      <c r="AM361">
        <v>133.2772271172788</v>
      </c>
      <c r="AN361">
        <v>132.338186955393</v>
      </c>
      <c r="AS361" s="2">
        <v>45222</v>
      </c>
      <c r="AT361">
        <v>0.1209363437323631</v>
      </c>
      <c r="AU361">
        <v>0.1356536038433122</v>
      </c>
      <c r="AV361">
        <v>0.1358612414670123</v>
      </c>
      <c r="AW361">
        <v>0.131584500815055</v>
      </c>
      <c r="AX361">
        <v>0.1185661570010367</v>
      </c>
      <c r="AY361">
        <v>0.1185818835049605</v>
      </c>
      <c r="AZ361">
        <v>0.1202502381590058</v>
      </c>
      <c r="BA361">
        <v>0.1185660314772545</v>
      </c>
    </row>
    <row r="362" spans="1:53">
      <c r="A362" s="2">
        <v>45223</v>
      </c>
      <c r="B362">
        <v>1115.554734678515</v>
      </c>
      <c r="C362">
        <v>-0.0005107043432790448</v>
      </c>
      <c r="AF362" s="2">
        <v>45223</v>
      </c>
      <c r="AG362">
        <v>134.9589512740345</v>
      </c>
      <c r="AH362">
        <v>151.4129329416456</v>
      </c>
      <c r="AI362">
        <v>0.07705213996545536</v>
      </c>
      <c r="AJ362">
        <v>0.07433552625409513</v>
      </c>
      <c r="AK362">
        <v>132.3577075958791</v>
      </c>
      <c r="AL362">
        <v>132.3648167428198</v>
      </c>
      <c r="AM362">
        <v>133.2985053047139</v>
      </c>
      <c r="AN362">
        <v>132.3593152216975</v>
      </c>
      <c r="AS362" s="2">
        <v>45223</v>
      </c>
      <c r="AT362">
        <v>0.1210456106779446</v>
      </c>
      <c r="AU362">
        <v>0.1358180224188088</v>
      </c>
      <c r="AV362">
        <v>0.1351349337735883</v>
      </c>
      <c r="AW362">
        <v>0.131485284833996</v>
      </c>
      <c r="AX362">
        <v>0.1186500248575432</v>
      </c>
      <c r="AY362">
        <v>0.118664209918106</v>
      </c>
      <c r="AZ362">
        <v>0.1205066055387927</v>
      </c>
      <c r="BA362">
        <v>0.1186953079812202</v>
      </c>
    </row>
    <row r="363" spans="1:53">
      <c r="A363" s="2">
        <v>45224</v>
      </c>
      <c r="B363">
        <v>1114.263546673337</v>
      </c>
      <c r="C363">
        <v>-0.001157440298570789</v>
      </c>
      <c r="AF363" s="2">
        <v>45224</v>
      </c>
      <c r="AG363">
        <v>134.9804979547643</v>
      </c>
      <c r="AH363">
        <v>151.4371065595765</v>
      </c>
      <c r="AI363">
        <v>0.07706444161602176</v>
      </c>
      <c r="AJ363">
        <v>0.07434739418753679</v>
      </c>
      <c r="AK363">
        <v>132.3788389787238</v>
      </c>
      <c r="AL363">
        <v>132.3859492606653</v>
      </c>
      <c r="AM363">
        <v>133.3197868892879</v>
      </c>
      <c r="AN363">
        <v>132.3804468612054</v>
      </c>
      <c r="AS363" s="2">
        <v>45224</v>
      </c>
      <c r="AT363">
        <v>0.1211460013312989</v>
      </c>
      <c r="AU363">
        <v>0.135928033795184</v>
      </c>
      <c r="AV363">
        <v>0.1351442174230555</v>
      </c>
      <c r="AW363">
        <v>0.1315077792906191</v>
      </c>
      <c r="AX363">
        <v>0.1187974798855765</v>
      </c>
      <c r="AY363">
        <v>0.1187721313735413</v>
      </c>
      <c r="AZ363">
        <v>0.1198625082722209</v>
      </c>
      <c r="BA363">
        <v>0.1188418486285037</v>
      </c>
    </row>
    <row r="364" spans="1:53">
      <c r="A364" s="2">
        <v>45225</v>
      </c>
      <c r="B364">
        <v>1116.499941798923</v>
      </c>
      <c r="C364">
        <v>0.002007061195049342</v>
      </c>
      <c r="AF364" s="2">
        <v>45225</v>
      </c>
      <c r="AG364">
        <v>135.0020480754989</v>
      </c>
      <c r="AH364">
        <v>151.4612840369122</v>
      </c>
      <c r="AI364">
        <v>0.07707674523059081</v>
      </c>
      <c r="AJ364">
        <v>0.0743592640157366</v>
      </c>
      <c r="AK364">
        <v>132.3999737352696</v>
      </c>
      <c r="AL364">
        <v>132.4070851523932</v>
      </c>
      <c r="AM364">
        <v>133.3410718715432</v>
      </c>
      <c r="AN364">
        <v>132.4015818744554</v>
      </c>
      <c r="AS364" s="2">
        <v>45225</v>
      </c>
      <c r="AT364">
        <v>0.1209576739283325</v>
      </c>
      <c r="AU364">
        <v>0.135673677708957</v>
      </c>
      <c r="AV364">
        <v>0.1354883844298665</v>
      </c>
      <c r="AW364">
        <v>0.1319919017354019</v>
      </c>
      <c r="AX364">
        <v>0.1185925273691315</v>
      </c>
      <c r="AY364">
        <v>0.1185968002042874</v>
      </c>
      <c r="AZ364">
        <v>0.1200775385207163</v>
      </c>
      <c r="BA364">
        <v>0.1186214961033068</v>
      </c>
    </row>
    <row r="365" spans="1:53">
      <c r="A365" s="2">
        <v>45226</v>
      </c>
      <c r="B365">
        <v>1117.724956443882</v>
      </c>
      <c r="C365">
        <v>0.00109719185742696</v>
      </c>
      <c r="AF365" s="2">
        <v>45226</v>
      </c>
      <c r="AG365">
        <v>135.0236016367877</v>
      </c>
      <c r="AH365">
        <v>151.485465374269</v>
      </c>
      <c r="AI365">
        <v>0.07708905080947606</v>
      </c>
      <c r="AJ365">
        <v>0.07437113573899706</v>
      </c>
      <c r="AK365">
        <v>132.4211118660551</v>
      </c>
      <c r="AL365">
        <v>132.4282244185419</v>
      </c>
      <c r="AM365">
        <v>133.3623602520223</v>
      </c>
      <c r="AN365">
        <v>132.4227202619861</v>
      </c>
      <c r="AS365" s="2">
        <v>45226</v>
      </c>
      <c r="AT365">
        <v>0.1208258998800195</v>
      </c>
      <c r="AU365">
        <v>0.1355530694141783</v>
      </c>
      <c r="AV365">
        <v>0.1356106442574129</v>
      </c>
      <c r="AW365">
        <v>0.1321358823942207</v>
      </c>
      <c r="AX365">
        <v>0.1184711564873131</v>
      </c>
      <c r="AY365">
        <v>0.118494448241924</v>
      </c>
      <c r="AZ365">
        <v>0.1204270110187318</v>
      </c>
      <c r="BA365">
        <v>0.1184818883061997</v>
      </c>
    </row>
    <row r="366" spans="1:53">
      <c r="A366" s="2">
        <v>45227</v>
      </c>
      <c r="B366">
        <v>1121.019231422478</v>
      </c>
      <c r="C366">
        <v>0.002947303770577392</v>
      </c>
      <c r="AF366" s="2">
        <v>45227</v>
      </c>
      <c r="AG366">
        <v>135.0451586391798</v>
      </c>
      <c r="AH366">
        <v>151.5096505722629</v>
      </c>
      <c r="AI366">
        <v>0.07710135835299113</v>
      </c>
      <c r="AJ366">
        <v>0.07438300935762074</v>
      </c>
      <c r="AK366">
        <v>132.442253371619</v>
      </c>
      <c r="AL366">
        <v>132.4493670596504</v>
      </c>
      <c r="AM366">
        <v>133.3836520312677</v>
      </c>
      <c r="AN366">
        <v>132.4438620243362</v>
      </c>
      <c r="AS366" s="2">
        <v>45227</v>
      </c>
      <c r="AT366">
        <v>0.1205041955467137</v>
      </c>
      <c r="AU366">
        <v>0.135271086971782</v>
      </c>
      <c r="AV366">
        <v>0.1367097103177488</v>
      </c>
      <c r="AW366">
        <v>0.1331693088751499</v>
      </c>
      <c r="AX366">
        <v>0.1181574883724015</v>
      </c>
      <c r="AY366">
        <v>0.1181489277789083</v>
      </c>
      <c r="AZ366">
        <v>0.1198861363113249</v>
      </c>
      <c r="BA366">
        <v>0.1181531458259708</v>
      </c>
    </row>
    <row r="367" spans="1:53">
      <c r="A367" s="2">
        <v>45228</v>
      </c>
      <c r="B367">
        <v>1125.270680687622</v>
      </c>
      <c r="C367">
        <v>0.003792485575603743</v>
      </c>
      <c r="AF367" s="2">
        <v>45228</v>
      </c>
      <c r="AG367">
        <v>135.0667190832247</v>
      </c>
      <c r="AH367">
        <v>151.5338396315105</v>
      </c>
      <c r="AI367">
        <v>0.07711366786144967</v>
      </c>
      <c r="AJ367">
        <v>0.07439488487191022</v>
      </c>
      <c r="AK367">
        <v>132.4633982525001</v>
      </c>
      <c r="AL367">
        <v>132.4705130762573</v>
      </c>
      <c r="AM367">
        <v>133.4049472098221</v>
      </c>
      <c r="AN367">
        <v>132.4650071620445</v>
      </c>
      <c r="AS367" s="2">
        <v>45228</v>
      </c>
      <c r="AT367">
        <v>0.120051994486387</v>
      </c>
      <c r="AU367">
        <v>0.1349100581752826</v>
      </c>
      <c r="AV367">
        <v>0.1361898211870512</v>
      </c>
      <c r="AW367">
        <v>0.1325274715345602</v>
      </c>
      <c r="AX367">
        <v>0.1177158911676922</v>
      </c>
      <c r="AY367">
        <v>0.1177216240312818</v>
      </c>
      <c r="AZ367">
        <v>0.1231530385284079</v>
      </c>
      <c r="BA367">
        <v>0.1177301008893372</v>
      </c>
    </row>
    <row r="368" spans="1:53">
      <c r="A368" s="2">
        <v>45229</v>
      </c>
      <c r="B368">
        <v>1123.168581122535</v>
      </c>
      <c r="C368">
        <v>-0.001868083476414983</v>
      </c>
      <c r="AF368" s="2">
        <v>45229</v>
      </c>
      <c r="AG368">
        <v>135.0882829694718</v>
      </c>
      <c r="AH368">
        <v>151.5580325526282</v>
      </c>
      <c r="AI368">
        <v>0.07712597933516541</v>
      </c>
      <c r="AJ368">
        <v>0.07440676228216817</v>
      </c>
      <c r="AK368">
        <v>132.4845465092373</v>
      </c>
      <c r="AL368">
        <v>132.4916624689016</v>
      </c>
      <c r="AM368">
        <v>133.4262457882281</v>
      </c>
      <c r="AN368">
        <v>132.4861556756499</v>
      </c>
      <c r="AS368" s="2">
        <v>45229</v>
      </c>
      <c r="AT368">
        <v>0.1203185924840711</v>
      </c>
      <c r="AU368">
        <v>0.1352247679972307</v>
      </c>
      <c r="AV368">
        <v>0.1360974990666834</v>
      </c>
      <c r="AW368">
        <v>0.1328008079087442</v>
      </c>
      <c r="AX368">
        <v>0.1179655017830088</v>
      </c>
      <c r="AY368">
        <v>0.1179306755519557</v>
      </c>
      <c r="AZ368">
        <v>0.1217029714073998</v>
      </c>
      <c r="BA368">
        <v>0.1179591838009061</v>
      </c>
    </row>
    <row r="369" spans="1:53">
      <c r="A369" s="2">
        <v>45230</v>
      </c>
      <c r="B369">
        <v>1121.776620401972</v>
      </c>
      <c r="C369">
        <v>-0.001239315935255503</v>
      </c>
      <c r="AF369" s="2">
        <v>45230</v>
      </c>
      <c r="AG369">
        <v>135.1098502984707</v>
      </c>
      <c r="AH369">
        <v>151.5822293362325</v>
      </c>
      <c r="AI369">
        <v>0.07713829277445208</v>
      </c>
      <c r="AJ369">
        <v>0.07441864158869727</v>
      </c>
      <c r="AK369">
        <v>132.5056981423696</v>
      </c>
      <c r="AL369">
        <v>132.5128152381224</v>
      </c>
      <c r="AM369">
        <v>133.4475477670285</v>
      </c>
      <c r="AN369">
        <v>132.5073075656913</v>
      </c>
      <c r="AS369" s="2">
        <v>45230</v>
      </c>
      <c r="AT369">
        <v>0.1205018740694735</v>
      </c>
      <c r="AU369">
        <v>0.1351633655547846</v>
      </c>
      <c r="AV369">
        <v>0.1359224467941663</v>
      </c>
      <c r="AW369">
        <v>0.1323484563475704</v>
      </c>
      <c r="AX369">
        <v>0.1181360068410085</v>
      </c>
      <c r="AY369">
        <v>0.1181231742643262</v>
      </c>
      <c r="AZ369">
        <v>0.1216654197633798</v>
      </c>
      <c r="BA369">
        <v>0.1181392563652905</v>
      </c>
    </row>
    <row r="370" spans="1:53">
      <c r="A370" s="2">
        <v>45231</v>
      </c>
      <c r="B370">
        <v>1120.971473106736</v>
      </c>
      <c r="C370">
        <v>-0.0007177429807256885</v>
      </c>
      <c r="AF370" s="2">
        <v>45231</v>
      </c>
      <c r="AG370">
        <v>135.1314210707711</v>
      </c>
      <c r="AH370">
        <v>151.6064299829401</v>
      </c>
      <c r="AI370">
        <v>0.07715060817962351</v>
      </c>
      <c r="AJ370">
        <v>0.07443052279180026</v>
      </c>
      <c r="AK370">
        <v>132.5268531524359</v>
      </c>
      <c r="AL370">
        <v>132.5339713844586</v>
      </c>
      <c r="AM370">
        <v>133.4688531467663</v>
      </c>
      <c r="AN370">
        <v>132.5284628327079</v>
      </c>
      <c r="AS370" s="2">
        <v>45231</v>
      </c>
      <c r="AT370">
        <v>0.120606858361644</v>
      </c>
      <c r="AU370">
        <v>0.135289460149557</v>
      </c>
      <c r="AV370">
        <v>0.1353909290175854</v>
      </c>
      <c r="AW370">
        <v>0.1318720924459651</v>
      </c>
      <c r="AX370">
        <v>0.1182374154588051</v>
      </c>
      <c r="AY370">
        <v>0.1182371503780308</v>
      </c>
      <c r="AZ370">
        <v>0.1221157671977144</v>
      </c>
      <c r="BA370">
        <v>0.1182503269906983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A370"/>
  <sheetViews>
    <sheetView workbookViewId="0"/>
  </sheetViews>
  <sheetFormatPr defaultRowHeight="15"/>
  <sheetData>
    <row r="1" spans="1:53">
      <c r="A1" t="s">
        <v>47</v>
      </c>
    </row>
    <row r="3" spans="1:53">
      <c r="A3" t="s">
        <v>35</v>
      </c>
      <c r="F3" t="s">
        <v>38</v>
      </c>
      <c r="S3" t="s">
        <v>39</v>
      </c>
      <c r="AF3" t="s">
        <v>40</v>
      </c>
      <c r="AS3" t="s">
        <v>41</v>
      </c>
    </row>
    <row r="4" spans="1:53">
      <c r="B4" s="1" t="s">
        <v>35</v>
      </c>
      <c r="C4" s="1" t="s">
        <v>36</v>
      </c>
      <c r="G4" s="1" t="s">
        <v>0</v>
      </c>
      <c r="H4" s="1" t="s">
        <v>4</v>
      </c>
      <c r="I4" s="1" t="s">
        <v>5</v>
      </c>
      <c r="J4" s="1" t="s">
        <v>1</v>
      </c>
      <c r="K4" s="1" t="s">
        <v>2</v>
      </c>
      <c r="L4" s="1" t="s">
        <v>3</v>
      </c>
      <c r="M4" s="1" t="s">
        <v>6</v>
      </c>
      <c r="N4" s="1" t="s">
        <v>7</v>
      </c>
      <c r="T4" s="1" t="s">
        <v>0</v>
      </c>
      <c r="U4" s="1" t="s">
        <v>1</v>
      </c>
      <c r="V4" s="1" t="s">
        <v>2</v>
      </c>
      <c r="W4" s="1" t="s">
        <v>3</v>
      </c>
      <c r="X4" s="1" t="s">
        <v>4</v>
      </c>
      <c r="Y4" s="1" t="s">
        <v>5</v>
      </c>
      <c r="Z4" s="1" t="s">
        <v>6</v>
      </c>
      <c r="AA4" s="1" t="s">
        <v>7</v>
      </c>
      <c r="AG4" s="1" t="s">
        <v>1</v>
      </c>
      <c r="AH4" s="1" t="s">
        <v>5</v>
      </c>
      <c r="AI4" s="1" t="s">
        <v>6</v>
      </c>
      <c r="AJ4" s="1" t="s">
        <v>2</v>
      </c>
      <c r="AK4" s="1" t="s">
        <v>4</v>
      </c>
      <c r="AL4" s="1" t="s">
        <v>7</v>
      </c>
      <c r="AM4" s="1" t="s">
        <v>0</v>
      </c>
      <c r="AN4" s="1" t="s">
        <v>3</v>
      </c>
      <c r="AT4" s="1" t="s">
        <v>1</v>
      </c>
      <c r="AU4" s="1" t="s">
        <v>5</v>
      </c>
      <c r="AV4" s="1" t="s">
        <v>6</v>
      </c>
      <c r="AW4" s="1" t="s">
        <v>2</v>
      </c>
      <c r="AX4" s="1" t="s">
        <v>4</v>
      </c>
      <c r="AY4" s="1" t="s">
        <v>7</v>
      </c>
      <c r="AZ4" s="1" t="s">
        <v>0</v>
      </c>
      <c r="BA4" s="1" t="s">
        <v>3</v>
      </c>
    </row>
    <row r="5" spans="1:53">
      <c r="A5" s="2">
        <v>44866</v>
      </c>
      <c r="B5">
        <v>1000.159653587453</v>
      </c>
      <c r="F5" s="2">
        <v>44871</v>
      </c>
      <c r="G5">
        <v>0.3</v>
      </c>
      <c r="H5">
        <v>0.3</v>
      </c>
      <c r="I5">
        <v>0.3</v>
      </c>
      <c r="J5">
        <v>0.01974588292167784</v>
      </c>
      <c r="K5">
        <v>0.02734583528421679</v>
      </c>
      <c r="L5">
        <v>0.02111728595203221</v>
      </c>
      <c r="M5">
        <v>0</v>
      </c>
      <c r="N5">
        <v>0.03179099584207322</v>
      </c>
      <c r="S5" s="2">
        <v>44871</v>
      </c>
      <c r="T5">
        <v>0.6706475004917539</v>
      </c>
      <c r="U5">
        <v>0</v>
      </c>
      <c r="V5">
        <v>0</v>
      </c>
      <c r="W5">
        <v>0</v>
      </c>
      <c r="X5">
        <v>0.2262338593501149</v>
      </c>
      <c r="Y5">
        <v>0.1028810607480476</v>
      </c>
      <c r="Z5">
        <v>0.0002375794100835644</v>
      </c>
      <c r="AA5">
        <v>0</v>
      </c>
      <c r="AF5" s="2">
        <v>44866</v>
      </c>
      <c r="AG5">
        <v>205.8592494836184</v>
      </c>
      <c r="AH5">
        <v>300.0769163421817</v>
      </c>
      <c r="AI5">
        <v>1.768549166356534</v>
      </c>
      <c r="AJ5">
        <v>0</v>
      </c>
      <c r="AK5">
        <v>141.5857466367892</v>
      </c>
      <c r="AL5">
        <v>50.8541580667568</v>
      </c>
      <c r="AM5">
        <v>300.0641477679421</v>
      </c>
      <c r="AN5">
        <v>0</v>
      </c>
      <c r="AS5" s="2">
        <v>44866</v>
      </c>
      <c r="AT5">
        <v>0.2058439945990405</v>
      </c>
      <c r="AU5">
        <v>0.3</v>
      </c>
      <c r="AV5">
        <v>0.001755711231627596</v>
      </c>
      <c r="AW5">
        <v>0</v>
      </c>
      <c r="AX5">
        <v>0.1415570579329719</v>
      </c>
      <c r="AY5">
        <v>0.05084323623636009</v>
      </c>
      <c r="AZ5">
        <v>0.3</v>
      </c>
      <c r="BA5">
        <v>0</v>
      </c>
    </row>
    <row r="6" spans="1:53">
      <c r="A6" s="2">
        <v>44867</v>
      </c>
      <c r="B6">
        <v>1000.291665356936</v>
      </c>
      <c r="C6">
        <v>0.0001319906966952278</v>
      </c>
      <c r="F6" s="2">
        <v>44878</v>
      </c>
      <c r="G6">
        <v>0.3</v>
      </c>
      <c r="H6">
        <v>0.3</v>
      </c>
      <c r="I6">
        <v>0.3</v>
      </c>
      <c r="J6">
        <v>0.007805592585950039</v>
      </c>
      <c r="K6">
        <v>0.03728817283602043</v>
      </c>
      <c r="L6">
        <v>0.05344751896894129</v>
      </c>
      <c r="M6">
        <v>0.001458715609088327</v>
      </c>
      <c r="N6">
        <v>0</v>
      </c>
      <c r="S6" s="2">
        <v>44878</v>
      </c>
      <c r="T6">
        <v>0.4032111422244972</v>
      </c>
      <c r="U6">
        <v>0</v>
      </c>
      <c r="V6">
        <v>0</v>
      </c>
      <c r="W6">
        <v>0</v>
      </c>
      <c r="X6">
        <v>0.3685668069703347</v>
      </c>
      <c r="Y6">
        <v>0.22165808728654</v>
      </c>
      <c r="Z6">
        <v>0</v>
      </c>
      <c r="AA6">
        <v>0.006563963518628063</v>
      </c>
      <c r="AF6" s="2">
        <v>44867</v>
      </c>
      <c r="AG6">
        <v>205.8921156513088</v>
      </c>
      <c r="AH6">
        <v>300.1248246983875</v>
      </c>
      <c r="AI6">
        <v>1.768831521575529</v>
      </c>
      <c r="AJ6">
        <v>0</v>
      </c>
      <c r="AK6">
        <v>141.6083513091719</v>
      </c>
      <c r="AL6">
        <v>50.86227711552905</v>
      </c>
      <c r="AM6">
        <v>300.1120540855992</v>
      </c>
      <c r="AN6">
        <v>0</v>
      </c>
      <c r="AS6" s="2">
        <v>44867</v>
      </c>
      <c r="AT6">
        <v>0.2058489460676243</v>
      </c>
      <c r="AU6">
        <v>0.2999898637715013</v>
      </c>
      <c r="AV6">
        <v>0.001755222315002698</v>
      </c>
      <c r="AW6">
        <v>0</v>
      </c>
      <c r="AX6">
        <v>0.1415669412474294</v>
      </c>
      <c r="AY6">
        <v>0.05084944757012487</v>
      </c>
      <c r="AZ6">
        <v>0.2999895790283174</v>
      </c>
      <c r="BA6">
        <v>0</v>
      </c>
    </row>
    <row r="7" spans="1:53">
      <c r="A7" s="2">
        <v>44868</v>
      </c>
      <c r="B7">
        <v>1000.438802173156</v>
      </c>
      <c r="C7">
        <v>0.0001470939140211236</v>
      </c>
      <c r="F7" s="2">
        <v>44885</v>
      </c>
      <c r="G7">
        <v>0.3</v>
      </c>
      <c r="H7">
        <v>0.03223358014960687</v>
      </c>
      <c r="I7">
        <v>0.3</v>
      </c>
      <c r="J7">
        <v>0.3</v>
      </c>
      <c r="K7">
        <v>0.02714066816915663</v>
      </c>
      <c r="L7">
        <v>0.03303813483280373</v>
      </c>
      <c r="M7">
        <v>0.0008705307161789266</v>
      </c>
      <c r="N7">
        <v>0.006717086132253938</v>
      </c>
      <c r="S7" s="2">
        <v>44885</v>
      </c>
      <c r="T7">
        <v>0.5831079973867046</v>
      </c>
      <c r="U7">
        <v>0.1905013883801993</v>
      </c>
      <c r="V7">
        <v>0</v>
      </c>
      <c r="W7">
        <v>0</v>
      </c>
      <c r="X7">
        <v>0</v>
      </c>
      <c r="Y7">
        <v>0.2263906142330961</v>
      </c>
      <c r="Z7">
        <v>0</v>
      </c>
      <c r="AA7">
        <v>0</v>
      </c>
      <c r="AF7" s="2">
        <v>44868</v>
      </c>
      <c r="AG7">
        <v>205.9249870662008</v>
      </c>
      <c r="AH7">
        <v>300.1727407033342</v>
      </c>
      <c r="AI7">
        <v>1.769113921873549</v>
      </c>
      <c r="AJ7">
        <v>0</v>
      </c>
      <c r="AK7">
        <v>141.6309595904717</v>
      </c>
      <c r="AL7">
        <v>50.87039746053657</v>
      </c>
      <c r="AM7">
        <v>300.1599680516718</v>
      </c>
      <c r="AN7">
        <v>0</v>
      </c>
      <c r="AS7" s="2">
        <v>44868</v>
      </c>
      <c r="AT7">
        <v>0.2058277415917532</v>
      </c>
      <c r="AU7">
        <v>0.2999988601417344</v>
      </c>
      <c r="AV7">
        <v>0.001748709313582946</v>
      </c>
      <c r="AW7">
        <v>0</v>
      </c>
      <c r="AX7">
        <v>0.141563449532521</v>
      </c>
      <c r="AY7">
        <v>0.05084742268679177</v>
      </c>
      <c r="AZ7">
        <v>0.3000138167336166</v>
      </c>
      <c r="BA7">
        <v>0</v>
      </c>
    </row>
    <row r="8" spans="1:53">
      <c r="A8" s="2">
        <v>44869</v>
      </c>
      <c r="B8">
        <v>1000.649122486182</v>
      </c>
      <c r="C8">
        <v>0.0002102280644940002</v>
      </c>
      <c r="F8" s="2">
        <v>44892</v>
      </c>
      <c r="G8">
        <v>0.3</v>
      </c>
      <c r="H8">
        <v>0.3</v>
      </c>
      <c r="I8">
        <v>0.08563033829816133</v>
      </c>
      <c r="J8">
        <v>0.3</v>
      </c>
      <c r="K8">
        <v>0.005892824754176879</v>
      </c>
      <c r="L8">
        <v>0.00645768407022822</v>
      </c>
      <c r="M8">
        <v>0</v>
      </c>
      <c r="N8">
        <v>0.002019152877433664</v>
      </c>
      <c r="S8" s="2">
        <v>44892</v>
      </c>
      <c r="T8">
        <v>0</v>
      </c>
      <c r="U8">
        <v>0.4519957106602958</v>
      </c>
      <c r="V8">
        <v>0</v>
      </c>
      <c r="W8">
        <v>0</v>
      </c>
      <c r="X8">
        <v>0.5475431307970193</v>
      </c>
      <c r="Y8">
        <v>0</v>
      </c>
      <c r="Z8">
        <v>0.0004611585426847937</v>
      </c>
      <c r="AA8">
        <v>0</v>
      </c>
      <c r="AF8" s="2">
        <v>44869</v>
      </c>
      <c r="AG8">
        <v>205.9578637291321</v>
      </c>
      <c r="AH8">
        <v>300.2206643582431</v>
      </c>
      <c r="AI8">
        <v>1.769396367257789</v>
      </c>
      <c r="AJ8">
        <v>0</v>
      </c>
      <c r="AK8">
        <v>141.6535714812647</v>
      </c>
      <c r="AL8">
        <v>50.87851910198629</v>
      </c>
      <c r="AM8">
        <v>300.207889667381</v>
      </c>
      <c r="AN8">
        <v>0</v>
      </c>
      <c r="AS8" s="2">
        <v>44869</v>
      </c>
      <c r="AT8">
        <v>0.2058409835728904</v>
      </c>
      <c r="AU8">
        <v>0.2999912708640785</v>
      </c>
      <c r="AV8">
        <v>0.001753316789327739</v>
      </c>
      <c r="AW8">
        <v>0</v>
      </c>
      <c r="AX8">
        <v>0.1415593060482681</v>
      </c>
      <c r="AY8">
        <v>0.05084801813912933</v>
      </c>
      <c r="AZ8">
        <v>0.3000071045863061</v>
      </c>
      <c r="BA8">
        <v>0</v>
      </c>
    </row>
    <row r="9" spans="1:53">
      <c r="A9" s="2">
        <v>44870</v>
      </c>
      <c r="B9">
        <v>1000.849029745457</v>
      </c>
      <c r="C9">
        <v>0.0001997775791562351</v>
      </c>
      <c r="F9" s="2">
        <v>44899</v>
      </c>
      <c r="G9">
        <v>0.01608301512187594</v>
      </c>
      <c r="H9">
        <v>0.3</v>
      </c>
      <c r="I9">
        <v>0.3</v>
      </c>
      <c r="J9">
        <v>0.3</v>
      </c>
      <c r="K9">
        <v>0.03214608640917777</v>
      </c>
      <c r="L9">
        <v>0.04147020129447694</v>
      </c>
      <c r="M9">
        <v>0.01030069717446945</v>
      </c>
      <c r="N9">
        <v>0</v>
      </c>
      <c r="S9" s="2">
        <v>44899</v>
      </c>
      <c r="T9">
        <v>0.004570587825049452</v>
      </c>
      <c r="U9">
        <v>0.6553633090366564</v>
      </c>
      <c r="V9">
        <v>0.009135507866614373</v>
      </c>
      <c r="W9">
        <v>0.01178530242635112</v>
      </c>
      <c r="X9">
        <v>0.3162179660512928</v>
      </c>
      <c r="Y9">
        <v>0</v>
      </c>
      <c r="Z9">
        <v>0.002927326794035859</v>
      </c>
      <c r="AA9">
        <v>0</v>
      </c>
      <c r="AF9" s="2">
        <v>44870</v>
      </c>
      <c r="AG9">
        <v>205.9907456409406</v>
      </c>
      <c r="AH9">
        <v>300.2685956643354</v>
      </c>
      <c r="AI9">
        <v>1.769678857735447</v>
      </c>
      <c r="AJ9">
        <v>0</v>
      </c>
      <c r="AK9">
        <v>141.6761869821272</v>
      </c>
      <c r="AL9">
        <v>50.88664204008521</v>
      </c>
      <c r="AM9">
        <v>300.255818933948</v>
      </c>
      <c r="AN9">
        <v>0</v>
      </c>
      <c r="AS9" s="2">
        <v>44870</v>
      </c>
      <c r="AT9">
        <v>0.2058245123256834</v>
      </c>
      <c r="AU9">
        <v>0.3000057678063014</v>
      </c>
      <c r="AV9">
        <v>0.001752803965595985</v>
      </c>
      <c r="AW9">
        <v>0</v>
      </c>
      <c r="AX9">
        <v>0.1415575028486079</v>
      </c>
      <c r="AY9">
        <v>0.05083382242180407</v>
      </c>
      <c r="AZ9">
        <v>0.3000255906320071</v>
      </c>
      <c r="BA9">
        <v>0</v>
      </c>
    </row>
    <row r="10" spans="1:53">
      <c r="A10" s="2">
        <v>44871</v>
      </c>
      <c r="B10">
        <v>1000.988100576229</v>
      </c>
      <c r="C10">
        <v>0.0001389528556641206</v>
      </c>
      <c r="F10" s="2">
        <v>44906</v>
      </c>
      <c r="G10">
        <v>0.3</v>
      </c>
      <c r="H10">
        <v>0.09525858814703805</v>
      </c>
      <c r="I10">
        <v>0.3</v>
      </c>
      <c r="J10">
        <v>0.3</v>
      </c>
      <c r="K10">
        <v>0</v>
      </c>
      <c r="L10">
        <v>0</v>
      </c>
      <c r="M10">
        <v>0</v>
      </c>
      <c r="N10">
        <v>0.00474141185296204</v>
      </c>
      <c r="S10" s="2">
        <v>44906</v>
      </c>
      <c r="T10">
        <v>0.3478739542433508</v>
      </c>
      <c r="U10">
        <v>0.643911609571703</v>
      </c>
      <c r="V10">
        <v>0.003533264838804134</v>
      </c>
      <c r="W10">
        <v>0.003982840732854931</v>
      </c>
      <c r="X10">
        <v>0</v>
      </c>
      <c r="Y10">
        <v>0</v>
      </c>
      <c r="Z10">
        <v>0.0006983306132871691</v>
      </c>
      <c r="AA10">
        <v>0</v>
      </c>
      <c r="AF10" s="2">
        <v>44871</v>
      </c>
      <c r="AG10">
        <v>19.76373162069746</v>
      </c>
      <c r="AH10">
        <v>300.3165346228326</v>
      </c>
      <c r="AI10">
        <v>0</v>
      </c>
      <c r="AJ10">
        <v>0.01636769616487386</v>
      </c>
      <c r="AK10">
        <v>300.2959131637971</v>
      </c>
      <c r="AL10">
        <v>31.82373956903485</v>
      </c>
      <c r="AM10">
        <v>300.3037558525944</v>
      </c>
      <c r="AN10">
        <v>0.01256626596799503</v>
      </c>
      <c r="AS10" s="2">
        <v>44871</v>
      </c>
      <c r="AT10">
        <v>0.01974588292167783</v>
      </c>
      <c r="AU10">
        <v>0.2999914641076696</v>
      </c>
      <c r="AV10">
        <v>0</v>
      </c>
      <c r="AW10">
        <v>0.02734583528421679</v>
      </c>
      <c r="AX10">
        <v>0.3</v>
      </c>
      <c r="AY10">
        <v>0.03179099584207321</v>
      </c>
      <c r="AZ10">
        <v>0.300019107105312</v>
      </c>
      <c r="BA10">
        <v>0.02110671473905062</v>
      </c>
    </row>
    <row r="11" spans="1:53">
      <c r="A11" s="2">
        <v>44872</v>
      </c>
      <c r="B11">
        <v>1001.002173583023</v>
      </c>
      <c r="C11">
        <v>1.405911497465162E-05</v>
      </c>
      <c r="F11" s="2">
        <v>44913</v>
      </c>
      <c r="G11">
        <v>0.03044497571284467</v>
      </c>
      <c r="H11">
        <v>0.3</v>
      </c>
      <c r="I11">
        <v>0.3</v>
      </c>
      <c r="J11">
        <v>0.3</v>
      </c>
      <c r="K11">
        <v>0.04414458753370708</v>
      </c>
      <c r="L11">
        <v>0.02468517682624561</v>
      </c>
      <c r="M11">
        <v>0.0007252599272027211</v>
      </c>
      <c r="N11">
        <v>0</v>
      </c>
      <c r="S11" s="2">
        <v>44913</v>
      </c>
      <c r="T11">
        <v>0</v>
      </c>
      <c r="U11">
        <v>0.8666575273098271</v>
      </c>
      <c r="V11">
        <v>0</v>
      </c>
      <c r="W11">
        <v>0</v>
      </c>
      <c r="X11">
        <v>0</v>
      </c>
      <c r="Y11">
        <v>0.1166085588096873</v>
      </c>
      <c r="Z11">
        <v>0</v>
      </c>
      <c r="AA11">
        <v>0.01673391388048556</v>
      </c>
      <c r="AF11" s="2">
        <v>44872</v>
      </c>
      <c r="AG11">
        <v>19.76688697135216</v>
      </c>
      <c r="AH11">
        <v>300.3644812349565</v>
      </c>
      <c r="AI11">
        <v>0</v>
      </c>
      <c r="AJ11">
        <v>0.01637030932628492</v>
      </c>
      <c r="AK11">
        <v>300.3438564836311</v>
      </c>
      <c r="AL11">
        <v>31.82882034322321</v>
      </c>
      <c r="AM11">
        <v>300.3517004245418</v>
      </c>
      <c r="AN11">
        <v>0.01256827221743771</v>
      </c>
      <c r="AS11" s="2">
        <v>44872</v>
      </c>
      <c r="AT11">
        <v>0.01975051431142328</v>
      </c>
      <c r="AU11">
        <v>0.3000448310747708</v>
      </c>
      <c r="AV11">
        <v>0</v>
      </c>
      <c r="AW11">
        <v>0.02723704020906233</v>
      </c>
      <c r="AX11">
        <v>0.3000364765991726</v>
      </c>
      <c r="AY11">
        <v>0.03180311555246908</v>
      </c>
      <c r="AZ11">
        <v>0.3001202043284876</v>
      </c>
      <c r="BA11">
        <v>0.02100781792461428</v>
      </c>
    </row>
    <row r="12" spans="1:53">
      <c r="A12" s="2">
        <v>44873</v>
      </c>
      <c r="B12">
        <v>1001.057779306763</v>
      </c>
      <c r="C12">
        <v>5.555005294466397E-05</v>
      </c>
      <c r="F12" s="2">
        <v>44920</v>
      </c>
      <c r="G12">
        <v>0.08571570485474329</v>
      </c>
      <c r="H12">
        <v>0.2755778701494913</v>
      </c>
      <c r="I12">
        <v>0.3</v>
      </c>
      <c r="J12">
        <v>0.3</v>
      </c>
      <c r="K12">
        <v>0</v>
      </c>
      <c r="L12">
        <v>0</v>
      </c>
      <c r="M12">
        <v>0</v>
      </c>
      <c r="N12">
        <v>0.03870642499576543</v>
      </c>
      <c r="S12" s="2">
        <v>44920</v>
      </c>
      <c r="T12">
        <v>0.1001223081158982</v>
      </c>
      <c r="U12">
        <v>0</v>
      </c>
      <c r="V12">
        <v>0</v>
      </c>
      <c r="W12">
        <v>0</v>
      </c>
      <c r="X12">
        <v>0.3218954154526037</v>
      </c>
      <c r="Y12">
        <v>0.5327702978791631</v>
      </c>
      <c r="Z12">
        <v>0</v>
      </c>
      <c r="AA12">
        <v>0.045211978552335</v>
      </c>
      <c r="AF12" s="2">
        <v>44873</v>
      </c>
      <c r="AG12">
        <v>19.77004282576991</v>
      </c>
      <c r="AH12">
        <v>300.4124355019291</v>
      </c>
      <c r="AI12">
        <v>0</v>
      </c>
      <c r="AJ12">
        <v>0.01637292290489657</v>
      </c>
      <c r="AK12">
        <v>300.3918074577882</v>
      </c>
      <c r="AL12">
        <v>31.8339019285754</v>
      </c>
      <c r="AM12">
        <v>300.3996526510122</v>
      </c>
      <c r="AN12">
        <v>0.01257027878718531</v>
      </c>
      <c r="AS12" s="2">
        <v>44873</v>
      </c>
      <c r="AT12">
        <v>0.01974992336753972</v>
      </c>
      <c r="AU12">
        <v>0.3000556964740929</v>
      </c>
      <c r="AV12">
        <v>0</v>
      </c>
      <c r="AW12">
        <v>0.02722289830534372</v>
      </c>
      <c r="AX12">
        <v>0.3000801861659479</v>
      </c>
      <c r="AY12">
        <v>0.03178960392745457</v>
      </c>
      <c r="AZ12">
        <v>0.3000942194682032</v>
      </c>
      <c r="BA12">
        <v>0.02100747229141766</v>
      </c>
    </row>
    <row r="13" spans="1:53">
      <c r="A13" s="2">
        <v>44874</v>
      </c>
      <c r="B13">
        <v>1002.575114684645</v>
      </c>
      <c r="C13">
        <v>0.001515732067866038</v>
      </c>
      <c r="F13" s="2">
        <v>44927</v>
      </c>
      <c r="G13">
        <v>0.3</v>
      </c>
      <c r="H13">
        <v>0.3</v>
      </c>
      <c r="I13">
        <v>0.2564456083457439</v>
      </c>
      <c r="J13">
        <v>0.1236077649613456</v>
      </c>
      <c r="K13">
        <v>0</v>
      </c>
      <c r="L13">
        <v>0</v>
      </c>
      <c r="M13">
        <v>0.001710610244077803</v>
      </c>
      <c r="N13">
        <v>0.0182360164488328</v>
      </c>
      <c r="S13" s="2">
        <v>44927</v>
      </c>
      <c r="T13">
        <v>0.5219251903723877</v>
      </c>
      <c r="U13">
        <v>0.06640397800497926</v>
      </c>
      <c r="V13">
        <v>0</v>
      </c>
      <c r="W13">
        <v>0</v>
      </c>
      <c r="X13">
        <v>0.263188704290314</v>
      </c>
      <c r="Y13">
        <v>0.1377664950206776</v>
      </c>
      <c r="Z13">
        <v>0.0009189659327499103</v>
      </c>
      <c r="AA13">
        <v>0.009796666378891473</v>
      </c>
      <c r="AF13" s="2">
        <v>44874</v>
      </c>
      <c r="AG13">
        <v>19.77319918403114</v>
      </c>
      <c r="AH13">
        <v>300.4603974249724</v>
      </c>
      <c r="AI13">
        <v>0</v>
      </c>
      <c r="AJ13">
        <v>0.01637553690077543</v>
      </c>
      <c r="AK13">
        <v>300.4397660874902</v>
      </c>
      <c r="AL13">
        <v>31.83898432522092</v>
      </c>
      <c r="AM13">
        <v>300.4476125332275</v>
      </c>
      <c r="AN13">
        <v>0.01257228567728896</v>
      </c>
      <c r="AS13" s="2">
        <v>44874</v>
      </c>
      <c r="AT13">
        <v>0.01971539765719208</v>
      </c>
      <c r="AU13">
        <v>0.2996134997762764</v>
      </c>
      <c r="AV13">
        <v>0</v>
      </c>
      <c r="AW13">
        <v>0.0276961107950073</v>
      </c>
      <c r="AX13">
        <v>0.2996875282186104</v>
      </c>
      <c r="AY13">
        <v>0.0317681787768692</v>
      </c>
      <c r="AZ13">
        <v>0.3000681285681096</v>
      </c>
      <c r="BA13">
        <v>0.02145115620793503</v>
      </c>
    </row>
    <row r="14" spans="1:53">
      <c r="A14" s="2">
        <v>44875</v>
      </c>
      <c r="B14">
        <v>1001.638658558009</v>
      </c>
      <c r="C14">
        <v>-0.0009340508386049828</v>
      </c>
      <c r="F14" s="2">
        <v>44934</v>
      </c>
      <c r="G14">
        <v>0.2247272536717783</v>
      </c>
      <c r="H14">
        <v>0.1739835972343897</v>
      </c>
      <c r="I14">
        <v>0.3</v>
      </c>
      <c r="J14">
        <v>0.3</v>
      </c>
      <c r="K14">
        <v>0</v>
      </c>
      <c r="L14">
        <v>0</v>
      </c>
      <c r="M14">
        <v>0.001289149093831961</v>
      </c>
      <c r="N14">
        <v>0</v>
      </c>
      <c r="S14" s="2">
        <v>44934</v>
      </c>
      <c r="T14">
        <v>0.2877896438490741</v>
      </c>
      <c r="U14">
        <v>0</v>
      </c>
      <c r="V14">
        <v>0</v>
      </c>
      <c r="W14">
        <v>0</v>
      </c>
      <c r="X14">
        <v>0.2228064316435588</v>
      </c>
      <c r="Y14">
        <v>0.4877530176746601</v>
      </c>
      <c r="Z14">
        <v>0.001650906832707171</v>
      </c>
      <c r="AA14">
        <v>0</v>
      </c>
      <c r="AF14" s="2">
        <v>44875</v>
      </c>
      <c r="AG14">
        <v>19.77635604621629</v>
      </c>
      <c r="AH14">
        <v>300.5083670053089</v>
      </c>
      <c r="AI14">
        <v>0</v>
      </c>
      <c r="AJ14">
        <v>0.0163781513139881</v>
      </c>
      <c r="AK14">
        <v>300.4877323739596</v>
      </c>
      <c r="AL14">
        <v>31.8440675332893</v>
      </c>
      <c r="AM14">
        <v>300.4955800724101</v>
      </c>
      <c r="AN14">
        <v>0.01257429288779982</v>
      </c>
      <c r="AS14" s="2">
        <v>44875</v>
      </c>
      <c r="AT14">
        <v>0.01973572867559051</v>
      </c>
      <c r="AU14">
        <v>0.3000146792349498</v>
      </c>
      <c r="AV14">
        <v>0</v>
      </c>
      <c r="AW14">
        <v>0.02764443800339621</v>
      </c>
      <c r="AX14">
        <v>0.2999907413747209</v>
      </c>
      <c r="AY14">
        <v>0.0317872950178423</v>
      </c>
      <c r="AZ14">
        <v>0.2994228468092735</v>
      </c>
      <c r="BA14">
        <v>0.02140427088422671</v>
      </c>
    </row>
    <row r="15" spans="1:53">
      <c r="A15" s="2">
        <v>44876</v>
      </c>
      <c r="B15">
        <v>1003.039662174226</v>
      </c>
      <c r="C15">
        <v>0.00139871160547389</v>
      </c>
      <c r="F15" s="2">
        <v>44941</v>
      </c>
      <c r="G15">
        <v>0.1028206449356279</v>
      </c>
      <c r="H15">
        <v>0.3</v>
      </c>
      <c r="I15">
        <v>0.3</v>
      </c>
      <c r="J15">
        <v>0</v>
      </c>
      <c r="K15">
        <v>0.147087186171344</v>
      </c>
      <c r="L15">
        <v>0.1464473867372464</v>
      </c>
      <c r="M15">
        <v>0.002441610549858855</v>
      </c>
      <c r="N15">
        <v>0.001203171605922882</v>
      </c>
      <c r="S15" s="2">
        <v>44941</v>
      </c>
      <c r="T15">
        <v>0</v>
      </c>
      <c r="U15">
        <v>0.2225524672740156</v>
      </c>
      <c r="V15">
        <v>0</v>
      </c>
      <c r="W15">
        <v>0</v>
      </c>
      <c r="X15">
        <v>0.4969708901385844</v>
      </c>
      <c r="Y15">
        <v>0.2804766425873999</v>
      </c>
      <c r="Z15">
        <v>0</v>
      </c>
      <c r="AA15">
        <v>0</v>
      </c>
      <c r="AF15" s="2">
        <v>44876</v>
      </c>
      <c r="AG15">
        <v>19.77951341240581</v>
      </c>
      <c r="AH15">
        <v>300.5563442441609</v>
      </c>
      <c r="AI15">
        <v>0</v>
      </c>
      <c r="AJ15">
        <v>0.01638076614460123</v>
      </c>
      <c r="AK15">
        <v>300.5357063184186</v>
      </c>
      <c r="AL15">
        <v>31.84915155291008</v>
      </c>
      <c r="AM15">
        <v>300.5435552697824</v>
      </c>
      <c r="AN15">
        <v>0.01257630041876904</v>
      </c>
      <c r="AS15" s="2">
        <v>44876</v>
      </c>
      <c r="AT15">
        <v>0.01971018477549278</v>
      </c>
      <c r="AU15">
        <v>0.2996360829979135</v>
      </c>
      <c r="AV15">
        <v>0</v>
      </c>
      <c r="AW15">
        <v>0.02848790459085103</v>
      </c>
      <c r="AX15">
        <v>0.2996318272035619</v>
      </c>
      <c r="AY15">
        <v>0.03175469971884293</v>
      </c>
      <c r="AZ15">
        <v>0.2988490162750148</v>
      </c>
      <c r="BA15">
        <v>0.02193028443832314</v>
      </c>
    </row>
    <row r="16" spans="1:53">
      <c r="A16" s="2">
        <v>44877</v>
      </c>
      <c r="B16">
        <v>1003.899601040921</v>
      </c>
      <c r="C16">
        <v>0.0008573328644168043</v>
      </c>
      <c r="F16" s="2">
        <v>44948</v>
      </c>
      <c r="G16">
        <v>0.1220278874687915</v>
      </c>
      <c r="H16">
        <v>0</v>
      </c>
      <c r="I16">
        <v>0.3</v>
      </c>
      <c r="J16">
        <v>0.3</v>
      </c>
      <c r="K16">
        <v>0.1399110877891091</v>
      </c>
      <c r="L16">
        <v>0.1305834612993275</v>
      </c>
      <c r="M16">
        <v>0.005030527049992677</v>
      </c>
      <c r="N16">
        <v>0.00244703639277931</v>
      </c>
      <c r="S16" s="2">
        <v>44948</v>
      </c>
      <c r="T16">
        <v>0</v>
      </c>
      <c r="U16">
        <v>0.388668493544986</v>
      </c>
      <c r="V16">
        <v>0</v>
      </c>
      <c r="W16">
        <v>0</v>
      </c>
      <c r="X16">
        <v>0.263411328338489</v>
      </c>
      <c r="Y16">
        <v>0.347920178116525</v>
      </c>
      <c r="Z16">
        <v>0</v>
      </c>
      <c r="AA16">
        <v>0</v>
      </c>
      <c r="AF16" s="2">
        <v>44877</v>
      </c>
      <c r="AG16">
        <v>19.78267128268017</v>
      </c>
      <c r="AH16">
        <v>300.6043291427512</v>
      </c>
      <c r="AI16">
        <v>0</v>
      </c>
      <c r="AJ16">
        <v>0.01638338139268144</v>
      </c>
      <c r="AK16">
        <v>300.5836879220901</v>
      </c>
      <c r="AL16">
        <v>31.85423638421283</v>
      </c>
      <c r="AM16">
        <v>300.591538126567</v>
      </c>
      <c r="AN16">
        <v>0.01257830827024778</v>
      </c>
      <c r="AS16" s="2">
        <v>44877</v>
      </c>
      <c r="AT16">
        <v>0.01970295827453157</v>
      </c>
      <c r="AU16">
        <v>0.2994217871034099</v>
      </c>
      <c r="AV16">
        <v>0</v>
      </c>
      <c r="AW16">
        <v>0.02887927025246812</v>
      </c>
      <c r="AX16">
        <v>0.2994227705851237</v>
      </c>
      <c r="AY16">
        <v>0.03172100968474386</v>
      </c>
      <c r="AZ16">
        <v>0.2987022814604978</v>
      </c>
      <c r="BA16">
        <v>0.02214992263922501</v>
      </c>
    </row>
    <row r="17" spans="1:53">
      <c r="A17" s="2">
        <v>44878</v>
      </c>
      <c r="B17">
        <v>1003.288582295542</v>
      </c>
      <c r="C17">
        <v>-0.0006086452716443924</v>
      </c>
      <c r="F17" s="2">
        <v>44955</v>
      </c>
      <c r="G17">
        <v>0.150680862837614</v>
      </c>
      <c r="H17">
        <v>0</v>
      </c>
      <c r="I17">
        <v>0.2989874060862914</v>
      </c>
      <c r="J17">
        <v>0.02153657779080453</v>
      </c>
      <c r="K17">
        <v>0.2540672942560413</v>
      </c>
      <c r="L17">
        <v>0.2329012977458675</v>
      </c>
      <c r="M17">
        <v>0.01049582663869251</v>
      </c>
      <c r="N17">
        <v>0.03133073464468881</v>
      </c>
      <c r="S17" s="2">
        <v>44955</v>
      </c>
      <c r="T17">
        <v>0.150680862837614</v>
      </c>
      <c r="U17">
        <v>0.02153657779080453</v>
      </c>
      <c r="V17">
        <v>0.2540672942560413</v>
      </c>
      <c r="W17">
        <v>0.2329012977458675</v>
      </c>
      <c r="X17">
        <v>0</v>
      </c>
      <c r="Y17">
        <v>0.2989874060862914</v>
      </c>
      <c r="Z17">
        <v>0.01049582663869251</v>
      </c>
      <c r="AA17">
        <v>0.03133073464468881</v>
      </c>
      <c r="AF17" s="2">
        <v>44878</v>
      </c>
      <c r="AG17">
        <v>7.830757576923395</v>
      </c>
      <c r="AH17">
        <v>302.5173058521953</v>
      </c>
      <c r="AI17">
        <v>1.479705952111743</v>
      </c>
      <c r="AJ17">
        <v>0.02156848245149977</v>
      </c>
      <c r="AK17">
        <v>300.6316771861966</v>
      </c>
      <c r="AL17">
        <v>0</v>
      </c>
      <c r="AM17">
        <v>300.6395286439869</v>
      </c>
      <c r="AN17">
        <v>0.03048220888456116</v>
      </c>
      <c r="AS17" s="2">
        <v>44878</v>
      </c>
      <c r="AT17">
        <v>0.007805592585950038</v>
      </c>
      <c r="AU17">
        <v>0.3014135768239756</v>
      </c>
      <c r="AV17">
        <v>0.001458715609088327</v>
      </c>
      <c r="AW17">
        <v>0.03728817283602043</v>
      </c>
      <c r="AX17">
        <v>0.299482901843974</v>
      </c>
      <c r="AY17">
        <v>0</v>
      </c>
      <c r="AZ17">
        <v>0.2991035213320503</v>
      </c>
      <c r="BA17">
        <v>0.05344751896894128</v>
      </c>
    </row>
    <row r="18" spans="1:53">
      <c r="A18" s="2">
        <v>44879</v>
      </c>
      <c r="B18">
        <v>1003.654346677231</v>
      </c>
      <c r="C18">
        <v>0.0003645654781121443</v>
      </c>
      <c r="F18" s="2">
        <v>44962</v>
      </c>
      <c r="G18">
        <v>0</v>
      </c>
      <c r="H18">
        <v>0</v>
      </c>
      <c r="I18">
        <v>0.3</v>
      </c>
      <c r="J18">
        <v>0.3</v>
      </c>
      <c r="K18">
        <v>0.1018352148368032</v>
      </c>
      <c r="L18">
        <v>0.08716607297527845</v>
      </c>
      <c r="M18">
        <v>0.002473032000125534</v>
      </c>
      <c r="N18">
        <v>0.2085256801877927</v>
      </c>
      <c r="S18" s="2">
        <v>44962</v>
      </c>
      <c r="T18">
        <v>0.00663677146520741</v>
      </c>
      <c r="U18">
        <v>0</v>
      </c>
      <c r="V18">
        <v>0</v>
      </c>
      <c r="W18">
        <v>0</v>
      </c>
      <c r="X18">
        <v>0.05448174680665756</v>
      </c>
      <c r="Y18">
        <v>0.9388814817281349</v>
      </c>
      <c r="Z18">
        <v>0</v>
      </c>
      <c r="AA18">
        <v>0</v>
      </c>
      <c r="AF18" s="2">
        <v>44879</v>
      </c>
      <c r="AG18">
        <v>7.832007785463024</v>
      </c>
      <c r="AH18">
        <v>302.5656038253412</v>
      </c>
      <c r="AI18">
        <v>1.479942192475373</v>
      </c>
      <c r="AJ18">
        <v>0.02157192593709907</v>
      </c>
      <c r="AK18">
        <v>300.6796741119613</v>
      </c>
      <c r="AL18">
        <v>0</v>
      </c>
      <c r="AM18">
        <v>300.687526823265</v>
      </c>
      <c r="AN18">
        <v>0.03048707547856306</v>
      </c>
      <c r="AS18" s="2">
        <v>44879</v>
      </c>
      <c r="AT18">
        <v>0.007802533108965023</v>
      </c>
      <c r="AU18">
        <v>0.3013624437743489</v>
      </c>
      <c r="AV18">
        <v>0.00144004708596486</v>
      </c>
      <c r="AW18">
        <v>0.0373950568353311</v>
      </c>
      <c r="AX18">
        <v>0.2995348977216354</v>
      </c>
      <c r="AY18">
        <v>0</v>
      </c>
      <c r="AZ18">
        <v>0.2991079824447367</v>
      </c>
      <c r="BA18">
        <v>0.05335703902901787</v>
      </c>
    </row>
    <row r="19" spans="1:53">
      <c r="A19" s="2">
        <v>44880</v>
      </c>
      <c r="B19">
        <v>1004.321513465224</v>
      </c>
      <c r="C19">
        <v>0.0006647376063297905</v>
      </c>
      <c r="F19" s="2">
        <v>44969</v>
      </c>
      <c r="G19">
        <v>0.04397907310864144</v>
      </c>
      <c r="H19">
        <v>0</v>
      </c>
      <c r="I19">
        <v>0.3</v>
      </c>
      <c r="J19">
        <v>0.3</v>
      </c>
      <c r="K19">
        <v>0.1818975195602323</v>
      </c>
      <c r="L19">
        <v>0.1737042692475168</v>
      </c>
      <c r="M19">
        <v>0.0004191380836095356</v>
      </c>
      <c r="N19">
        <v>0</v>
      </c>
      <c r="S19" s="2">
        <v>44969</v>
      </c>
      <c r="T19">
        <v>0</v>
      </c>
      <c r="U19">
        <v>0.1778360893638136</v>
      </c>
      <c r="V19">
        <v>0</v>
      </c>
      <c r="W19">
        <v>0</v>
      </c>
      <c r="X19">
        <v>0.002403054526540257</v>
      </c>
      <c r="Y19">
        <v>0.8170638465600436</v>
      </c>
      <c r="Z19">
        <v>0</v>
      </c>
      <c r="AA19">
        <v>0.002697009549602602</v>
      </c>
      <c r="AF19" s="2">
        <v>44880</v>
      </c>
      <c r="AG19">
        <v>7.833258193602932</v>
      </c>
      <c r="AH19">
        <v>302.6139095094317</v>
      </c>
      <c r="AI19">
        <v>1.480178470555624</v>
      </c>
      <c r="AJ19">
        <v>0.0215753699724632</v>
      </c>
      <c r="AK19">
        <v>300.7276787006074</v>
      </c>
      <c r="AL19">
        <v>0</v>
      </c>
      <c r="AM19">
        <v>300.7355326656246</v>
      </c>
      <c r="AN19">
        <v>0.03049194284953416</v>
      </c>
      <c r="AS19" s="2">
        <v>44880</v>
      </c>
      <c r="AT19">
        <v>0.007798005817697541</v>
      </c>
      <c r="AU19">
        <v>0.3012525423452874</v>
      </c>
      <c r="AV19">
        <v>0.001465591351355776</v>
      </c>
      <c r="AW19">
        <v>0.03760771087836167</v>
      </c>
      <c r="AX19">
        <v>0.2993630170836054</v>
      </c>
      <c r="AY19">
        <v>0</v>
      </c>
      <c r="AZ19">
        <v>0.2989917368789242</v>
      </c>
      <c r="BA19">
        <v>0.05352139564476803</v>
      </c>
    </row>
    <row r="20" spans="1:53">
      <c r="A20" s="2">
        <v>44881</v>
      </c>
      <c r="B20">
        <v>1005.520759992418</v>
      </c>
      <c r="C20">
        <v>0.001194086267310768</v>
      </c>
      <c r="F20" s="2">
        <v>44976</v>
      </c>
      <c r="G20">
        <v>0.06981847196781753</v>
      </c>
      <c r="H20">
        <v>0.06506359475459089</v>
      </c>
      <c r="I20">
        <v>0.3</v>
      </c>
      <c r="J20">
        <v>0.3</v>
      </c>
      <c r="K20">
        <v>0.1310090663694811</v>
      </c>
      <c r="L20">
        <v>0.1242836957289251</v>
      </c>
      <c r="M20">
        <v>0.009825171179185388</v>
      </c>
      <c r="N20">
        <v>0</v>
      </c>
      <c r="S20" s="2">
        <v>44976</v>
      </c>
      <c r="T20">
        <v>0.03307385597268406</v>
      </c>
      <c r="U20">
        <v>0</v>
      </c>
      <c r="V20">
        <v>0.06206058182163151</v>
      </c>
      <c r="W20">
        <v>0.05887469227607978</v>
      </c>
      <c r="X20">
        <v>0.03082141303479588</v>
      </c>
      <c r="Y20">
        <v>0.8105151542822118</v>
      </c>
      <c r="Z20">
        <v>0.004654302612597007</v>
      </c>
      <c r="AA20">
        <v>0</v>
      </c>
      <c r="AF20" s="2">
        <v>44881</v>
      </c>
      <c r="AG20">
        <v>7.834508801374985</v>
      </c>
      <c r="AH20">
        <v>302.6622229056981</v>
      </c>
      <c r="AI20">
        <v>1.480414786358519</v>
      </c>
      <c r="AJ20">
        <v>0.02157881455767992</v>
      </c>
      <c r="AK20">
        <v>300.7756909533584</v>
      </c>
      <c r="AL20">
        <v>0</v>
      </c>
      <c r="AM20">
        <v>300.7835461722893</v>
      </c>
      <c r="AN20">
        <v>0.0304968109975985</v>
      </c>
      <c r="AS20" s="2">
        <v>44881</v>
      </c>
      <c r="AT20">
        <v>0.007791018637246292</v>
      </c>
      <c r="AU20">
        <v>0.3009063374663284</v>
      </c>
      <c r="AV20">
        <v>0.001458092493482064</v>
      </c>
      <c r="AW20">
        <v>0.03801387423671085</v>
      </c>
      <c r="AX20">
        <v>0.2991142968942675</v>
      </c>
      <c r="AY20">
        <v>0</v>
      </c>
      <c r="AZ20">
        <v>0.2987522530696445</v>
      </c>
      <c r="BA20">
        <v>0.0539641272023204</v>
      </c>
    </row>
    <row r="21" spans="1:53">
      <c r="A21" s="2">
        <v>44882</v>
      </c>
      <c r="B21">
        <v>1005.63478152114</v>
      </c>
      <c r="C21">
        <v>0.0001133954993857156</v>
      </c>
      <c r="F21" s="2">
        <v>44983</v>
      </c>
      <c r="G21">
        <v>0</v>
      </c>
      <c r="H21">
        <v>0.06217469243127275</v>
      </c>
      <c r="I21">
        <v>0.3</v>
      </c>
      <c r="J21">
        <v>0.3</v>
      </c>
      <c r="K21">
        <v>0.1390943758525189</v>
      </c>
      <c r="L21">
        <v>0.1347256914864342</v>
      </c>
      <c r="M21">
        <v>0.003460526490949006</v>
      </c>
      <c r="N21">
        <v>0.06054471373882519</v>
      </c>
      <c r="S21" s="2">
        <v>44983</v>
      </c>
      <c r="T21">
        <v>0</v>
      </c>
      <c r="U21">
        <v>0</v>
      </c>
      <c r="V21">
        <v>0.1431738026499702</v>
      </c>
      <c r="W21">
        <v>0.1386769914062645</v>
      </c>
      <c r="X21">
        <v>0.0639981817339341</v>
      </c>
      <c r="Y21">
        <v>0.588268607490567</v>
      </c>
      <c r="Z21">
        <v>0.003562018477335541</v>
      </c>
      <c r="AA21">
        <v>0.06232039824192875</v>
      </c>
      <c r="AF21" s="2">
        <v>44882</v>
      </c>
      <c r="AG21">
        <v>7.835759608811055</v>
      </c>
      <c r="AH21">
        <v>302.7105440153714</v>
      </c>
      <c r="AI21">
        <v>1.480651139890079</v>
      </c>
      <c r="AJ21">
        <v>0.02158225969283704</v>
      </c>
      <c r="AK21">
        <v>300.8237108714377</v>
      </c>
      <c r="AL21">
        <v>0</v>
      </c>
      <c r="AM21">
        <v>300.8315673444825</v>
      </c>
      <c r="AN21">
        <v>0.03050167992288014</v>
      </c>
      <c r="AS21" s="2">
        <v>44882</v>
      </c>
      <c r="AT21">
        <v>0.007790739231324484</v>
      </c>
      <c r="AU21">
        <v>0.3009451523006654</v>
      </c>
      <c r="AV21">
        <v>0.001459214382760793</v>
      </c>
      <c r="AW21">
        <v>0.03792798892622572</v>
      </c>
      <c r="AX21">
        <v>0.2992139067518982</v>
      </c>
      <c r="AY21">
        <v>0</v>
      </c>
      <c r="AZ21">
        <v>0.2988743122144429</v>
      </c>
      <c r="BA21">
        <v>0.05378868619268245</v>
      </c>
    </row>
    <row r="22" spans="1:53">
      <c r="A22" s="2">
        <v>44883</v>
      </c>
      <c r="B22">
        <v>1004.78833061951</v>
      </c>
      <c r="C22">
        <v>-0.0008417080606031302</v>
      </c>
      <c r="F22" s="2">
        <v>44990</v>
      </c>
      <c r="G22">
        <v>0</v>
      </c>
      <c r="H22">
        <v>0</v>
      </c>
      <c r="I22">
        <v>0.3</v>
      </c>
      <c r="J22">
        <v>0</v>
      </c>
      <c r="K22">
        <v>0.295317221206746</v>
      </c>
      <c r="L22">
        <v>0.2633818843004755</v>
      </c>
      <c r="M22">
        <v>0.00184903105283542</v>
      </c>
      <c r="N22">
        <v>0.1394518634399431</v>
      </c>
      <c r="S22" s="2">
        <v>44990</v>
      </c>
      <c r="T22">
        <v>0.002406115344581798</v>
      </c>
      <c r="U22">
        <v>0.02347615544137799</v>
      </c>
      <c r="V22">
        <v>0</v>
      </c>
      <c r="W22">
        <v>0</v>
      </c>
      <c r="X22">
        <v>0.0217090672066385</v>
      </c>
      <c r="Y22">
        <v>0.9524086620074017</v>
      </c>
      <c r="Z22">
        <v>0</v>
      </c>
      <c r="AA22">
        <v>0</v>
      </c>
      <c r="AF22" s="2">
        <v>44883</v>
      </c>
      <c r="AG22">
        <v>7.83701061594302</v>
      </c>
      <c r="AH22">
        <v>302.7588728396832</v>
      </c>
      <c r="AI22">
        <v>1.480887531156329</v>
      </c>
      <c r="AJ22">
        <v>0.02158570537802234</v>
      </c>
      <c r="AK22">
        <v>300.8717384560692</v>
      </c>
      <c r="AL22">
        <v>0</v>
      </c>
      <c r="AM22">
        <v>300.8795961834281</v>
      </c>
      <c r="AN22">
        <v>0.03050654962550316</v>
      </c>
      <c r="AS22" s="2">
        <v>44883</v>
      </c>
      <c r="AT22">
        <v>0.007798312052388338</v>
      </c>
      <c r="AU22">
        <v>0.3011818092601216</v>
      </c>
      <c r="AV22">
        <v>0.001467058949739272</v>
      </c>
      <c r="AW22">
        <v>0.0375479798144181</v>
      </c>
      <c r="AX22">
        <v>0.2993983362943775</v>
      </c>
      <c r="AY22">
        <v>0</v>
      </c>
      <c r="AZ22">
        <v>0.2992034455841677</v>
      </c>
      <c r="BA22">
        <v>0.05340305804478754</v>
      </c>
    </row>
    <row r="23" spans="1:53">
      <c r="A23" s="2">
        <v>44884</v>
      </c>
      <c r="B23">
        <v>1004.372404539492</v>
      </c>
      <c r="C23">
        <v>-0.0004139439793869881</v>
      </c>
      <c r="F23" s="2">
        <v>44997</v>
      </c>
      <c r="G23">
        <v>0.3</v>
      </c>
      <c r="H23">
        <v>0.1202136862257143</v>
      </c>
      <c r="I23">
        <v>0.09148790683953517</v>
      </c>
      <c r="J23">
        <v>0.3</v>
      </c>
      <c r="K23">
        <v>0</v>
      </c>
      <c r="L23">
        <v>0</v>
      </c>
      <c r="M23">
        <v>0.002380101863452522</v>
      </c>
      <c r="N23">
        <v>0.185918305071298</v>
      </c>
      <c r="S23" s="2">
        <v>44997</v>
      </c>
      <c r="T23">
        <v>0.5589286976538012</v>
      </c>
      <c r="U23">
        <v>0.4046012182285339</v>
      </c>
      <c r="V23">
        <v>0.02108896743293058</v>
      </c>
      <c r="W23">
        <v>0.01538111668473434</v>
      </c>
      <c r="X23">
        <v>0</v>
      </c>
      <c r="Y23">
        <v>0</v>
      </c>
      <c r="Z23">
        <v>0</v>
      </c>
      <c r="AA23">
        <v>0</v>
      </c>
      <c r="AF23" s="2">
        <v>44884</v>
      </c>
      <c r="AG23">
        <v>7.838261822802762</v>
      </c>
      <c r="AH23">
        <v>302.8072093798653</v>
      </c>
      <c r="AI23">
        <v>1.481123960163292</v>
      </c>
      <c r="AJ23">
        <v>0.02158915161332364</v>
      </c>
      <c r="AK23">
        <v>300.9197737084768</v>
      </c>
      <c r="AL23">
        <v>0</v>
      </c>
      <c r="AM23">
        <v>300.9276326903502</v>
      </c>
      <c r="AN23">
        <v>0.03051142010559169</v>
      </c>
      <c r="AS23" s="2">
        <v>44884</v>
      </c>
      <c r="AT23">
        <v>0.007802331043264509</v>
      </c>
      <c r="AU23">
        <v>0.3014250247627944</v>
      </c>
      <c r="AV23">
        <v>0.001460840635490413</v>
      </c>
      <c r="AW23">
        <v>0.03738364502745257</v>
      </c>
      <c r="AX23">
        <v>0.2995150473591913</v>
      </c>
      <c r="AY23">
        <v>0</v>
      </c>
      <c r="AZ23">
        <v>0.29924235975327</v>
      </c>
      <c r="BA23">
        <v>0.05317075141853693</v>
      </c>
    </row>
    <row r="24" spans="1:53">
      <c r="A24" s="2">
        <v>44885</v>
      </c>
      <c r="B24">
        <v>1004.60224595397</v>
      </c>
      <c r="C24">
        <v>0.0002288408297945743</v>
      </c>
      <c r="F24" s="2">
        <v>45004</v>
      </c>
      <c r="G24">
        <v>0.3</v>
      </c>
      <c r="H24">
        <v>0.0001204902984002966</v>
      </c>
      <c r="I24">
        <v>0</v>
      </c>
      <c r="J24">
        <v>0.1743966056950849</v>
      </c>
      <c r="K24">
        <v>0.2716500522946173</v>
      </c>
      <c r="L24">
        <v>0.2495749029226884</v>
      </c>
      <c r="M24">
        <v>0.004257948789209147</v>
      </c>
      <c r="N24">
        <v>0</v>
      </c>
      <c r="S24" s="2">
        <v>45004</v>
      </c>
      <c r="T24">
        <v>0.6517460413497516</v>
      </c>
      <c r="U24">
        <v>0.08676329758354255</v>
      </c>
      <c r="V24">
        <v>0.135147437255925</v>
      </c>
      <c r="W24">
        <v>0.1241649256036824</v>
      </c>
      <c r="X24">
        <v>5.994460485264712E-05</v>
      </c>
      <c r="Y24">
        <v>0</v>
      </c>
      <c r="Z24">
        <v>0.002118353602245883</v>
      </c>
      <c r="AA24">
        <v>0</v>
      </c>
      <c r="AF24" s="2">
        <v>44885</v>
      </c>
      <c r="AG24">
        <v>301.4142609243052</v>
      </c>
      <c r="AH24">
        <v>302.8555536371493</v>
      </c>
      <c r="AI24">
        <v>0.8737159353015492</v>
      </c>
      <c r="AJ24">
        <v>0.01563206909697725</v>
      </c>
      <c r="AK24">
        <v>32.381557117775</v>
      </c>
      <c r="AL24">
        <v>6.074687749148363</v>
      </c>
      <c r="AM24">
        <v>300.9756768664728</v>
      </c>
      <c r="AN24">
        <v>0.01903173303082845</v>
      </c>
      <c r="AS24" s="2">
        <v>44885</v>
      </c>
      <c r="AT24">
        <v>0.2999999999999999</v>
      </c>
      <c r="AU24">
        <v>0.3014217668688582</v>
      </c>
      <c r="AV24">
        <v>0.0008705307161789266</v>
      </c>
      <c r="AW24">
        <v>0.02714066816915664</v>
      </c>
      <c r="AX24">
        <v>0.03223358014960691</v>
      </c>
      <c r="AY24">
        <v>0.006052426722759637</v>
      </c>
      <c r="AZ24">
        <v>0.2992428925406359</v>
      </c>
      <c r="BA24">
        <v>0.03303813483280373</v>
      </c>
    </row>
    <row r="25" spans="1:53">
      <c r="A25" s="2">
        <v>44886</v>
      </c>
      <c r="B25">
        <v>1004.49835756944</v>
      </c>
      <c r="C25">
        <v>-0.0001034124549775806</v>
      </c>
      <c r="F25" s="2">
        <v>45011</v>
      </c>
      <c r="G25">
        <v>0.3</v>
      </c>
      <c r="H25">
        <v>0.00157702813397155</v>
      </c>
      <c r="I25">
        <v>0</v>
      </c>
      <c r="J25">
        <v>0.002178217173142111</v>
      </c>
      <c r="K25">
        <v>0.3</v>
      </c>
      <c r="L25">
        <v>0.3</v>
      </c>
      <c r="M25">
        <v>0</v>
      </c>
      <c r="N25">
        <v>0.09624475469288642</v>
      </c>
      <c r="S25" s="2">
        <v>45011</v>
      </c>
      <c r="T25">
        <v>0.4534002504898381</v>
      </c>
      <c r="U25">
        <v>0.00132766316166567</v>
      </c>
      <c r="V25">
        <v>0.2696878145323464</v>
      </c>
      <c r="W25">
        <v>0.2159601080417302</v>
      </c>
      <c r="X25">
        <v>0.0009612274589517149</v>
      </c>
      <c r="Y25">
        <v>0</v>
      </c>
      <c r="Z25">
        <v>0</v>
      </c>
      <c r="AA25">
        <v>0.05866293631546801</v>
      </c>
      <c r="AF25" s="2">
        <v>44886</v>
      </c>
      <c r="AG25">
        <v>301.4623827923712</v>
      </c>
      <c r="AH25">
        <v>302.9039056127675</v>
      </c>
      <c r="AI25">
        <v>0.8738554271850348</v>
      </c>
      <c r="AJ25">
        <v>0.01563456481288789</v>
      </c>
      <c r="AK25">
        <v>32.38672694953617</v>
      </c>
      <c r="AL25">
        <v>6.075657594840171</v>
      </c>
      <c r="AM25">
        <v>301.0237287130206</v>
      </c>
      <c r="AN25">
        <v>0.01903477151528227</v>
      </c>
      <c r="AS25" s="2">
        <v>44886</v>
      </c>
      <c r="AT25">
        <v>0.2999540306300514</v>
      </c>
      <c r="AU25">
        <v>0.3014034203152857</v>
      </c>
      <c r="AV25">
        <v>0.000869734082733174</v>
      </c>
      <c r="AW25">
        <v>0.02711669764055793</v>
      </c>
      <c r="AX25">
        <v>0.0322364705669523</v>
      </c>
      <c r="AY25">
        <v>0.006048186724027567</v>
      </c>
      <c r="AZ25">
        <v>0.2992466430308849</v>
      </c>
      <c r="BA25">
        <v>0.03312481700950697</v>
      </c>
    </row>
    <row r="26" spans="1:53">
      <c r="A26" s="2">
        <v>44887</v>
      </c>
      <c r="B26">
        <v>1004.666179370654</v>
      </c>
      <c r="C26">
        <v>0.0001670702594478435</v>
      </c>
      <c r="F26" s="2">
        <v>45018</v>
      </c>
      <c r="G26">
        <v>0</v>
      </c>
      <c r="H26">
        <v>0</v>
      </c>
      <c r="I26">
        <v>0.001507332033284606</v>
      </c>
      <c r="J26">
        <v>0.2100595764412077</v>
      </c>
      <c r="K26">
        <v>0.3</v>
      </c>
      <c r="L26">
        <v>0.3</v>
      </c>
      <c r="M26">
        <v>0.106641831182921</v>
      </c>
      <c r="N26">
        <v>0.08179126034258667</v>
      </c>
      <c r="S26" s="2">
        <v>45018</v>
      </c>
      <c r="T26">
        <v>0.2126225089935033</v>
      </c>
      <c r="U26">
        <v>0</v>
      </c>
      <c r="V26">
        <v>0.4298752761406515</v>
      </c>
      <c r="W26">
        <v>0.3535187861165827</v>
      </c>
      <c r="X26">
        <v>0.003983428749262465</v>
      </c>
      <c r="Y26">
        <v>0</v>
      </c>
      <c r="Z26">
        <v>0</v>
      </c>
      <c r="AA26">
        <v>0</v>
      </c>
      <c r="AF26" s="2">
        <v>44887</v>
      </c>
      <c r="AG26">
        <v>301.5105123432661</v>
      </c>
      <c r="AH26">
        <v>302.952265307952</v>
      </c>
      <c r="AI26">
        <v>0.8739949413389001</v>
      </c>
      <c r="AJ26">
        <v>0.01563706092724853</v>
      </c>
      <c r="AK26">
        <v>32.39189760667952</v>
      </c>
      <c r="AL26">
        <v>6.076627595371322</v>
      </c>
      <c r="AM26">
        <v>301.0717882312181</v>
      </c>
      <c r="AN26">
        <v>0.01903781048484103</v>
      </c>
      <c r="AS26" s="2">
        <v>44887</v>
      </c>
      <c r="AT26">
        <v>0.3001011885055593</v>
      </c>
      <c r="AU26">
        <v>0.3015142214704662</v>
      </c>
      <c r="AV26">
        <v>0.0008708551457887765</v>
      </c>
      <c r="AW26">
        <v>0.02706796081854249</v>
      </c>
      <c r="AX26">
        <v>0.03223887963391573</v>
      </c>
      <c r="AY26">
        <v>0.006048121237112194</v>
      </c>
      <c r="AZ26">
        <v>0.2993077092945312</v>
      </c>
      <c r="BA26">
        <v>0.0328510638940841</v>
      </c>
    </row>
    <row r="27" spans="1:53">
      <c r="A27" s="2">
        <v>44888</v>
      </c>
      <c r="B27">
        <v>1004.594018383657</v>
      </c>
      <c r="C27">
        <v>-7.182583476827986E-05</v>
      </c>
      <c r="F27" s="2">
        <v>45025</v>
      </c>
      <c r="G27">
        <v>0.3</v>
      </c>
      <c r="H27">
        <v>0</v>
      </c>
      <c r="I27">
        <v>0.003038923977305627</v>
      </c>
      <c r="J27">
        <v>0.007936356063575182</v>
      </c>
      <c r="K27">
        <v>0.3</v>
      </c>
      <c r="L27">
        <v>0.3</v>
      </c>
      <c r="M27">
        <v>0.0179293616713675</v>
      </c>
      <c r="N27">
        <v>0.07109535828775179</v>
      </c>
      <c r="S27" s="2">
        <v>45025</v>
      </c>
      <c r="T27">
        <v>0.2375838374066065</v>
      </c>
      <c r="U27">
        <v>0.004014819092193362</v>
      </c>
      <c r="V27">
        <v>0.3850463819483291</v>
      </c>
      <c r="W27">
        <v>0.3267820920379486</v>
      </c>
      <c r="X27">
        <v>0</v>
      </c>
      <c r="Y27">
        <v>0.001537321398646347</v>
      </c>
      <c r="Z27">
        <v>0.009070049651554954</v>
      </c>
      <c r="AA27">
        <v>0.03596549846472114</v>
      </c>
      <c r="AF27" s="2">
        <v>44888</v>
      </c>
      <c r="AG27">
        <v>301.5586495782164</v>
      </c>
      <c r="AH27">
        <v>303.0006327239354</v>
      </c>
      <c r="AI27">
        <v>0.8741344777667005</v>
      </c>
      <c r="AJ27">
        <v>0.01563955744012279</v>
      </c>
      <c r="AK27">
        <v>32.39706908933683</v>
      </c>
      <c r="AL27">
        <v>6.077597750766539</v>
      </c>
      <c r="AM27">
        <v>301.11985542229</v>
      </c>
      <c r="AN27">
        <v>0.01904084993958218</v>
      </c>
      <c r="AS27" s="2">
        <v>44888</v>
      </c>
      <c r="AT27">
        <v>0.3000395753944223</v>
      </c>
      <c r="AU27">
        <v>0.3015726712045328</v>
      </c>
      <c r="AV27">
        <v>0.0009273343589506092</v>
      </c>
      <c r="AW27">
        <v>0.02695486428579457</v>
      </c>
      <c r="AX27">
        <v>0.03223821580485009</v>
      </c>
      <c r="AY27">
        <v>0.006048672955795554</v>
      </c>
      <c r="AZ27">
        <v>0.299349011834475</v>
      </c>
      <c r="BA27">
        <v>0.03286965416117901</v>
      </c>
    </row>
    <row r="28" spans="1:53">
      <c r="A28" s="2">
        <v>44889</v>
      </c>
      <c r="B28">
        <v>1005.247065248705</v>
      </c>
      <c r="C28">
        <v>0.0006500604752743833</v>
      </c>
      <c r="F28" s="2">
        <v>45032</v>
      </c>
      <c r="G28">
        <v>0.2363312139766058</v>
      </c>
      <c r="H28">
        <v>0</v>
      </c>
      <c r="I28">
        <v>0</v>
      </c>
      <c r="J28">
        <v>0.3</v>
      </c>
      <c r="K28">
        <v>0.2353528419044259</v>
      </c>
      <c r="L28">
        <v>0.2283159441189684</v>
      </c>
      <c r="M28">
        <v>0</v>
      </c>
      <c r="N28">
        <v>0</v>
      </c>
      <c r="S28" s="2">
        <v>45032</v>
      </c>
      <c r="T28">
        <v>0.2064864296962553</v>
      </c>
      <c r="U28">
        <v>0.3883986023036017</v>
      </c>
      <c r="V28">
        <v>0.2056316100865234</v>
      </c>
      <c r="W28">
        <v>0.1994833579136198</v>
      </c>
      <c r="X28">
        <v>0</v>
      </c>
      <c r="Y28">
        <v>0</v>
      </c>
      <c r="Z28">
        <v>0</v>
      </c>
      <c r="AA28">
        <v>0</v>
      </c>
      <c r="AF28" s="2">
        <v>44889</v>
      </c>
      <c r="AG28">
        <v>301.606794498449</v>
      </c>
      <c r="AH28">
        <v>303.0490078619503</v>
      </c>
      <c r="AI28">
        <v>0.8742740364719922</v>
      </c>
      <c r="AJ28">
        <v>0.01564205435157428</v>
      </c>
      <c r="AK28">
        <v>32.40224139763991</v>
      </c>
      <c r="AL28">
        <v>6.078568061050544</v>
      </c>
      <c r="AM28">
        <v>301.1679302874614</v>
      </c>
      <c r="AN28">
        <v>0.01904388987958319</v>
      </c>
      <c r="AS28" s="2">
        <v>44889</v>
      </c>
      <c r="AT28">
        <v>0.3000327155857416</v>
      </c>
      <c r="AU28">
        <v>0.3014158298312815</v>
      </c>
      <c r="AV28">
        <v>0.0009261804592455519</v>
      </c>
      <c r="AW28">
        <v>0.02707966726659141</v>
      </c>
      <c r="AX28">
        <v>0.03221343477254163</v>
      </c>
      <c r="AY28">
        <v>0.006046685025906162</v>
      </c>
      <c r="AZ28">
        <v>0.299262594871441</v>
      </c>
      <c r="BA28">
        <v>0.03302289218725115</v>
      </c>
    </row>
    <row r="29" spans="1:53">
      <c r="A29" s="2">
        <v>44890</v>
      </c>
      <c r="B29">
        <v>1005.413683788656</v>
      </c>
      <c r="C29">
        <v>0.0001657488449466893</v>
      </c>
      <c r="F29" s="2">
        <v>45039</v>
      </c>
      <c r="G29">
        <v>0.2242607903444378</v>
      </c>
      <c r="H29">
        <v>0.00898742293912794</v>
      </c>
      <c r="I29">
        <v>0.00331361262900108</v>
      </c>
      <c r="J29">
        <v>0.1634381740874332</v>
      </c>
      <c r="K29">
        <v>0.3</v>
      </c>
      <c r="L29">
        <v>0.3</v>
      </c>
      <c r="M29">
        <v>0</v>
      </c>
      <c r="N29">
        <v>0</v>
      </c>
      <c r="S29" s="2">
        <v>45039</v>
      </c>
      <c r="T29">
        <v>0.08822130527915717</v>
      </c>
      <c r="U29">
        <v>0.06429447175446958</v>
      </c>
      <c r="V29">
        <v>0.4050985686605686</v>
      </c>
      <c r="W29">
        <v>0.4375465854144531</v>
      </c>
      <c r="X29">
        <v>0.003535536379622732</v>
      </c>
      <c r="Y29">
        <v>0.001303532511728818</v>
      </c>
      <c r="Z29">
        <v>0</v>
      </c>
      <c r="AA29">
        <v>0</v>
      </c>
      <c r="AF29" s="2">
        <v>44890</v>
      </c>
      <c r="AG29">
        <v>301.6549471051908</v>
      </c>
      <c r="AH29">
        <v>303.0973907232295</v>
      </c>
      <c r="AI29">
        <v>0.8744136174583318</v>
      </c>
      <c r="AJ29">
        <v>0.01564455166166664</v>
      </c>
      <c r="AK29">
        <v>32.40741453172055</v>
      </c>
      <c r="AL29">
        <v>6.079538526248067</v>
      </c>
      <c r="AM29">
        <v>301.2160128279576</v>
      </c>
      <c r="AN29">
        <v>0.01904693030492152</v>
      </c>
      <c r="AS29" s="2">
        <v>44890</v>
      </c>
      <c r="AT29">
        <v>0.2999750771027289</v>
      </c>
      <c r="AU29">
        <v>0.3014385371339557</v>
      </c>
      <c r="AV29">
        <v>0.0008758433097117922</v>
      </c>
      <c r="AW29">
        <v>0.02717184762606451</v>
      </c>
      <c r="AX29">
        <v>0.03219220292929951</v>
      </c>
      <c r="AY29">
        <v>0.00604646845098261</v>
      </c>
      <c r="AZ29">
        <v>0.2993542170489734</v>
      </c>
      <c r="BA29">
        <v>0.03294580639828365</v>
      </c>
    </row>
    <row r="30" spans="1:53">
      <c r="A30" s="2">
        <v>44891</v>
      </c>
      <c r="B30">
        <v>1005.878742640759</v>
      </c>
      <c r="C30">
        <v>0.0004625547270753483</v>
      </c>
      <c r="F30" s="2">
        <v>45046</v>
      </c>
      <c r="G30">
        <v>0.3</v>
      </c>
      <c r="H30">
        <v>0.00575936142347165</v>
      </c>
      <c r="I30">
        <v>0</v>
      </c>
      <c r="J30">
        <v>0.2543838375592571</v>
      </c>
      <c r="K30">
        <v>0.2159111773744855</v>
      </c>
      <c r="L30">
        <v>0.196982959912394</v>
      </c>
      <c r="M30">
        <v>0.02696266373039167</v>
      </c>
      <c r="N30">
        <v>0</v>
      </c>
      <c r="S30" s="2">
        <v>45046</v>
      </c>
      <c r="T30">
        <v>0.3435275586341291</v>
      </c>
      <c r="U30">
        <v>0.2385656841236353</v>
      </c>
      <c r="V30">
        <v>0.2024853396131544</v>
      </c>
      <c r="W30">
        <v>0.1847341208588069</v>
      </c>
      <c r="X30">
        <v>0.005401231506249789</v>
      </c>
      <c r="Y30">
        <v>0</v>
      </c>
      <c r="Z30">
        <v>0.02528606526402464</v>
      </c>
      <c r="AA30">
        <v>0</v>
      </c>
      <c r="AF30" s="2">
        <v>44891</v>
      </c>
      <c r="AG30">
        <v>301.7031073996691</v>
      </c>
      <c r="AH30">
        <v>303.1457813090061</v>
      </c>
      <c r="AI30">
        <v>0.8745532207292767</v>
      </c>
      <c r="AJ30">
        <v>0.01564704937046352</v>
      </c>
      <c r="AK30">
        <v>32.41258849171061</v>
      </c>
      <c r="AL30">
        <v>6.08050914638384</v>
      </c>
      <c r="AM30">
        <v>301.2641030450038</v>
      </c>
      <c r="AN30">
        <v>0.01904997121567466</v>
      </c>
      <c r="AS30" s="2">
        <v>44891</v>
      </c>
      <c r="AT30">
        <v>0.2998954496759881</v>
      </c>
      <c r="AU30">
        <v>0.3013276882691072</v>
      </c>
      <c r="AV30">
        <v>0.0009151389870652328</v>
      </c>
      <c r="AW30">
        <v>0.02720392944603833</v>
      </c>
      <c r="AX30">
        <v>0.03221864914417683</v>
      </c>
      <c r="AY30">
        <v>0.006040765353559126</v>
      </c>
      <c r="AZ30">
        <v>0.2993248948246059</v>
      </c>
      <c r="BA30">
        <v>0.03307348429945926</v>
      </c>
    </row>
    <row r="31" spans="1:53">
      <c r="A31" s="2">
        <v>44892</v>
      </c>
      <c r="B31">
        <v>1005.889654978256</v>
      </c>
      <c r="C31">
        <v>1.084856159550007E-05</v>
      </c>
      <c r="F31" s="2">
        <v>45053</v>
      </c>
      <c r="G31">
        <v>0.3</v>
      </c>
      <c r="H31">
        <v>0.04877642112926593</v>
      </c>
      <c r="I31">
        <v>0.003929597559130357</v>
      </c>
      <c r="J31">
        <v>0.3</v>
      </c>
      <c r="K31">
        <v>0.1563444396180418</v>
      </c>
      <c r="L31">
        <v>0.1526482420016504</v>
      </c>
      <c r="M31">
        <v>0.03830129969191157</v>
      </c>
      <c r="N31">
        <v>0</v>
      </c>
      <c r="S31" s="2">
        <v>45053</v>
      </c>
      <c r="T31">
        <v>0.3338887190927324</v>
      </c>
      <c r="U31">
        <v>0.42781490921272</v>
      </c>
      <c r="V31">
        <v>0.09314078173899155</v>
      </c>
      <c r="W31">
        <v>0.09093880553636127</v>
      </c>
      <c r="X31">
        <v>0.02905811044837334</v>
      </c>
      <c r="Y31">
        <v>0.002341022101401286</v>
      </c>
      <c r="Z31">
        <v>0.02281765186942004</v>
      </c>
      <c r="AA31">
        <v>0</v>
      </c>
      <c r="AF31" s="2">
        <v>44892</v>
      </c>
      <c r="AG31">
        <v>301.7512753831111</v>
      </c>
      <c r="AH31">
        <v>86.14259006740068</v>
      </c>
      <c r="AI31">
        <v>0</v>
      </c>
      <c r="AJ31">
        <v>0.003391615022393289</v>
      </c>
      <c r="AK31">
        <v>302.5456863837125</v>
      </c>
      <c r="AL31">
        <v>2.032215208183205</v>
      </c>
      <c r="AM31">
        <v>301.3122009398257</v>
      </c>
      <c r="AN31">
        <v>0.003727872881443642</v>
      </c>
      <c r="AS31" s="2">
        <v>44892</v>
      </c>
      <c r="AT31">
        <v>0.2999005310129497</v>
      </c>
      <c r="AU31">
        <v>0.08563033829816141</v>
      </c>
      <c r="AV31">
        <v>0</v>
      </c>
      <c r="AW31">
        <v>0.005892824754176876</v>
      </c>
      <c r="AX31">
        <v>0.3007297483173214</v>
      </c>
      <c r="AY31">
        <v>0.002019152877433663</v>
      </c>
      <c r="AZ31">
        <v>0.2993697206697286</v>
      </c>
      <c r="BA31">
        <v>0.006457684070228223</v>
      </c>
    </row>
    <row r="32" spans="1:53">
      <c r="A32" s="2">
        <v>44893</v>
      </c>
      <c r="B32">
        <v>1006.171303030628</v>
      </c>
      <c r="C32">
        <v>0.0002799989551320881</v>
      </c>
      <c r="F32" s="2">
        <v>45060</v>
      </c>
      <c r="G32">
        <v>0.2409889178234303</v>
      </c>
      <c r="H32">
        <v>0.003166647400268279</v>
      </c>
      <c r="I32">
        <v>0.001700980802773834</v>
      </c>
      <c r="J32">
        <v>0.3</v>
      </c>
      <c r="K32">
        <v>0.2583241069721799</v>
      </c>
      <c r="L32">
        <v>0.1894772894034274</v>
      </c>
      <c r="M32">
        <v>0</v>
      </c>
      <c r="N32">
        <v>0.006342057597920206</v>
      </c>
      <c r="S32" s="2">
        <v>45060</v>
      </c>
      <c r="T32">
        <v>0.1956619122539882</v>
      </c>
      <c r="U32">
        <v>0.43166125722784</v>
      </c>
      <c r="V32">
        <v>0.2097365688347281</v>
      </c>
      <c r="W32">
        <v>0.1538389777763152</v>
      </c>
      <c r="X32">
        <v>0.002571040574673146</v>
      </c>
      <c r="Y32">
        <v>0.001381047558468657</v>
      </c>
      <c r="Z32">
        <v>0</v>
      </c>
      <c r="AA32">
        <v>0.005149195773986565</v>
      </c>
      <c r="AF32" s="2">
        <v>44893</v>
      </c>
      <c r="AG32">
        <v>301.7994510567445</v>
      </c>
      <c r="AH32">
        <v>86.15634304093741</v>
      </c>
      <c r="AI32">
        <v>0</v>
      </c>
      <c r="AJ32">
        <v>0.003392156505898873</v>
      </c>
      <c r="AK32">
        <v>302.593988887912</v>
      </c>
      <c r="AL32">
        <v>2.032539658631667</v>
      </c>
      <c r="AM32">
        <v>301.3603065136491</v>
      </c>
      <c r="AN32">
        <v>0.003728468049722733</v>
      </c>
      <c r="AS32" s="2">
        <v>44893</v>
      </c>
      <c r="AT32">
        <v>0.2999800432268489</v>
      </c>
      <c r="AU32">
        <v>0.08561327203435999</v>
      </c>
      <c r="AV32">
        <v>0</v>
      </c>
      <c r="AW32">
        <v>0.005896458798124166</v>
      </c>
      <c r="AX32">
        <v>0.3006943930336133</v>
      </c>
      <c r="AY32">
        <v>0.002019879347155282</v>
      </c>
      <c r="AZ32">
        <v>0.2993477348055</v>
      </c>
      <c r="BA32">
        <v>0.006448218754398321</v>
      </c>
    </row>
    <row r="33" spans="1:53">
      <c r="A33" s="2">
        <v>44894</v>
      </c>
      <c r="B33">
        <v>1006.285646736454</v>
      </c>
      <c r="C33">
        <v>0.0001136423842351686</v>
      </c>
      <c r="F33" s="2">
        <v>45067</v>
      </c>
      <c r="G33">
        <v>0.1809705243031851</v>
      </c>
      <c r="H33">
        <v>0</v>
      </c>
      <c r="I33">
        <v>0.005603955383960375</v>
      </c>
      <c r="J33">
        <v>0.3</v>
      </c>
      <c r="K33">
        <v>0.3</v>
      </c>
      <c r="L33">
        <v>0.2134255203128545</v>
      </c>
      <c r="M33">
        <v>0</v>
      </c>
      <c r="N33">
        <v>0</v>
      </c>
      <c r="S33" s="2">
        <v>45067</v>
      </c>
      <c r="T33">
        <v>0.1243953980037715</v>
      </c>
      <c r="U33">
        <v>0.4738496578955274</v>
      </c>
      <c r="V33">
        <v>0.2511986095331101</v>
      </c>
      <c r="W33">
        <v>0.1467042914624097</v>
      </c>
      <c r="X33">
        <v>0</v>
      </c>
      <c r="Y33">
        <v>0.0038520431051813</v>
      </c>
      <c r="Z33">
        <v>0</v>
      </c>
      <c r="AA33">
        <v>0</v>
      </c>
      <c r="AF33" s="2">
        <v>44894</v>
      </c>
      <c r="AG33">
        <v>301.8476344217971</v>
      </c>
      <c r="AH33">
        <v>86.17009821018571</v>
      </c>
      <c r="AI33">
        <v>0</v>
      </c>
      <c r="AJ33">
        <v>0.003392698075854242</v>
      </c>
      <c r="AK33">
        <v>302.6422991037796</v>
      </c>
      <c r="AL33">
        <v>2.032864160879808</v>
      </c>
      <c r="AM33">
        <v>301.4084197676999</v>
      </c>
      <c r="AN33">
        <v>0.003729063313022574</v>
      </c>
      <c r="AS33" s="2">
        <v>44894</v>
      </c>
      <c r="AT33">
        <v>0.299933886872408</v>
      </c>
      <c r="AU33">
        <v>0.08561298825893029</v>
      </c>
      <c r="AV33">
        <v>0</v>
      </c>
      <c r="AW33">
        <v>0.005870888486349232</v>
      </c>
      <c r="AX33">
        <v>0.3007325638675959</v>
      </c>
      <c r="AY33">
        <v>0.002019978514152093</v>
      </c>
      <c r="AZ33">
        <v>0.2993956981233293</v>
      </c>
      <c r="BA33">
        <v>0.006433995877235207</v>
      </c>
    </row>
    <row r="34" spans="1:53">
      <c r="A34" s="2">
        <v>44895</v>
      </c>
      <c r="B34">
        <v>1006.50253161077</v>
      </c>
      <c r="C34">
        <v>0.0002155301280699629</v>
      </c>
      <c r="F34" s="2">
        <v>45074</v>
      </c>
      <c r="G34">
        <v>0.009330527269082626</v>
      </c>
      <c r="H34">
        <v>0.002117736716288064</v>
      </c>
      <c r="I34">
        <v>0.008523555361365492</v>
      </c>
      <c r="J34">
        <v>0.3</v>
      </c>
      <c r="K34">
        <v>0.3</v>
      </c>
      <c r="L34">
        <v>0.08002818065326389</v>
      </c>
      <c r="M34">
        <v>0.3</v>
      </c>
      <c r="N34">
        <v>0</v>
      </c>
      <c r="S34" s="2">
        <v>45074</v>
      </c>
      <c r="T34">
        <v>0.01373300646278825</v>
      </c>
      <c r="U34">
        <v>0.5052771543444162</v>
      </c>
      <c r="V34">
        <v>0.3475392399841921</v>
      </c>
      <c r="W34">
        <v>0.1177883618386889</v>
      </c>
      <c r="X34">
        <v>0.003116961257659704</v>
      </c>
      <c r="Y34">
        <v>0.01254527611225496</v>
      </c>
      <c r="Z34">
        <v>0</v>
      </c>
      <c r="AA34">
        <v>0</v>
      </c>
      <c r="AF34" s="2">
        <v>44895</v>
      </c>
      <c r="AG34">
        <v>301.8958254794966</v>
      </c>
      <c r="AH34">
        <v>86.18385557549614</v>
      </c>
      <c r="AI34">
        <v>0</v>
      </c>
      <c r="AJ34">
        <v>0.003393239732273196</v>
      </c>
      <c r="AK34">
        <v>302.6906170325465</v>
      </c>
      <c r="AL34">
        <v>2.033188714935897</v>
      </c>
      <c r="AM34">
        <v>301.4565407032043</v>
      </c>
      <c r="AN34">
        <v>0.003729658671358337</v>
      </c>
      <c r="AS34" s="2">
        <v>44895</v>
      </c>
      <c r="AT34">
        <v>0.2999216646610262</v>
      </c>
      <c r="AU34">
        <v>0.08561495472978509</v>
      </c>
      <c r="AV34">
        <v>0</v>
      </c>
      <c r="AW34">
        <v>0.005863928417408779</v>
      </c>
      <c r="AX34">
        <v>0.3007089493062951</v>
      </c>
      <c r="AY34">
        <v>0.002020095444371268</v>
      </c>
      <c r="AZ34">
        <v>0.2994095139577923</v>
      </c>
      <c r="BA34">
        <v>0.006460893483321272</v>
      </c>
    </row>
    <row r="35" spans="1:53">
      <c r="A35" s="2">
        <v>44896</v>
      </c>
      <c r="B35">
        <v>1006.918524854114</v>
      </c>
      <c r="C35">
        <v>0.0004133057099011683</v>
      </c>
      <c r="F35" s="2">
        <v>45081</v>
      </c>
      <c r="G35">
        <v>0.2054437192187002</v>
      </c>
      <c r="H35">
        <v>0</v>
      </c>
      <c r="I35">
        <v>0.006738359961291471</v>
      </c>
      <c r="J35">
        <v>0.2530509874521058</v>
      </c>
      <c r="K35">
        <v>0.2567594896367503</v>
      </c>
      <c r="L35">
        <v>0.2780074437311522</v>
      </c>
      <c r="M35">
        <v>0</v>
      </c>
      <c r="N35">
        <v>0</v>
      </c>
      <c r="S35" s="2">
        <v>45081</v>
      </c>
      <c r="T35">
        <v>0.2054437192187002</v>
      </c>
      <c r="U35">
        <v>0.2530509874521058</v>
      </c>
      <c r="V35">
        <v>0.2567594896367503</v>
      </c>
      <c r="W35">
        <v>0.2780074437311522</v>
      </c>
      <c r="X35">
        <v>0</v>
      </c>
      <c r="Y35">
        <v>0.006738359961291471</v>
      </c>
      <c r="Z35">
        <v>0</v>
      </c>
      <c r="AA35">
        <v>0</v>
      </c>
      <c r="AF35" s="2">
        <v>44896</v>
      </c>
      <c r="AG35">
        <v>301.9440242310715</v>
      </c>
      <c r="AH35">
        <v>86.19761513721929</v>
      </c>
      <c r="AI35">
        <v>0</v>
      </c>
      <c r="AJ35">
        <v>0.003393781475169541</v>
      </c>
      <c r="AK35">
        <v>302.7389426754441</v>
      </c>
      <c r="AL35">
        <v>2.033513320808205</v>
      </c>
      <c r="AM35">
        <v>301.5046693213887</v>
      </c>
      <c r="AN35">
        <v>0.003730254124745194</v>
      </c>
      <c r="AS35" s="2">
        <v>44896</v>
      </c>
      <c r="AT35">
        <v>0.2998508397627551</v>
      </c>
      <c r="AU35">
        <v>0.08559959904439676</v>
      </c>
      <c r="AV35">
        <v>0</v>
      </c>
      <c r="AW35">
        <v>0.005939703481893105</v>
      </c>
      <c r="AX35">
        <v>0.3006193205333137</v>
      </c>
      <c r="AY35">
        <v>0.002019617773151867</v>
      </c>
      <c r="AZ35">
        <v>0.299466114430645</v>
      </c>
      <c r="BA35">
        <v>0.006504804973844418</v>
      </c>
    </row>
    <row r="36" spans="1:53">
      <c r="A36" s="2">
        <v>44897</v>
      </c>
      <c r="B36">
        <v>1007.364165037985</v>
      </c>
      <c r="C36">
        <v>0.0004425781956245434</v>
      </c>
      <c r="F36" s="2">
        <v>45088</v>
      </c>
      <c r="G36">
        <v>0.2002705256730635</v>
      </c>
      <c r="H36">
        <v>0</v>
      </c>
      <c r="I36">
        <v>0.007258366788051695</v>
      </c>
      <c r="J36">
        <v>0.3</v>
      </c>
      <c r="K36">
        <v>0.1924711075388848</v>
      </c>
      <c r="L36">
        <v>0.3</v>
      </c>
      <c r="M36">
        <v>0</v>
      </c>
      <c r="N36">
        <v>0</v>
      </c>
      <c r="S36" s="2">
        <v>45088</v>
      </c>
      <c r="T36">
        <v>0.3207855730769587</v>
      </c>
      <c r="U36">
        <v>0</v>
      </c>
      <c r="V36">
        <v>0.3082927671214598</v>
      </c>
      <c r="W36">
        <v>0.3592954889415272</v>
      </c>
      <c r="X36">
        <v>0</v>
      </c>
      <c r="Y36">
        <v>0.0116261708600543</v>
      </c>
      <c r="Z36">
        <v>0</v>
      </c>
      <c r="AA36">
        <v>0</v>
      </c>
      <c r="AF36" s="2">
        <v>44897</v>
      </c>
      <c r="AG36">
        <v>301.9922306777499</v>
      </c>
      <c r="AH36">
        <v>86.21137689570583</v>
      </c>
      <c r="AI36">
        <v>0</v>
      </c>
      <c r="AJ36">
        <v>0.003394323304557083</v>
      </c>
      <c r="AK36">
        <v>302.7872760337039</v>
      </c>
      <c r="AL36">
        <v>2.033837978505006</v>
      </c>
      <c r="AM36">
        <v>301.5528056234796</v>
      </c>
      <c r="AN36">
        <v>0.00373084967319832</v>
      </c>
      <c r="AS36" s="2">
        <v>44897</v>
      </c>
      <c r="AT36">
        <v>0.2998364956863295</v>
      </c>
      <c r="AU36">
        <v>0.0855724691131154</v>
      </c>
      <c r="AV36">
        <v>0</v>
      </c>
      <c r="AW36">
        <v>0.006034211726423862</v>
      </c>
      <c r="AX36">
        <v>0.3005354537361439</v>
      </c>
      <c r="AY36">
        <v>0.002018980177721572</v>
      </c>
      <c r="AZ36">
        <v>0.2993688009863953</v>
      </c>
      <c r="BA36">
        <v>0.006633588573870349</v>
      </c>
    </row>
    <row r="37" spans="1:53">
      <c r="A37" s="2">
        <v>44898</v>
      </c>
      <c r="B37">
        <v>1007.469339104267</v>
      </c>
      <c r="C37">
        <v>0.0001044052090908298</v>
      </c>
      <c r="F37" s="2">
        <v>45095</v>
      </c>
      <c r="G37">
        <v>0.3</v>
      </c>
      <c r="H37">
        <v>0</v>
      </c>
      <c r="I37">
        <v>0.004815744895145466</v>
      </c>
      <c r="J37">
        <v>0.06276860408114944</v>
      </c>
      <c r="K37">
        <v>0.3</v>
      </c>
      <c r="L37">
        <v>0.3</v>
      </c>
      <c r="M37">
        <v>0.02948576270887345</v>
      </c>
      <c r="N37">
        <v>0.002929888314831738</v>
      </c>
      <c r="S37" s="2">
        <v>45095</v>
      </c>
      <c r="T37">
        <v>0</v>
      </c>
      <c r="U37">
        <v>0</v>
      </c>
      <c r="V37">
        <v>0.507894216901058</v>
      </c>
      <c r="W37">
        <v>0.4908631966418049</v>
      </c>
      <c r="X37">
        <v>0.001242586457137028</v>
      </c>
      <c r="Y37">
        <v>0</v>
      </c>
      <c r="Z37">
        <v>0</v>
      </c>
      <c r="AA37">
        <v>0</v>
      </c>
      <c r="AF37" s="2">
        <v>44898</v>
      </c>
      <c r="AG37">
        <v>302.0404448207605</v>
      </c>
      <c r="AH37">
        <v>86.22514085130648</v>
      </c>
      <c r="AI37">
        <v>0</v>
      </c>
      <c r="AJ37">
        <v>0.00339486522044963</v>
      </c>
      <c r="AK37">
        <v>302.8356171085578</v>
      </c>
      <c r="AL37">
        <v>2.034162688034572</v>
      </c>
      <c r="AM37">
        <v>301.6009496107039</v>
      </c>
      <c r="AN37">
        <v>0.003731445316732894</v>
      </c>
      <c r="AS37" s="2">
        <v>44898</v>
      </c>
      <c r="AT37">
        <v>0.2998128307053147</v>
      </c>
      <c r="AU37">
        <v>0.08556808957850749</v>
      </c>
      <c r="AV37">
        <v>0</v>
      </c>
      <c r="AW37">
        <v>0.006019623558742867</v>
      </c>
      <c r="AX37">
        <v>0.3005682481839573</v>
      </c>
      <c r="AY37">
        <v>0.002019081992528956</v>
      </c>
      <c r="AZ37">
        <v>0.2993816789853988</v>
      </c>
      <c r="BA37">
        <v>0.00663044699554983</v>
      </c>
    </row>
    <row r="38" spans="1:53">
      <c r="A38" s="2">
        <v>44899</v>
      </c>
      <c r="B38">
        <v>1007.688637564616</v>
      </c>
      <c r="C38">
        <v>0.0002176725899611931</v>
      </c>
      <c r="F38" s="2">
        <v>45102</v>
      </c>
      <c r="G38">
        <v>0.2675900307742167</v>
      </c>
      <c r="H38">
        <v>0.008127836116782038</v>
      </c>
      <c r="I38">
        <v>0.004469313945017882</v>
      </c>
      <c r="J38">
        <v>0.2673753409142505</v>
      </c>
      <c r="K38">
        <v>0.2175881459017138</v>
      </c>
      <c r="L38">
        <v>0.2339195807551016</v>
      </c>
      <c r="M38">
        <v>0</v>
      </c>
      <c r="N38">
        <v>0.0009297515929175776</v>
      </c>
      <c r="S38" s="2">
        <v>45102</v>
      </c>
      <c r="T38">
        <v>0.2675900307742167</v>
      </c>
      <c r="U38">
        <v>0.2673753409142505</v>
      </c>
      <c r="V38">
        <v>0.2175881459017138</v>
      </c>
      <c r="W38">
        <v>0.2339195807551016</v>
      </c>
      <c r="X38">
        <v>0.008127836116782038</v>
      </c>
      <c r="Y38">
        <v>0.004469313945017882</v>
      </c>
      <c r="Z38">
        <v>0</v>
      </c>
      <c r="AA38">
        <v>0.0009297515929175776</v>
      </c>
      <c r="AF38" s="2">
        <v>44899</v>
      </c>
      <c r="AG38">
        <v>302.088666661332</v>
      </c>
      <c r="AH38">
        <v>302.3425831109247</v>
      </c>
      <c r="AI38">
        <v>9.779890935331006</v>
      </c>
      <c r="AJ38">
        <v>0.01812268208775037</v>
      </c>
      <c r="AK38">
        <v>302.8839659012375</v>
      </c>
      <c r="AL38">
        <v>0</v>
      </c>
      <c r="AM38">
        <v>16.20506327908049</v>
      </c>
      <c r="AN38">
        <v>0.02331414485650741</v>
      </c>
      <c r="AS38" s="2">
        <v>44899</v>
      </c>
      <c r="AT38">
        <v>0.2998325983892316</v>
      </c>
      <c r="AU38">
        <v>0.2999999999999999</v>
      </c>
      <c r="AV38">
        <v>0.009928829989503176</v>
      </c>
      <c r="AW38">
        <v>0.03214608640917777</v>
      </c>
      <c r="AX38">
        <v>0.3005392687957345</v>
      </c>
      <c r="AY38">
        <v>0</v>
      </c>
      <c r="AZ38">
        <v>0.01608301512187596</v>
      </c>
      <c r="BA38">
        <v>0.04147020129447693</v>
      </c>
    </row>
    <row r="39" spans="1:53">
      <c r="A39" s="2">
        <v>44900</v>
      </c>
      <c r="B39">
        <v>1007.820982417524</v>
      </c>
      <c r="C39">
        <v>0.0001313350651928058</v>
      </c>
      <c r="F39" s="2">
        <v>45109</v>
      </c>
      <c r="G39">
        <v>0.3</v>
      </c>
      <c r="H39">
        <v>0</v>
      </c>
      <c r="I39">
        <v>0</v>
      </c>
      <c r="J39">
        <v>0.06763464053680446</v>
      </c>
      <c r="K39">
        <v>0.3</v>
      </c>
      <c r="L39">
        <v>0.3</v>
      </c>
      <c r="M39">
        <v>0</v>
      </c>
      <c r="N39">
        <v>0.03236535946319564</v>
      </c>
      <c r="S39" s="2">
        <v>45109</v>
      </c>
      <c r="T39">
        <v>0</v>
      </c>
      <c r="U39">
        <v>0</v>
      </c>
      <c r="V39">
        <v>0.4098990412400004</v>
      </c>
      <c r="W39">
        <v>0.5292580330041452</v>
      </c>
      <c r="X39">
        <v>0.01049611486769032</v>
      </c>
      <c r="Y39">
        <v>0.01154735075897423</v>
      </c>
      <c r="Z39">
        <v>0.03879946012918978</v>
      </c>
      <c r="AA39">
        <v>0</v>
      </c>
      <c r="AF39" s="2">
        <v>44900</v>
      </c>
      <c r="AG39">
        <v>302.1368962006933</v>
      </c>
      <c r="AH39">
        <v>302.3908531889581</v>
      </c>
      <c r="AI39">
        <v>9.781452330003729</v>
      </c>
      <c r="AJ39">
        <v>0.01812557543895995</v>
      </c>
      <c r="AK39">
        <v>302.9323224129756</v>
      </c>
      <c r="AL39">
        <v>0</v>
      </c>
      <c r="AM39">
        <v>16.2076504755679</v>
      </c>
      <c r="AN39">
        <v>0.02331786704337215</v>
      </c>
      <c r="AS39" s="2">
        <v>44900</v>
      </c>
      <c r="AT39">
        <v>0.2998173832807502</v>
      </c>
      <c r="AU39">
        <v>0.3000187713189104</v>
      </c>
      <c r="AV39">
        <v>0.009938266206301907</v>
      </c>
      <c r="AW39">
        <v>0.03219890748436337</v>
      </c>
      <c r="AX39">
        <v>0.300533802204363</v>
      </c>
      <c r="AY39">
        <v>0</v>
      </c>
      <c r="AZ39">
        <v>0.01608382445151315</v>
      </c>
      <c r="BA39">
        <v>0.04140904505379797</v>
      </c>
    </row>
    <row r="40" spans="1:53">
      <c r="A40" s="2">
        <v>44901</v>
      </c>
      <c r="B40">
        <v>1006.840456904972</v>
      </c>
      <c r="C40">
        <v>-0.0009729163508787053</v>
      </c>
      <c r="F40" s="2">
        <v>45116</v>
      </c>
      <c r="G40">
        <v>0.3</v>
      </c>
      <c r="H40">
        <v>0.09417031933105902</v>
      </c>
      <c r="I40">
        <v>0.01730341297998367</v>
      </c>
      <c r="J40">
        <v>0.3</v>
      </c>
      <c r="K40">
        <v>0.111269539282711</v>
      </c>
      <c r="L40">
        <v>0.1696344946495133</v>
      </c>
      <c r="M40">
        <v>0.00762223375673305</v>
      </c>
      <c r="N40">
        <v>0</v>
      </c>
      <c r="S40" s="2">
        <v>45116</v>
      </c>
      <c r="T40">
        <v>0.8299442918841068</v>
      </c>
      <c r="U40">
        <v>0.1636567319320985</v>
      </c>
      <c r="V40">
        <v>0</v>
      </c>
      <c r="W40">
        <v>0</v>
      </c>
      <c r="X40">
        <v>0</v>
      </c>
      <c r="Y40">
        <v>0</v>
      </c>
      <c r="Z40">
        <v>0</v>
      </c>
      <c r="AA40">
        <v>0.006398976183794682</v>
      </c>
      <c r="AF40" s="2">
        <v>44901</v>
      </c>
      <c r="AG40">
        <v>302.1851334400736</v>
      </c>
      <c r="AH40">
        <v>302.4391309734826</v>
      </c>
      <c r="AI40">
        <v>9.783013973958713</v>
      </c>
      <c r="AJ40">
        <v>0.01812846925210342</v>
      </c>
      <c r="AK40">
        <v>302.9806866450042</v>
      </c>
      <c r="AL40">
        <v>0</v>
      </c>
      <c r="AM40">
        <v>16.2102380851105</v>
      </c>
      <c r="AN40">
        <v>0.02332158982449737</v>
      </c>
      <c r="AS40" s="2">
        <v>44901</v>
      </c>
      <c r="AT40">
        <v>0.3001065915694841</v>
      </c>
      <c r="AU40">
        <v>0.3003203463807019</v>
      </c>
      <c r="AV40">
        <v>0.00994046999163622</v>
      </c>
      <c r="AW40">
        <v>0.03187148150888642</v>
      </c>
      <c r="AX40">
        <v>0.3008598596271135</v>
      </c>
      <c r="AY40">
        <v>0</v>
      </c>
      <c r="AZ40">
        <v>0.01610022981279416</v>
      </c>
      <c r="BA40">
        <v>0.04080102110938361</v>
      </c>
    </row>
    <row r="41" spans="1:53">
      <c r="A41" s="2">
        <v>44902</v>
      </c>
      <c r="B41">
        <v>1007.055229337475</v>
      </c>
      <c r="C41">
        <v>0.000213313272257043</v>
      </c>
      <c r="F41" s="2">
        <v>45123</v>
      </c>
      <c r="G41">
        <v>0.3</v>
      </c>
      <c r="H41">
        <v>0.111337723976859</v>
      </c>
      <c r="I41">
        <v>0</v>
      </c>
      <c r="J41">
        <v>0.3</v>
      </c>
      <c r="K41">
        <v>0.1605399228991417</v>
      </c>
      <c r="L41">
        <v>0.1213262643565888</v>
      </c>
      <c r="M41">
        <v>0</v>
      </c>
      <c r="N41">
        <v>0.006796088767410332</v>
      </c>
      <c r="S41" s="2">
        <v>45123</v>
      </c>
      <c r="T41">
        <v>0.6373231518754731</v>
      </c>
      <c r="U41">
        <v>0.3362334868087665</v>
      </c>
      <c r="V41">
        <v>0.0106130379670658</v>
      </c>
      <c r="W41">
        <v>0.00802068561368185</v>
      </c>
      <c r="X41">
        <v>0.007360359157986207</v>
      </c>
      <c r="Y41">
        <v>0</v>
      </c>
      <c r="Z41">
        <v>0</v>
      </c>
      <c r="AA41">
        <v>0.0004492785770265302</v>
      </c>
      <c r="AF41" s="2">
        <v>44902</v>
      </c>
      <c r="AG41">
        <v>302.2333783807022</v>
      </c>
      <c r="AH41">
        <v>302.4874164657287</v>
      </c>
      <c r="AI41">
        <v>9.784575867235757</v>
      </c>
      <c r="AJ41">
        <v>0.01813136352725455</v>
      </c>
      <c r="AK41">
        <v>303.029058598556</v>
      </c>
      <c r="AL41">
        <v>0</v>
      </c>
      <c r="AM41">
        <v>16.21282610777425</v>
      </c>
      <c r="AN41">
        <v>0.02332531319997795</v>
      </c>
      <c r="AS41" s="2">
        <v>44902</v>
      </c>
      <c r="AT41">
        <v>0.3001105313173872</v>
      </c>
      <c r="AU41">
        <v>0.3003120598515667</v>
      </c>
      <c r="AV41">
        <v>0.009726458459848486</v>
      </c>
      <c r="AW41">
        <v>0.03200844726099063</v>
      </c>
      <c r="AX41">
        <v>0.3009198691123249</v>
      </c>
      <c r="AY41">
        <v>0</v>
      </c>
      <c r="AZ41">
        <v>0.01609884221740165</v>
      </c>
      <c r="BA41">
        <v>0.04082379178048038</v>
      </c>
    </row>
    <row r="42" spans="1:53">
      <c r="A42" s="2">
        <v>44903</v>
      </c>
      <c r="B42">
        <v>1007.64114329482</v>
      </c>
      <c r="C42">
        <v>0.0005818091602891595</v>
      </c>
      <c r="F42" s="2">
        <v>45130</v>
      </c>
      <c r="G42">
        <v>0.3</v>
      </c>
      <c r="H42">
        <v>0</v>
      </c>
      <c r="I42">
        <v>0.09528785335624673</v>
      </c>
      <c r="J42">
        <v>0.3</v>
      </c>
      <c r="K42">
        <v>0.2463518005934171</v>
      </c>
      <c r="L42">
        <v>0.05805597212966962</v>
      </c>
      <c r="M42">
        <v>0</v>
      </c>
      <c r="N42">
        <v>0.0003043739206665899</v>
      </c>
      <c r="S42" s="2">
        <v>45130</v>
      </c>
      <c r="T42">
        <v>0.8015011125914252</v>
      </c>
      <c r="U42">
        <v>0.1350549119535715</v>
      </c>
      <c r="V42">
        <v>0.03907384397536152</v>
      </c>
      <c r="W42">
        <v>0.009208254177027782</v>
      </c>
      <c r="X42">
        <v>0</v>
      </c>
      <c r="Y42">
        <v>0.01511360057373417</v>
      </c>
      <c r="Z42">
        <v>0</v>
      </c>
      <c r="AA42">
        <v>4.827672887978558E-05</v>
      </c>
      <c r="AF42" s="2">
        <v>44903</v>
      </c>
      <c r="AG42">
        <v>302.2816310238087</v>
      </c>
      <c r="AH42">
        <v>302.5357096669268</v>
      </c>
      <c r="AI42">
        <v>9.786138009874666</v>
      </c>
      <c r="AJ42">
        <v>0.01813425826448709</v>
      </c>
      <c r="AK42">
        <v>303.0774382748637</v>
      </c>
      <c r="AL42">
        <v>0</v>
      </c>
      <c r="AM42">
        <v>16.21541454362511</v>
      </c>
      <c r="AN42">
        <v>0.02332903716990879</v>
      </c>
      <c r="AS42" s="2">
        <v>44903</v>
      </c>
      <c r="AT42">
        <v>0.3000045804848494</v>
      </c>
      <c r="AU42">
        <v>0.300139232341288</v>
      </c>
      <c r="AV42">
        <v>0.009657816212613834</v>
      </c>
      <c r="AW42">
        <v>0.03217683731538067</v>
      </c>
      <c r="AX42">
        <v>0.3007554042838667</v>
      </c>
      <c r="AY42">
        <v>0</v>
      </c>
      <c r="AZ42">
        <v>0.01609269864074398</v>
      </c>
      <c r="BA42">
        <v>0.04117343072125744</v>
      </c>
    </row>
    <row r="43" spans="1:53">
      <c r="A43" s="2">
        <v>44904</v>
      </c>
      <c r="B43">
        <v>1007.956951953827</v>
      </c>
      <c r="C43">
        <v>0.0003134138191036584</v>
      </c>
      <c r="F43" s="2">
        <v>45137</v>
      </c>
      <c r="G43">
        <v>0.3</v>
      </c>
      <c r="H43">
        <v>0</v>
      </c>
      <c r="I43">
        <v>0.3</v>
      </c>
      <c r="J43">
        <v>0.2687095892002201</v>
      </c>
      <c r="K43">
        <v>0</v>
      </c>
      <c r="L43">
        <v>0</v>
      </c>
      <c r="M43">
        <v>0.13129041079978</v>
      </c>
      <c r="N43">
        <v>0</v>
      </c>
      <c r="S43" s="2">
        <v>45137</v>
      </c>
      <c r="T43">
        <v>0</v>
      </c>
      <c r="U43">
        <v>0.1759104517027006</v>
      </c>
      <c r="V43">
        <v>0</v>
      </c>
      <c r="W43">
        <v>0</v>
      </c>
      <c r="X43">
        <v>0</v>
      </c>
      <c r="Y43">
        <v>0.738140418097805</v>
      </c>
      <c r="Z43">
        <v>0.08594913019949453</v>
      </c>
      <c r="AA43">
        <v>0</v>
      </c>
      <c r="AF43" s="2">
        <v>44904</v>
      </c>
      <c r="AG43">
        <v>302.3298913706228</v>
      </c>
      <c r="AH43">
        <v>302.5840105783077</v>
      </c>
      <c r="AI43">
        <v>9.78770040191525</v>
      </c>
      <c r="AJ43">
        <v>0.01813715346387481</v>
      </c>
      <c r="AK43">
        <v>303.1258256751603</v>
      </c>
      <c r="AL43">
        <v>0</v>
      </c>
      <c r="AM43">
        <v>16.21800339272903</v>
      </c>
      <c r="AN43">
        <v>0.02333276173438479</v>
      </c>
      <c r="AS43" s="2">
        <v>44904</v>
      </c>
      <c r="AT43">
        <v>0.2999301476473469</v>
      </c>
      <c r="AU43">
        <v>0.3001578082017178</v>
      </c>
      <c r="AV43">
        <v>0.009676220565597256</v>
      </c>
      <c r="AW43">
        <v>0.03219799394324999</v>
      </c>
      <c r="AX43">
        <v>0.3007157852275578</v>
      </c>
      <c r="AY43">
        <v>0</v>
      </c>
      <c r="AZ43">
        <v>0.01609121341342709</v>
      </c>
      <c r="BA43">
        <v>0.04123083100110315</v>
      </c>
    </row>
    <row r="44" spans="1:53">
      <c r="A44" s="2">
        <v>44905</v>
      </c>
      <c r="B44">
        <v>1008.256726671085</v>
      </c>
      <c r="C44">
        <v>0.0002974082540705414</v>
      </c>
      <c r="F44" s="2">
        <v>45144</v>
      </c>
      <c r="G44">
        <v>0.3</v>
      </c>
      <c r="H44">
        <v>0.02191221023451922</v>
      </c>
      <c r="I44">
        <v>0.3</v>
      </c>
      <c r="J44">
        <v>0</v>
      </c>
      <c r="K44">
        <v>0.2060230851955243</v>
      </c>
      <c r="L44">
        <v>0.1720647045699565</v>
      </c>
      <c r="M44">
        <v>0</v>
      </c>
      <c r="N44">
        <v>0</v>
      </c>
      <c r="S44" s="2">
        <v>45144</v>
      </c>
      <c r="T44">
        <v>0.9173549195673331</v>
      </c>
      <c r="U44">
        <v>0</v>
      </c>
      <c r="V44">
        <v>0.04256698611742583</v>
      </c>
      <c r="W44">
        <v>0.03555075337201789</v>
      </c>
      <c r="X44">
        <v>0.00452734094322338</v>
      </c>
      <c r="Y44">
        <v>0</v>
      </c>
      <c r="Z44">
        <v>0</v>
      </c>
      <c r="AA44">
        <v>0</v>
      </c>
      <c r="AF44" s="2">
        <v>44905</v>
      </c>
      <c r="AG44">
        <v>302.3781594223743</v>
      </c>
      <c r="AH44">
        <v>302.6323192011024</v>
      </c>
      <c r="AI44">
        <v>9.78926304339733</v>
      </c>
      <c r="AJ44">
        <v>0.0181400491254915</v>
      </c>
      <c r="AK44">
        <v>303.1742208006789</v>
      </c>
      <c r="AL44">
        <v>0</v>
      </c>
      <c r="AM44">
        <v>16.22059265515201</v>
      </c>
      <c r="AN44">
        <v>0.02333648689350086</v>
      </c>
      <c r="AS44" s="2">
        <v>44905</v>
      </c>
      <c r="AT44">
        <v>0.2998944463819133</v>
      </c>
      <c r="AU44">
        <v>0.3000734096003244</v>
      </c>
      <c r="AV44">
        <v>0.00955913439325567</v>
      </c>
      <c r="AW44">
        <v>0.0322844530328618</v>
      </c>
      <c r="AX44">
        <v>0.3007111399812193</v>
      </c>
      <c r="AY44">
        <v>0</v>
      </c>
      <c r="AZ44">
        <v>0.01608808909484351</v>
      </c>
      <c r="BA44">
        <v>0.0413893275155819</v>
      </c>
    </row>
    <row r="45" spans="1:53">
      <c r="A45" s="2">
        <v>44906</v>
      </c>
      <c r="B45">
        <v>1008.358881641884</v>
      </c>
      <c r="C45">
        <v>0.0001013184123614952</v>
      </c>
      <c r="F45" s="2">
        <v>45151</v>
      </c>
      <c r="G45">
        <v>0.3</v>
      </c>
      <c r="H45">
        <v>0</v>
      </c>
      <c r="I45">
        <v>0</v>
      </c>
      <c r="J45">
        <v>0.3</v>
      </c>
      <c r="K45">
        <v>0.2272937983564546</v>
      </c>
      <c r="L45">
        <v>0.1727062016435454</v>
      </c>
      <c r="M45">
        <v>0</v>
      </c>
      <c r="N45">
        <v>0</v>
      </c>
      <c r="S45" s="2">
        <v>45151</v>
      </c>
      <c r="T45">
        <v>0.6269365861295519</v>
      </c>
      <c r="U45">
        <v>0.2666753367716586</v>
      </c>
      <c r="V45">
        <v>0.06045337535905788</v>
      </c>
      <c r="W45">
        <v>0.0459347017397314</v>
      </c>
      <c r="X45">
        <v>0</v>
      </c>
      <c r="Y45">
        <v>0</v>
      </c>
      <c r="Z45">
        <v>0</v>
      </c>
      <c r="AA45">
        <v>0</v>
      </c>
      <c r="AF45" s="2">
        <v>44906</v>
      </c>
      <c r="AG45">
        <v>302.4264351802935</v>
      </c>
      <c r="AH45">
        <v>302.6806355365422</v>
      </c>
      <c r="AI45">
        <v>0</v>
      </c>
      <c r="AJ45">
        <v>-3.469446951953614E-18</v>
      </c>
      <c r="AK45">
        <v>96.05680159965078</v>
      </c>
      <c r="AL45">
        <v>4.721104009815128</v>
      </c>
      <c r="AM45">
        <v>302.5131759431655</v>
      </c>
      <c r="AN45">
        <v>0</v>
      </c>
      <c r="AS45" s="2">
        <v>44906</v>
      </c>
      <c r="AT45">
        <v>0.2999191134102682</v>
      </c>
      <c r="AU45">
        <v>0.3001407076624507</v>
      </c>
      <c r="AV45">
        <v>0</v>
      </c>
      <c r="AW45">
        <v>-6.161279358736382E-18</v>
      </c>
      <c r="AX45">
        <v>0.095258588147038</v>
      </c>
      <c r="AY45">
        <v>0.004681590780243312</v>
      </c>
      <c r="AZ45">
        <v>0.3</v>
      </c>
      <c r="BA45">
        <v>0</v>
      </c>
    </row>
    <row r="46" spans="1:53">
      <c r="A46" s="2">
        <v>44907</v>
      </c>
      <c r="B46">
        <v>1008.507432281726</v>
      </c>
      <c r="C46">
        <v>0.000147319215951569</v>
      </c>
      <c r="F46" s="2">
        <v>45158</v>
      </c>
      <c r="G46">
        <v>0.03597754040618314</v>
      </c>
      <c r="H46">
        <v>0.0668609722187678</v>
      </c>
      <c r="I46">
        <v>0.3</v>
      </c>
      <c r="J46">
        <v>0.02304578155082917</v>
      </c>
      <c r="K46">
        <v>0.2900551041318757</v>
      </c>
      <c r="L46">
        <v>0.2784092559675764</v>
      </c>
      <c r="M46">
        <v>0.005651345724767723</v>
      </c>
      <c r="N46">
        <v>0</v>
      </c>
      <c r="S46" s="2">
        <v>45158</v>
      </c>
      <c r="T46">
        <v>0.02257307098048435</v>
      </c>
      <c r="U46">
        <v>0.0144594115349308</v>
      </c>
      <c r="V46">
        <v>0.1819867167099438</v>
      </c>
      <c r="W46">
        <v>0.1746798648720262</v>
      </c>
      <c r="X46">
        <v>0.04194999031837803</v>
      </c>
      <c r="Y46">
        <v>0.5608051715613268</v>
      </c>
      <c r="Z46">
        <v>0.003545774022909985</v>
      </c>
      <c r="AA46">
        <v>0</v>
      </c>
      <c r="AF46" s="2">
        <v>44907</v>
      </c>
      <c r="AG46">
        <v>302.4747186456106</v>
      </c>
      <c r="AH46">
        <v>302.7289595858581</v>
      </c>
      <c r="AI46">
        <v>0</v>
      </c>
      <c r="AJ46">
        <v>-3.470000861605971E-18</v>
      </c>
      <c r="AK46">
        <v>96.07213741262541</v>
      </c>
      <c r="AL46">
        <v>4.721857751007033</v>
      </c>
      <c r="AM46">
        <v>302.5614732569566</v>
      </c>
      <c r="AN46">
        <v>0</v>
      </c>
      <c r="AS46" s="2">
        <v>44907</v>
      </c>
      <c r="AT46">
        <v>0.299907152090637</v>
      </c>
      <c r="AU46">
        <v>0.3001350399342671</v>
      </c>
      <c r="AV46">
        <v>0</v>
      </c>
      <c r="AW46">
        <v>-6.176648343024005E-18</v>
      </c>
      <c r="AX46">
        <v>0.0952513781227045</v>
      </c>
      <c r="AY46">
        <v>0.004681725762224867</v>
      </c>
      <c r="AZ46">
        <v>0.3000247040901667</v>
      </c>
      <c r="BA46">
        <v>0</v>
      </c>
    </row>
    <row r="47" spans="1:53">
      <c r="A47" s="2">
        <v>44908</v>
      </c>
      <c r="B47">
        <v>1008.650168348222</v>
      </c>
      <c r="C47">
        <v>0.0001415319926525438</v>
      </c>
      <c r="F47" s="2">
        <v>45165</v>
      </c>
      <c r="G47">
        <v>0.3</v>
      </c>
      <c r="H47">
        <v>0.009955917179933507</v>
      </c>
      <c r="I47">
        <v>0.06317214226225336</v>
      </c>
      <c r="J47">
        <v>0.3</v>
      </c>
      <c r="K47">
        <v>0.1288005518570429</v>
      </c>
      <c r="L47">
        <v>0.1027247463388301</v>
      </c>
      <c r="M47">
        <v>0.09447764767435794</v>
      </c>
      <c r="N47">
        <v>0.0008689946875823029</v>
      </c>
      <c r="S47" s="2">
        <v>45165</v>
      </c>
      <c r="T47">
        <v>0.5870506385338911</v>
      </c>
      <c r="U47">
        <v>0.2098909266646253</v>
      </c>
      <c r="V47">
        <v>0.0653850961541461</v>
      </c>
      <c r="W47">
        <v>0.05214781551735567</v>
      </c>
      <c r="X47">
        <v>0.005054082398926245</v>
      </c>
      <c r="Y47">
        <v>0.03206909082707454</v>
      </c>
      <c r="Z47">
        <v>0.04796120815120285</v>
      </c>
      <c r="AA47">
        <v>0.0004411417527781665</v>
      </c>
      <c r="AF47" s="2">
        <v>44908</v>
      </c>
      <c r="AG47">
        <v>302.5230098195562</v>
      </c>
      <c r="AH47">
        <v>302.7772913502819</v>
      </c>
      <c r="AI47">
        <v>0</v>
      </c>
      <c r="AJ47">
        <v>-3.470554859691991E-18</v>
      </c>
      <c r="AK47">
        <v>96.0874756740176</v>
      </c>
      <c r="AL47">
        <v>4.722611612536423</v>
      </c>
      <c r="AM47">
        <v>302.6097782815871</v>
      </c>
      <c r="AN47">
        <v>0</v>
      </c>
      <c r="AS47" s="2">
        <v>44908</v>
      </c>
      <c r="AT47">
        <v>0.2998716107757153</v>
      </c>
      <c r="AU47">
        <v>0.3001231357509382</v>
      </c>
      <c r="AV47">
        <v>0</v>
      </c>
      <c r="AW47">
        <v>-6.115448440918991E-18</v>
      </c>
      <c r="AX47">
        <v>0.0952832678740138</v>
      </c>
      <c r="AY47">
        <v>0.00468128531189883</v>
      </c>
      <c r="AZ47">
        <v>0.3000407002874339</v>
      </c>
      <c r="BA47">
        <v>0</v>
      </c>
    </row>
    <row r="48" spans="1:53">
      <c r="A48" s="2">
        <v>44909</v>
      </c>
      <c r="B48">
        <v>1008.644424558918</v>
      </c>
      <c r="C48">
        <v>-5.694530654243302E-06</v>
      </c>
      <c r="F48" s="2">
        <v>45172</v>
      </c>
      <c r="G48">
        <v>0.3</v>
      </c>
      <c r="H48">
        <v>0.065308667511482</v>
      </c>
      <c r="I48">
        <v>0.06078475221371739</v>
      </c>
      <c r="J48">
        <v>0.3</v>
      </c>
      <c r="K48">
        <v>0.1177397424367924</v>
      </c>
      <c r="L48">
        <v>0.08274218629210718</v>
      </c>
      <c r="M48">
        <v>0.07320813752482529</v>
      </c>
      <c r="N48">
        <v>0.0002165140210757742</v>
      </c>
      <c r="S48" s="2">
        <v>45172</v>
      </c>
      <c r="T48">
        <v>0.3831328813026708</v>
      </c>
      <c r="U48">
        <v>0.4073719335279922</v>
      </c>
      <c r="V48">
        <v>0.06166477285896468</v>
      </c>
      <c r="W48">
        <v>0.04333522409645194</v>
      </c>
      <c r="X48">
        <v>0.03420462848370146</v>
      </c>
      <c r="Y48">
        <v>0.03183528230121248</v>
      </c>
      <c r="Z48">
        <v>0.0383418808166639</v>
      </c>
      <c r="AA48">
        <v>0.0001133966123425676</v>
      </c>
      <c r="AF48" s="2">
        <v>44909</v>
      </c>
      <c r="AG48">
        <v>302.5713087033609</v>
      </c>
      <c r="AH48">
        <v>302.8256308310452</v>
      </c>
      <c r="AI48">
        <v>0</v>
      </c>
      <c r="AJ48">
        <v>-3.471108946225793E-18</v>
      </c>
      <c r="AK48">
        <v>96.10281638421824</v>
      </c>
      <c r="AL48">
        <v>4.723365594422511</v>
      </c>
      <c r="AM48">
        <v>302.6580910182881</v>
      </c>
      <c r="AN48">
        <v>0</v>
      </c>
      <c r="AS48" s="2">
        <v>44909</v>
      </c>
      <c r="AT48">
        <v>0.2998633193207868</v>
      </c>
      <c r="AU48">
        <v>0.3001858478845269</v>
      </c>
      <c r="AV48">
        <v>0</v>
      </c>
      <c r="AW48">
        <v>-6.226977811568584E-18</v>
      </c>
      <c r="AX48">
        <v>0.09526759384395901</v>
      </c>
      <c r="AY48">
        <v>0.00468180847900175</v>
      </c>
      <c r="AZ48">
        <v>0.3000014304717255</v>
      </c>
      <c r="BA48">
        <v>0</v>
      </c>
    </row>
    <row r="49" spans="1:53">
      <c r="A49" s="2">
        <v>44910</v>
      </c>
      <c r="B49">
        <v>1009.001501695438</v>
      </c>
      <c r="C49">
        <v>0.0003540168644418085</v>
      </c>
      <c r="F49" s="2">
        <v>45179</v>
      </c>
      <c r="G49">
        <v>0.3</v>
      </c>
      <c r="H49">
        <v>0</v>
      </c>
      <c r="I49">
        <v>0.06407985869087555</v>
      </c>
      <c r="J49">
        <v>0.3</v>
      </c>
      <c r="K49">
        <v>0.1889791043362237</v>
      </c>
      <c r="L49">
        <v>0.1185738624823733</v>
      </c>
      <c r="M49">
        <v>0.02836717449052748</v>
      </c>
      <c r="N49">
        <v>0</v>
      </c>
      <c r="S49" s="2">
        <v>45179</v>
      </c>
      <c r="T49">
        <v>0.4322574376807404</v>
      </c>
      <c r="U49">
        <v>0.3058243229521388</v>
      </c>
      <c r="V49">
        <v>0.1237426857122978</v>
      </c>
      <c r="W49">
        <v>0.0776416432408558</v>
      </c>
      <c r="X49">
        <v>0</v>
      </c>
      <c r="Y49">
        <v>0.04195920941802006</v>
      </c>
      <c r="Z49">
        <v>0.01857470099594715</v>
      </c>
      <c r="AA49">
        <v>0</v>
      </c>
      <c r="AF49" s="2">
        <v>44910</v>
      </c>
      <c r="AG49">
        <v>302.6196152982557</v>
      </c>
      <c r="AH49">
        <v>302.8739780293801</v>
      </c>
      <c r="AI49">
        <v>0</v>
      </c>
      <c r="AJ49">
        <v>-3.471663121221498E-18</v>
      </c>
      <c r="AK49">
        <v>96.1181595436183</v>
      </c>
      <c r="AL49">
        <v>4.724119696684512</v>
      </c>
      <c r="AM49">
        <v>302.7064114682908</v>
      </c>
      <c r="AN49">
        <v>0</v>
      </c>
      <c r="AS49" s="2">
        <v>44910</v>
      </c>
      <c r="AT49">
        <v>0.2998886413962694</v>
      </c>
      <c r="AU49">
        <v>0.3001361363460233</v>
      </c>
      <c r="AV49">
        <v>0</v>
      </c>
      <c r="AW49">
        <v>-6.219189823056313E-18</v>
      </c>
      <c r="AX49">
        <v>0.09526366725012685</v>
      </c>
      <c r="AY49">
        <v>0.004681794916086541</v>
      </c>
      <c r="AZ49">
        <v>0.3000297600914938</v>
      </c>
      <c r="BA49">
        <v>0</v>
      </c>
    </row>
    <row r="50" spans="1:53">
      <c r="A50" s="2">
        <v>44911</v>
      </c>
      <c r="B50">
        <v>1009.044162531061</v>
      </c>
      <c r="C50">
        <v>4.228024988250922E-05</v>
      </c>
      <c r="F50" s="2">
        <v>45186</v>
      </c>
      <c r="G50">
        <v>0</v>
      </c>
      <c r="H50">
        <v>0.3</v>
      </c>
      <c r="I50">
        <v>0</v>
      </c>
      <c r="J50">
        <v>0.3</v>
      </c>
      <c r="K50">
        <v>0.2388485238899109</v>
      </c>
      <c r="L50">
        <v>0.1269498757005464</v>
      </c>
      <c r="M50">
        <v>0.0342016004095427</v>
      </c>
      <c r="N50">
        <v>0</v>
      </c>
      <c r="S50" s="2">
        <v>45186</v>
      </c>
      <c r="T50">
        <v>0.1889073765440166</v>
      </c>
      <c r="U50">
        <v>0.2575667238047392</v>
      </c>
      <c r="V50">
        <v>0</v>
      </c>
      <c r="W50">
        <v>0</v>
      </c>
      <c r="X50">
        <v>0.5481628085270545</v>
      </c>
      <c r="Y50">
        <v>0.004520766051267931</v>
      </c>
      <c r="Z50">
        <v>0</v>
      </c>
      <c r="AA50">
        <v>0.0008423250729218255</v>
      </c>
      <c r="AF50" s="2">
        <v>44911</v>
      </c>
      <c r="AG50">
        <v>302.6679296054716</v>
      </c>
      <c r="AH50">
        <v>302.9223329465186</v>
      </c>
      <c r="AI50">
        <v>0</v>
      </c>
      <c r="AJ50">
        <v>-3.472217384693228E-18</v>
      </c>
      <c r="AK50">
        <v>96.13350515260881</v>
      </c>
      <c r="AL50">
        <v>4.724873919341644</v>
      </c>
      <c r="AM50">
        <v>302.7547396328267</v>
      </c>
      <c r="AN50">
        <v>0</v>
      </c>
      <c r="AS50" s="2">
        <v>44911</v>
      </c>
      <c r="AT50">
        <v>0.2998795246332492</v>
      </c>
      <c r="AU50">
        <v>0.3001219886233405</v>
      </c>
      <c r="AV50">
        <v>0</v>
      </c>
      <c r="AW50">
        <v>-6.156007137345245E-18</v>
      </c>
      <c r="AX50">
        <v>0.09526979916650119</v>
      </c>
      <c r="AY50">
        <v>0.004682165833415491</v>
      </c>
      <c r="AZ50">
        <v>0.3000465217434936</v>
      </c>
      <c r="BA50">
        <v>0</v>
      </c>
    </row>
    <row r="51" spans="1:53">
      <c r="A51" s="2">
        <v>44912</v>
      </c>
      <c r="B51">
        <v>1009.247793619891</v>
      </c>
      <c r="C51">
        <v>0.0002018059232604674</v>
      </c>
      <c r="F51" s="2">
        <v>45193</v>
      </c>
      <c r="G51">
        <v>0.2219368435143828</v>
      </c>
      <c r="H51">
        <v>0</v>
      </c>
      <c r="I51">
        <v>0.3</v>
      </c>
      <c r="J51">
        <v>0.1318881340884974</v>
      </c>
      <c r="K51">
        <v>0.1667604665878273</v>
      </c>
      <c r="L51">
        <v>0.06860042998147456</v>
      </c>
      <c r="M51">
        <v>0.1108141258278179</v>
      </c>
      <c r="N51">
        <v>0</v>
      </c>
      <c r="S51" s="2">
        <v>45193</v>
      </c>
      <c r="T51">
        <v>0</v>
      </c>
      <c r="U51">
        <v>0</v>
      </c>
      <c r="V51">
        <v>0</v>
      </c>
      <c r="W51">
        <v>0</v>
      </c>
      <c r="X51">
        <v>0.350028976128009</v>
      </c>
      <c r="Y51">
        <v>0.6498583597131977</v>
      </c>
      <c r="Z51">
        <v>0</v>
      </c>
      <c r="AA51">
        <v>0.0001126641587933851</v>
      </c>
      <c r="AF51" s="2">
        <v>44912</v>
      </c>
      <c r="AG51">
        <v>302.7162516262401</v>
      </c>
      <c r="AH51">
        <v>302.970695583693</v>
      </c>
      <c r="AI51">
        <v>0</v>
      </c>
      <c r="AJ51">
        <v>-3.472771736655111E-18</v>
      </c>
      <c r="AK51">
        <v>96.14885321158084</v>
      </c>
      <c r="AL51">
        <v>4.72562826241313</v>
      </c>
      <c r="AM51">
        <v>302.8030755131274</v>
      </c>
      <c r="AN51">
        <v>0</v>
      </c>
      <c r="AS51" s="2">
        <v>44912</v>
      </c>
      <c r="AT51">
        <v>0.2998509080465774</v>
      </c>
      <c r="AU51">
        <v>0.3001483943579281</v>
      </c>
      <c r="AV51">
        <v>0</v>
      </c>
      <c r="AW51">
        <v>-6.189232148806411E-18</v>
      </c>
      <c r="AX51">
        <v>0.09526916495084654</v>
      </c>
      <c r="AY51">
        <v>0.004682269425122887</v>
      </c>
      <c r="AZ51">
        <v>0.3000492632195252</v>
      </c>
      <c r="BA51">
        <v>0</v>
      </c>
    </row>
    <row r="52" spans="1:53">
      <c r="A52" s="2">
        <v>44913</v>
      </c>
      <c r="B52">
        <v>1009.46695454107</v>
      </c>
      <c r="C52">
        <v>0.0002171527374787985</v>
      </c>
      <c r="F52" s="2">
        <v>45200</v>
      </c>
      <c r="G52">
        <v>0.2239546218588166</v>
      </c>
      <c r="H52">
        <v>0</v>
      </c>
      <c r="I52">
        <v>0.1601652685802453</v>
      </c>
      <c r="J52">
        <v>0.2527669884498212</v>
      </c>
      <c r="K52">
        <v>0.1703196982292146</v>
      </c>
      <c r="L52">
        <v>0.1597494167523038</v>
      </c>
      <c r="M52">
        <v>0.0330440061295986</v>
      </c>
      <c r="N52">
        <v>0</v>
      </c>
      <c r="S52" s="2">
        <v>45200</v>
      </c>
      <c r="T52">
        <v>0.2239546218588166</v>
      </c>
      <c r="U52">
        <v>0.2527669884498212</v>
      </c>
      <c r="V52">
        <v>0.1703196982292146</v>
      </c>
      <c r="W52">
        <v>0.1597494167523038</v>
      </c>
      <c r="X52">
        <v>0</v>
      </c>
      <c r="Y52">
        <v>0.1601652685802453</v>
      </c>
      <c r="Z52">
        <v>0.0330440061295986</v>
      </c>
      <c r="AA52">
        <v>0</v>
      </c>
      <c r="AF52" s="2">
        <v>44913</v>
      </c>
      <c r="AG52">
        <v>302.7645813617925</v>
      </c>
      <c r="AH52">
        <v>303.019065942136</v>
      </c>
      <c r="AI52">
        <v>0.7300708383425331</v>
      </c>
      <c r="AJ52">
        <v>0.02470533579744989</v>
      </c>
      <c r="AK52">
        <v>302.8173003781184</v>
      </c>
      <c r="AL52">
        <v>0</v>
      </c>
      <c r="AM52">
        <v>30.73047425856066</v>
      </c>
      <c r="AN52">
        <v>0.01400000112030416</v>
      </c>
      <c r="AS52" s="2">
        <v>44913</v>
      </c>
      <c r="AT52">
        <v>0.2998842606924509</v>
      </c>
      <c r="AU52">
        <v>0.300126591641125</v>
      </c>
      <c r="AV52">
        <v>0.0007144075936266948</v>
      </c>
      <c r="AW52">
        <v>0.04414458753370708</v>
      </c>
      <c r="AX52">
        <v>0.2999999999999999</v>
      </c>
      <c r="AY52">
        <v>0</v>
      </c>
      <c r="AZ52">
        <v>0.03044497571284464</v>
      </c>
      <c r="BA52">
        <v>0.02468517682624561</v>
      </c>
    </row>
    <row r="53" spans="1:53">
      <c r="A53" s="2">
        <v>44914</v>
      </c>
      <c r="B53">
        <v>1009.499161017068</v>
      </c>
      <c r="C53">
        <v>3.190443813250177E-05</v>
      </c>
      <c r="F53" s="2">
        <v>45207</v>
      </c>
      <c r="G53">
        <v>0.3</v>
      </c>
      <c r="H53">
        <v>0</v>
      </c>
      <c r="I53">
        <v>0</v>
      </c>
      <c r="J53">
        <v>0.3</v>
      </c>
      <c r="K53">
        <v>0.1389318025447959</v>
      </c>
      <c r="L53">
        <v>0.2338872133511199</v>
      </c>
      <c r="M53">
        <v>0.02718098410408419</v>
      </c>
      <c r="N53">
        <v>0</v>
      </c>
      <c r="S53" s="2">
        <v>45207</v>
      </c>
      <c r="T53">
        <v>0.5014209003562635</v>
      </c>
      <c r="U53">
        <v>0.4176783841059521</v>
      </c>
      <c r="V53">
        <v>0</v>
      </c>
      <c r="W53">
        <v>0</v>
      </c>
      <c r="X53">
        <v>0.02723436217727868</v>
      </c>
      <c r="Y53">
        <v>0.05316644465770797</v>
      </c>
      <c r="Z53">
        <v>0</v>
      </c>
      <c r="AA53">
        <v>0.000499908702797873</v>
      </c>
      <c r="AF53" s="2">
        <v>44914</v>
      </c>
      <c r="AG53">
        <v>302.8129188133605</v>
      </c>
      <c r="AH53">
        <v>303.0674440230802</v>
      </c>
      <c r="AI53">
        <v>0.7301873967709691</v>
      </c>
      <c r="AJ53">
        <v>0.02470928009293918</v>
      </c>
      <c r="AK53">
        <v>302.8656462464666</v>
      </c>
      <c r="AL53">
        <v>0</v>
      </c>
      <c r="AM53">
        <v>30.73538048902017</v>
      </c>
      <c r="AN53">
        <v>0.01400223627070736</v>
      </c>
      <c r="AS53" s="2">
        <v>44914</v>
      </c>
      <c r="AT53">
        <v>0.2998855612323557</v>
      </c>
      <c r="AU53">
        <v>0.300226147713225</v>
      </c>
      <c r="AV53">
        <v>0.000715987683464432</v>
      </c>
      <c r="AW53">
        <v>0.04402412474442334</v>
      </c>
      <c r="AX53">
        <v>0.3000217572665752</v>
      </c>
      <c r="AY53">
        <v>0</v>
      </c>
      <c r="AZ53">
        <v>0.03045034953730337</v>
      </c>
      <c r="BA53">
        <v>0.02467607182265282</v>
      </c>
    </row>
    <row r="54" spans="1:53">
      <c r="A54" s="2">
        <v>44915</v>
      </c>
      <c r="B54">
        <v>1009.351885415724</v>
      </c>
      <c r="C54">
        <v>-0.0001458897709190055</v>
      </c>
      <c r="F54" s="2">
        <v>45214</v>
      </c>
      <c r="G54">
        <v>0.3</v>
      </c>
      <c r="H54">
        <v>0.3</v>
      </c>
      <c r="I54">
        <v>0.04111725313855679</v>
      </c>
      <c r="J54">
        <v>0.3</v>
      </c>
      <c r="K54">
        <v>0.03325248249524234</v>
      </c>
      <c r="L54">
        <v>0.02563026436620096</v>
      </c>
      <c r="M54">
        <v>0</v>
      </c>
      <c r="N54">
        <v>0</v>
      </c>
      <c r="S54" s="2">
        <v>45214</v>
      </c>
      <c r="T54">
        <v>0.4741149431648672</v>
      </c>
      <c r="U54">
        <v>0.2119216176541438</v>
      </c>
      <c r="V54">
        <v>0</v>
      </c>
      <c r="W54">
        <v>0</v>
      </c>
      <c r="X54">
        <v>0.3104794277211961</v>
      </c>
      <c r="Y54">
        <v>0</v>
      </c>
      <c r="Z54">
        <v>0.002531394714390472</v>
      </c>
      <c r="AA54">
        <v>0.0009526167454023965</v>
      </c>
      <c r="AF54" s="2">
        <v>44915</v>
      </c>
      <c r="AG54">
        <v>302.8612639821761</v>
      </c>
      <c r="AH54">
        <v>303.1158298277587</v>
      </c>
      <c r="AI54">
        <v>0.7303039738083764</v>
      </c>
      <c r="AJ54">
        <v>0.0247132250181494</v>
      </c>
      <c r="AK54">
        <v>302.913999833406</v>
      </c>
      <c r="AL54">
        <v>0</v>
      </c>
      <c r="AM54">
        <v>30.74028750277697</v>
      </c>
      <c r="AN54">
        <v>0.01400447177796034</v>
      </c>
      <c r="AS54" s="2">
        <v>44915</v>
      </c>
      <c r="AT54">
        <v>0.3000107676651825</v>
      </c>
      <c r="AU54">
        <v>0.3002717332318387</v>
      </c>
      <c r="AV54">
        <v>0.0007114245894822683</v>
      </c>
      <c r="AW54">
        <v>0.0440241397209075</v>
      </c>
      <c r="AX54">
        <v>0.2999217701218108</v>
      </c>
      <c r="AY54">
        <v>0</v>
      </c>
      <c r="AZ54">
        <v>0.03045527044610859</v>
      </c>
      <c r="BA54">
        <v>0.02460489422466963</v>
      </c>
    </row>
    <row r="55" spans="1:53">
      <c r="A55" s="2">
        <v>44916</v>
      </c>
      <c r="B55">
        <v>1010.676392237596</v>
      </c>
      <c r="C55">
        <v>0.001312234950971769</v>
      </c>
      <c r="F55" s="2">
        <v>45221</v>
      </c>
      <c r="G55">
        <v>0</v>
      </c>
      <c r="H55">
        <v>0.3</v>
      </c>
      <c r="I55">
        <v>0.06881409356295179</v>
      </c>
      <c r="J55">
        <v>0</v>
      </c>
      <c r="K55">
        <v>0.299817395149742</v>
      </c>
      <c r="L55">
        <v>0.2292022184888695</v>
      </c>
      <c r="M55">
        <v>0.1021662927984366</v>
      </c>
      <c r="N55">
        <v>0</v>
      </c>
      <c r="S55" s="2">
        <v>45221</v>
      </c>
      <c r="T55">
        <v>0</v>
      </c>
      <c r="U55">
        <v>0</v>
      </c>
      <c r="V55">
        <v>0.1654241328551026</v>
      </c>
      <c r="W55">
        <v>0.1264622361989713</v>
      </c>
      <c r="X55">
        <v>0.6137752683071049</v>
      </c>
      <c r="Y55">
        <v>0.03796814974720118</v>
      </c>
      <c r="Z55">
        <v>0.05637021289161991</v>
      </c>
      <c r="AA55">
        <v>0</v>
      </c>
      <c r="AF55" s="2">
        <v>44916</v>
      </c>
      <c r="AG55">
        <v>302.9096168694714</v>
      </c>
      <c r="AH55">
        <v>303.1642233574044</v>
      </c>
      <c r="AI55">
        <v>0.730420569457726</v>
      </c>
      <c r="AJ55">
        <v>0.02471717057318108</v>
      </c>
      <c r="AK55">
        <v>302.9623611401691</v>
      </c>
      <c r="AL55">
        <v>0</v>
      </c>
      <c r="AM55">
        <v>30.74519529995612</v>
      </c>
      <c r="AN55">
        <v>0.01400670764212007</v>
      </c>
      <c r="AS55" s="2">
        <v>44916</v>
      </c>
      <c r="AT55">
        <v>0.2996795591411162</v>
      </c>
      <c r="AU55">
        <v>0.2999889744516933</v>
      </c>
      <c r="AV55">
        <v>0.0007122827635846392</v>
      </c>
      <c r="AW55">
        <v>0.04433714302569337</v>
      </c>
      <c r="AX55">
        <v>0.2997979197228365</v>
      </c>
      <c r="AY55">
        <v>0</v>
      </c>
      <c r="AZ55">
        <v>0.0304214305185722</v>
      </c>
      <c r="BA55">
        <v>0.02506269037650382</v>
      </c>
    </row>
    <row r="56" spans="1:53">
      <c r="A56" s="2">
        <v>44917</v>
      </c>
      <c r="B56">
        <v>1010.488318887733</v>
      </c>
      <c r="C56">
        <v>-0.0001860866161594865</v>
      </c>
      <c r="F56" s="2">
        <v>45228</v>
      </c>
      <c r="G56">
        <v>0.2372851026807408</v>
      </c>
      <c r="H56">
        <v>0</v>
      </c>
      <c r="I56">
        <v>0.260321582156664</v>
      </c>
      <c r="J56">
        <v>0.3</v>
      </c>
      <c r="K56">
        <v>0.08955997448397848</v>
      </c>
      <c r="L56">
        <v>0.06611271693835542</v>
      </c>
      <c r="M56">
        <v>0.04636364355190023</v>
      </c>
      <c r="N56">
        <v>0.0003569801883609985</v>
      </c>
      <c r="S56" s="2">
        <v>45228</v>
      </c>
      <c r="T56">
        <v>0.1364212282740593</v>
      </c>
      <c r="U56">
        <v>0.5975522326813468</v>
      </c>
      <c r="V56">
        <v>0.05149030253170385</v>
      </c>
      <c r="W56">
        <v>0.03800987903315893</v>
      </c>
      <c r="X56">
        <v>0</v>
      </c>
      <c r="Y56">
        <v>0.1496654850340126</v>
      </c>
      <c r="Z56">
        <v>0.02665563547460018</v>
      </c>
      <c r="AA56">
        <v>0.0002052369711183945</v>
      </c>
      <c r="AF56" s="2">
        <v>44917</v>
      </c>
      <c r="AG56">
        <v>302.9579774764786</v>
      </c>
      <c r="AH56">
        <v>303.2126246132508</v>
      </c>
      <c r="AI56">
        <v>0.7305371837219893</v>
      </c>
      <c r="AJ56">
        <v>0.02472111675813477</v>
      </c>
      <c r="AK56">
        <v>303.0107301679883</v>
      </c>
      <c r="AL56">
        <v>0</v>
      </c>
      <c r="AM56">
        <v>30.75010388068269</v>
      </c>
      <c r="AN56">
        <v>0.01400894386324354</v>
      </c>
      <c r="AS56" s="2">
        <v>44917</v>
      </c>
      <c r="AT56">
        <v>0.2997766288614755</v>
      </c>
      <c r="AU56">
        <v>0.2999975670784865</v>
      </c>
      <c r="AV56">
        <v>0.0007104435672160178</v>
      </c>
      <c r="AW56">
        <v>0.04428008832041553</v>
      </c>
      <c r="AX56">
        <v>0.2998230961163673</v>
      </c>
      <c r="AY56">
        <v>0</v>
      </c>
      <c r="AZ56">
        <v>0.03043161086319018</v>
      </c>
      <c r="BA56">
        <v>0.02498056519284892</v>
      </c>
    </row>
    <row r="57" spans="1:53">
      <c r="A57" s="2">
        <v>44918</v>
      </c>
      <c r="B57">
        <v>1009.89346824349</v>
      </c>
      <c r="C57">
        <v>-0.0005886764182462256</v>
      </c>
      <c r="AF57" s="2">
        <v>44918</v>
      </c>
      <c r="AG57">
        <v>303.0063458044301</v>
      </c>
      <c r="AH57">
        <v>303.2610335965313</v>
      </c>
      <c r="AI57">
        <v>0.7306538166041382</v>
      </c>
      <c r="AJ57">
        <v>0.02472506357311105</v>
      </c>
      <c r="AK57">
        <v>303.0591069180963</v>
      </c>
      <c r="AL57">
        <v>0</v>
      </c>
      <c r="AM57">
        <v>30.75501324508179</v>
      </c>
      <c r="AN57">
        <v>0.01401118044138773</v>
      </c>
      <c r="AS57" s="2">
        <v>44918</v>
      </c>
      <c r="AT57">
        <v>0.2999532986364674</v>
      </c>
      <c r="AU57">
        <v>0.3002228950695253</v>
      </c>
      <c r="AV57">
        <v>0.000710790810494184</v>
      </c>
      <c r="AW57">
        <v>0.0438815503188834</v>
      </c>
      <c r="AX57">
        <v>0.3000747016999207</v>
      </c>
      <c r="AY57">
        <v>0</v>
      </c>
      <c r="AZ57">
        <v>0.03044892674365153</v>
      </c>
      <c r="BA57">
        <v>0.02470783672105762</v>
      </c>
    </row>
    <row r="58" spans="1:53">
      <c r="A58" s="2">
        <v>44919</v>
      </c>
      <c r="B58">
        <v>1010.539811244492</v>
      </c>
      <c r="C58">
        <v>0.0006400110717874608</v>
      </c>
      <c r="AF58" s="2">
        <v>44919</v>
      </c>
      <c r="AG58">
        <v>303.0547218545587</v>
      </c>
      <c r="AH58">
        <v>303.3094503084797</v>
      </c>
      <c r="AI58">
        <v>0.7307704681071452</v>
      </c>
      <c r="AJ58">
        <v>0.02472901101821049</v>
      </c>
      <c r="AK58">
        <v>303.1074913917261</v>
      </c>
      <c r="AL58">
        <v>0</v>
      </c>
      <c r="AM58">
        <v>30.75992339327853</v>
      </c>
      <c r="AN58">
        <v>0.01401341737660965</v>
      </c>
      <c r="AS58" s="2">
        <v>44919</v>
      </c>
      <c r="AT58">
        <v>0.2998850925557974</v>
      </c>
      <c r="AU58">
        <v>0.3000852364177893</v>
      </c>
      <c r="AV58">
        <v>0.0007187104925275237</v>
      </c>
      <c r="AW58">
        <v>0.04421099920619161</v>
      </c>
      <c r="AX58">
        <v>0.299947286017643</v>
      </c>
      <c r="AY58">
        <v>0</v>
      </c>
      <c r="AZ58">
        <v>0.03043729115962934</v>
      </c>
      <c r="BA58">
        <v>0.02471538415042197</v>
      </c>
    </row>
    <row r="59" spans="1:53">
      <c r="A59" s="2">
        <v>44920</v>
      </c>
      <c r="B59">
        <v>1010.57465376693</v>
      </c>
      <c r="C59">
        <v>3.447911903164957E-05</v>
      </c>
      <c r="AF59" s="2">
        <v>44920</v>
      </c>
      <c r="AG59">
        <v>303.1031056280974</v>
      </c>
      <c r="AH59">
        <v>303.3578747503298</v>
      </c>
      <c r="AI59">
        <v>0</v>
      </c>
      <c r="AJ59">
        <v>0</v>
      </c>
      <c r="AK59">
        <v>303.1558835901106</v>
      </c>
      <c r="AL59">
        <v>14.44148898006049</v>
      </c>
      <c r="AM59">
        <v>86.62713611249411</v>
      </c>
      <c r="AN59">
        <v>0</v>
      </c>
      <c r="AS59" s="2">
        <v>44920</v>
      </c>
      <c r="AT59">
        <v>0.2999084789329011</v>
      </c>
      <c r="AU59">
        <v>0.3001188215422581</v>
      </c>
      <c r="AV59">
        <v>0</v>
      </c>
      <c r="AW59">
        <v>0</v>
      </c>
      <c r="AX59">
        <v>0.2999670890867707</v>
      </c>
      <c r="AY59">
        <v>0.01428990558332686</v>
      </c>
      <c r="AZ59">
        <v>0.08571570485474329</v>
      </c>
      <c r="BA59">
        <v>0</v>
      </c>
    </row>
    <row r="60" spans="1:53">
      <c r="A60" s="2">
        <v>44921</v>
      </c>
      <c r="B60">
        <v>1010.804518242366</v>
      </c>
      <c r="C60">
        <v>0.0002274591734312548</v>
      </c>
      <c r="AF60" s="2">
        <v>44921</v>
      </c>
      <c r="AG60">
        <v>303.151497126279</v>
      </c>
      <c r="AH60">
        <v>303.4063069233157</v>
      </c>
      <c r="AI60">
        <v>0</v>
      </c>
      <c r="AJ60">
        <v>0</v>
      </c>
      <c r="AK60">
        <v>303.2042835144832</v>
      </c>
      <c r="AL60">
        <v>14.44379461558431</v>
      </c>
      <c r="AM60">
        <v>86.64096644554525</v>
      </c>
      <c r="AN60">
        <v>0</v>
      </c>
      <c r="AS60" s="2">
        <v>44921</v>
      </c>
      <c r="AT60">
        <v>0.2999346834707017</v>
      </c>
      <c r="AU60">
        <v>0.3001320645315046</v>
      </c>
      <c r="AV60">
        <v>0</v>
      </c>
      <c r="AW60">
        <v>0</v>
      </c>
      <c r="AX60">
        <v>0.2999387241567327</v>
      </c>
      <c r="AY60">
        <v>0.01428935335088343</v>
      </c>
      <c r="AZ60">
        <v>0.08570517449017756</v>
      </c>
      <c r="BA60">
        <v>0</v>
      </c>
    </row>
    <row r="61" spans="1:53">
      <c r="A61" s="2">
        <v>44922</v>
      </c>
      <c r="B61">
        <v>1010.91723899871</v>
      </c>
      <c r="C61">
        <v>0.0001115158809734673</v>
      </c>
      <c r="AF61" s="2">
        <v>44922</v>
      </c>
      <c r="AG61">
        <v>303.1998963503369</v>
      </c>
      <c r="AH61">
        <v>303.4547468286718</v>
      </c>
      <c r="AI61">
        <v>0</v>
      </c>
      <c r="AJ61">
        <v>0</v>
      </c>
      <c r="AK61">
        <v>303.2526911660773</v>
      </c>
      <c r="AL61">
        <v>14.44610061921112</v>
      </c>
      <c r="AM61">
        <v>86.65479898665866</v>
      </c>
      <c r="AN61">
        <v>0</v>
      </c>
      <c r="AS61" s="2">
        <v>44922</v>
      </c>
      <c r="AT61">
        <v>0.2998681750281332</v>
      </c>
      <c r="AU61">
        <v>0.300179555707546</v>
      </c>
      <c r="AV61">
        <v>0</v>
      </c>
      <c r="AW61">
        <v>0</v>
      </c>
      <c r="AX61">
        <v>0.2999632143305192</v>
      </c>
      <c r="AY61">
        <v>0.01428907116828653</v>
      </c>
      <c r="AZ61">
        <v>0.08569998376551519</v>
      </c>
      <c r="BA61">
        <v>0</v>
      </c>
    </row>
    <row r="62" spans="1:53">
      <c r="A62" s="2">
        <v>44923</v>
      </c>
      <c r="B62">
        <v>1010.984232437945</v>
      </c>
      <c r="C62">
        <v>6.626995430525362E-05</v>
      </c>
      <c r="AF62" s="2">
        <v>44923</v>
      </c>
      <c r="AG62">
        <v>303.2483033015045</v>
      </c>
      <c r="AH62">
        <v>303.5031944676326</v>
      </c>
      <c r="AI62">
        <v>0</v>
      </c>
      <c r="AJ62">
        <v>0</v>
      </c>
      <c r="AK62">
        <v>303.3011065461267</v>
      </c>
      <c r="AL62">
        <v>14.44840699099968</v>
      </c>
      <c r="AM62">
        <v>86.66863373618689</v>
      </c>
      <c r="AN62">
        <v>0</v>
      </c>
      <c r="AS62" s="2">
        <v>44923</v>
      </c>
      <c r="AT62">
        <v>0.2998859157160829</v>
      </c>
      <c r="AU62">
        <v>0.300169214401062</v>
      </c>
      <c r="AV62">
        <v>0</v>
      </c>
      <c r="AW62">
        <v>0</v>
      </c>
      <c r="AX62">
        <v>0.299964868110908</v>
      </c>
      <c r="AY62">
        <v>0.01428954021662344</v>
      </c>
      <c r="AZ62">
        <v>0.08569046155532356</v>
      </c>
      <c r="BA62">
        <v>0</v>
      </c>
    </row>
    <row r="63" spans="1:53">
      <c r="A63" s="2">
        <v>44924</v>
      </c>
      <c r="B63">
        <v>1011.230788015272</v>
      </c>
      <c r="C63">
        <v>0.0002438767781098861</v>
      </c>
      <c r="AF63" s="2">
        <v>44924</v>
      </c>
      <c r="AG63">
        <v>303.2967179810156</v>
      </c>
      <c r="AH63">
        <v>303.5516498414328</v>
      </c>
      <c r="AI63">
        <v>0</v>
      </c>
      <c r="AJ63">
        <v>0</v>
      </c>
      <c r="AK63">
        <v>303.3495296558652</v>
      </c>
      <c r="AL63">
        <v>14.45071373100878</v>
      </c>
      <c r="AM63">
        <v>86.6824706944825</v>
      </c>
      <c r="AN63">
        <v>0</v>
      </c>
      <c r="AS63" s="2">
        <v>44924</v>
      </c>
      <c r="AT63">
        <v>0.2999200212535021</v>
      </c>
      <c r="AU63">
        <v>0.3001508014407913</v>
      </c>
      <c r="AV63">
        <v>0</v>
      </c>
      <c r="AW63">
        <v>0</v>
      </c>
      <c r="AX63">
        <v>0.2999628116874455</v>
      </c>
      <c r="AY63">
        <v>0.01429059979240698</v>
      </c>
      <c r="AZ63">
        <v>0.08567576582585414</v>
      </c>
      <c r="BA63">
        <v>0</v>
      </c>
    </row>
    <row r="64" spans="1:53">
      <c r="A64" s="2">
        <v>44925</v>
      </c>
      <c r="B64">
        <v>1011.339618744895</v>
      </c>
      <c r="C64">
        <v>0.0001076220492033375</v>
      </c>
      <c r="AF64" s="2">
        <v>44925</v>
      </c>
      <c r="AG64">
        <v>303.3451403901039</v>
      </c>
      <c r="AH64">
        <v>303.6001129513072</v>
      </c>
      <c r="AI64">
        <v>0</v>
      </c>
      <c r="AJ64">
        <v>0</v>
      </c>
      <c r="AK64">
        <v>303.3979604965269</v>
      </c>
      <c r="AL64">
        <v>14.45302083929719</v>
      </c>
      <c r="AM64">
        <v>86.69630986189816</v>
      </c>
      <c r="AN64">
        <v>0</v>
      </c>
      <c r="AS64" s="2">
        <v>44925</v>
      </c>
      <c r="AT64">
        <v>0.299928077495139</v>
      </c>
      <c r="AU64">
        <v>0.3002042530812697</v>
      </c>
      <c r="AV64">
        <v>0</v>
      </c>
      <c r="AW64">
        <v>0</v>
      </c>
      <c r="AX64">
        <v>0.2998922573183593</v>
      </c>
      <c r="AY64">
        <v>0.01429045760106198</v>
      </c>
      <c r="AZ64">
        <v>0.08568495450416995</v>
      </c>
      <c r="BA64">
        <v>0</v>
      </c>
    </row>
    <row r="65" spans="1:53">
      <c r="A65" s="2">
        <v>44926</v>
      </c>
      <c r="B65">
        <v>1011.57678491332</v>
      </c>
      <c r="C65">
        <v>0.0002345069490292673</v>
      </c>
      <c r="AF65" s="2">
        <v>44926</v>
      </c>
      <c r="AG65">
        <v>303.3935705300036</v>
      </c>
      <c r="AH65">
        <v>303.648583798491</v>
      </c>
      <c r="AI65">
        <v>0</v>
      </c>
      <c r="AJ65">
        <v>0</v>
      </c>
      <c r="AK65">
        <v>303.4463990693461</v>
      </c>
      <c r="AL65">
        <v>14.45532831592371</v>
      </c>
      <c r="AM65">
        <v>86.71015123878654</v>
      </c>
      <c r="AN65">
        <v>0</v>
      </c>
      <c r="AS65" s="2">
        <v>44926</v>
      </c>
      <c r="AT65">
        <v>0.2999090863593472</v>
      </c>
      <c r="AU65">
        <v>0.3001922158458704</v>
      </c>
      <c r="AV65">
        <v>0</v>
      </c>
      <c r="AW65">
        <v>0</v>
      </c>
      <c r="AX65">
        <v>0.2999354699745308</v>
      </c>
      <c r="AY65">
        <v>0.01428874105879296</v>
      </c>
      <c r="AZ65">
        <v>0.08567448676145865</v>
      </c>
      <c r="BA65">
        <v>0</v>
      </c>
    </row>
    <row r="66" spans="1:53">
      <c r="A66" s="2">
        <v>44927</v>
      </c>
      <c r="B66">
        <v>1011.674017178759</v>
      </c>
      <c r="C66">
        <v>9.611951054000478E-05</v>
      </c>
      <c r="AF66" s="2">
        <v>44927</v>
      </c>
      <c r="AG66">
        <v>125.0618507321949</v>
      </c>
      <c r="AH66">
        <v>259.4603307279002</v>
      </c>
      <c r="AI66">
        <v>1.763691951343721</v>
      </c>
      <c r="AJ66">
        <v>0</v>
      </c>
      <c r="AK66">
        <v>303.4948453755571</v>
      </c>
      <c r="AL66">
        <v>18.44943952366248</v>
      </c>
      <c r="AM66">
        <v>303.7108252572696</v>
      </c>
      <c r="AN66">
        <v>0</v>
      </c>
      <c r="AS66" s="2">
        <v>44927</v>
      </c>
      <c r="AT66">
        <v>0.1236077649613456</v>
      </c>
      <c r="AU66">
        <v>0.2564456083457439</v>
      </c>
      <c r="AV66">
        <v>0.001710610244077802</v>
      </c>
      <c r="AW66">
        <v>0</v>
      </c>
      <c r="AX66">
        <v>0.2999481847217756</v>
      </c>
      <c r="AY66">
        <v>0.0182360164488328</v>
      </c>
      <c r="AZ66">
        <v>0.3000518152782241</v>
      </c>
      <c r="BA66">
        <v>0</v>
      </c>
    </row>
    <row r="67" spans="1:53">
      <c r="A67" s="2">
        <v>44928</v>
      </c>
      <c r="B67">
        <v>1011.887722667268</v>
      </c>
      <c r="C67">
        <v>0.000211239475246261</v>
      </c>
      <c r="AF67" s="2">
        <v>44928</v>
      </c>
      <c r="AG67">
        <v>125.0818173053178</v>
      </c>
      <c r="AH67">
        <v>259.5017545005026</v>
      </c>
      <c r="AI67">
        <v>1.763973531090915</v>
      </c>
      <c r="AJ67">
        <v>0</v>
      </c>
      <c r="AK67">
        <v>303.5432994163948</v>
      </c>
      <c r="AL67">
        <v>18.45238504286893</v>
      </c>
      <c r="AM67">
        <v>303.7593137800702</v>
      </c>
      <c r="AN67">
        <v>0</v>
      </c>
      <c r="AS67" s="2">
        <v>44928</v>
      </c>
      <c r="AT67">
        <v>0.1236122174038084</v>
      </c>
      <c r="AU67">
        <v>0.2564414725639759</v>
      </c>
      <c r="AV67">
        <v>0.001711037183852192</v>
      </c>
      <c r="AW67">
        <v>0</v>
      </c>
      <c r="AX67">
        <v>0.2999363907868647</v>
      </c>
      <c r="AY67">
        <v>0.01823607832488348</v>
      </c>
      <c r="AZ67">
        <v>0.3000628037366154</v>
      </c>
      <c r="BA67">
        <v>0</v>
      </c>
    </row>
    <row r="68" spans="1:53">
      <c r="A68" s="2">
        <v>44929</v>
      </c>
      <c r="B68">
        <v>1012.062421585031</v>
      </c>
      <c r="C68">
        <v>0.000172646543533217</v>
      </c>
      <c r="AF68" s="2">
        <v>44929</v>
      </c>
      <c r="AG68">
        <v>125.1017870661757</v>
      </c>
      <c r="AH68">
        <v>259.5431848865589</v>
      </c>
      <c r="AI68">
        <v>1.764255155793326</v>
      </c>
      <c r="AJ68">
        <v>0</v>
      </c>
      <c r="AK68">
        <v>303.5917611930939</v>
      </c>
      <c r="AL68">
        <v>18.45533103233808</v>
      </c>
      <c r="AM68">
        <v>303.8078100442374</v>
      </c>
      <c r="AN68">
        <v>0</v>
      </c>
      <c r="AS68" s="2">
        <v>44929</v>
      </c>
      <c r="AT68">
        <v>0.1236407035383671</v>
      </c>
      <c r="AU68">
        <v>0.2563881860466379</v>
      </c>
      <c r="AV68">
        <v>0.001711539725544946</v>
      </c>
      <c r="AW68">
        <v>0</v>
      </c>
      <c r="AX68">
        <v>0.2999320957453455</v>
      </c>
      <c r="AY68">
        <v>0.01823644100060686</v>
      </c>
      <c r="AZ68">
        <v>0.3000910339434977</v>
      </c>
      <c r="BA68">
        <v>0</v>
      </c>
    </row>
    <row r="69" spans="1:53">
      <c r="A69" s="2">
        <v>44930</v>
      </c>
      <c r="B69">
        <v>1012.20344009048</v>
      </c>
      <c r="C69">
        <v>0.0001393377547092012</v>
      </c>
      <c r="AF69" s="2">
        <v>44930</v>
      </c>
      <c r="AG69">
        <v>125.1217600152776</v>
      </c>
      <c r="AH69">
        <v>259.584621887125</v>
      </c>
      <c r="AI69">
        <v>1.76453682545813</v>
      </c>
      <c r="AJ69">
        <v>0</v>
      </c>
      <c r="AK69">
        <v>303.6402307068896</v>
      </c>
      <c r="AL69">
        <v>18.45827749214502</v>
      </c>
      <c r="AM69">
        <v>303.8563140510072</v>
      </c>
      <c r="AN69">
        <v>0</v>
      </c>
      <c r="AS69" s="2">
        <v>44930</v>
      </c>
      <c r="AT69">
        <v>0.1236302752886195</v>
      </c>
      <c r="AU69">
        <v>0.2564062735320132</v>
      </c>
      <c r="AV69">
        <v>0.001711191167833363</v>
      </c>
      <c r="AW69">
        <v>0</v>
      </c>
      <c r="AX69">
        <v>0.2999466337827648</v>
      </c>
      <c r="AY69">
        <v>0.0182340738149757</v>
      </c>
      <c r="AZ69">
        <v>0.3000715524137936</v>
      </c>
      <c r="BA69">
        <v>0</v>
      </c>
    </row>
    <row r="70" spans="1:53">
      <c r="A70" s="2">
        <v>44931</v>
      </c>
      <c r="B70">
        <v>1012.429046535877</v>
      </c>
      <c r="C70">
        <v>0.0002228864637898731</v>
      </c>
      <c r="AF70" s="2">
        <v>44931</v>
      </c>
      <c r="AG70">
        <v>125.1417361531325</v>
      </c>
      <c r="AH70">
        <v>259.6260655032568</v>
      </c>
      <c r="AI70">
        <v>1.764818540092507</v>
      </c>
      <c r="AJ70">
        <v>0</v>
      </c>
      <c r="AK70">
        <v>303.6887079590169</v>
      </c>
      <c r="AL70">
        <v>18.46122442236484</v>
      </c>
      <c r="AM70">
        <v>303.9048258016156</v>
      </c>
      <c r="AN70">
        <v>0</v>
      </c>
      <c r="AS70" s="2">
        <v>44931</v>
      </c>
      <c r="AT70">
        <v>0.1236102495868427</v>
      </c>
      <c r="AU70">
        <v>0.2564231784879566</v>
      </c>
      <c r="AV70">
        <v>0.001715992104183702</v>
      </c>
      <c r="AW70">
        <v>0</v>
      </c>
      <c r="AX70">
        <v>0.2999383048845517</v>
      </c>
      <c r="AY70">
        <v>0.0182351354352225</v>
      </c>
      <c r="AZ70">
        <v>0.3000771395012427</v>
      </c>
      <c r="BA70">
        <v>0</v>
      </c>
    </row>
    <row r="71" spans="1:53">
      <c r="A71" s="2">
        <v>44932</v>
      </c>
      <c r="B71">
        <v>1012.449970327272</v>
      </c>
      <c r="C71">
        <v>2.066692126856395E-05</v>
      </c>
      <c r="AF71" s="2">
        <v>44932</v>
      </c>
      <c r="AG71">
        <v>125.1617154802494</v>
      </c>
      <c r="AH71">
        <v>259.6675157360107</v>
      </c>
      <c r="AI71">
        <v>1.765100299703636</v>
      </c>
      <c r="AJ71">
        <v>0</v>
      </c>
      <c r="AK71">
        <v>303.7371929507115</v>
      </c>
      <c r="AL71">
        <v>18.46417182307265</v>
      </c>
      <c r="AM71">
        <v>303.9533452972991</v>
      </c>
      <c r="AN71">
        <v>0</v>
      </c>
      <c r="AS71" s="2">
        <v>44932</v>
      </c>
      <c r="AT71">
        <v>0.1236346154072404</v>
      </c>
      <c r="AU71">
        <v>0.2564427124757122</v>
      </c>
      <c r="AV71">
        <v>0.001715314546071657</v>
      </c>
      <c r="AW71">
        <v>0</v>
      </c>
      <c r="AX71">
        <v>0.2998639388730853</v>
      </c>
      <c r="AY71">
        <v>0.01823845546079994</v>
      </c>
      <c r="AZ71">
        <v>0.3001049632370906</v>
      </c>
      <c r="BA71">
        <v>0</v>
      </c>
    </row>
    <row r="72" spans="1:53">
      <c r="A72" s="2">
        <v>44933</v>
      </c>
      <c r="B72">
        <v>1012.747393710891</v>
      </c>
      <c r="C72">
        <v>0.0002937660055661873</v>
      </c>
      <c r="AF72" s="2">
        <v>44933</v>
      </c>
      <c r="AG72">
        <v>125.1816979971376</v>
      </c>
      <c r="AH72">
        <v>259.7089725864429</v>
      </c>
      <c r="AI72">
        <v>1.765382104298698</v>
      </c>
      <c r="AJ72">
        <v>0</v>
      </c>
      <c r="AK72">
        <v>303.785685683209</v>
      </c>
      <c r="AL72">
        <v>18.46711969434354</v>
      </c>
      <c r="AM72">
        <v>304.0018725392941</v>
      </c>
      <c r="AN72">
        <v>0</v>
      </c>
      <c r="AS72" s="2">
        <v>44933</v>
      </c>
      <c r="AT72">
        <v>0.123629141036553</v>
      </c>
      <c r="AU72">
        <v>0.2563958750900791</v>
      </c>
      <c r="AV72">
        <v>0.001710620328236602</v>
      </c>
      <c r="AW72">
        <v>0</v>
      </c>
      <c r="AX72">
        <v>0.2999384216392063</v>
      </c>
      <c r="AY72">
        <v>0.01823547895116384</v>
      </c>
      <c r="AZ72">
        <v>0.3000904629547611</v>
      </c>
      <c r="BA72">
        <v>0</v>
      </c>
    </row>
    <row r="73" spans="1:53">
      <c r="A73" s="2">
        <v>44934</v>
      </c>
      <c r="B73">
        <v>1012.92470232676</v>
      </c>
      <c r="C73">
        <v>0.0001750768424284566</v>
      </c>
      <c r="AF73" s="2">
        <v>44934</v>
      </c>
      <c r="AG73">
        <v>303.8046130149352</v>
      </c>
      <c r="AH73">
        <v>303.9344629555306</v>
      </c>
      <c r="AI73">
        <v>1.321065820651491</v>
      </c>
      <c r="AJ73">
        <v>0</v>
      </c>
      <c r="AK73">
        <v>176.2658889267309</v>
      </c>
      <c r="AL73">
        <v>0</v>
      </c>
      <c r="AM73">
        <v>227.669756216994</v>
      </c>
      <c r="AN73">
        <v>0</v>
      </c>
      <c r="AS73" s="2">
        <v>44934</v>
      </c>
      <c r="AT73">
        <v>0.3</v>
      </c>
      <c r="AU73">
        <v>0.2999999999999999</v>
      </c>
      <c r="AV73">
        <v>0.001289149093831961</v>
      </c>
      <c r="AW73">
        <v>0</v>
      </c>
      <c r="AX73">
        <v>0.1739835972343897</v>
      </c>
      <c r="AY73">
        <v>0</v>
      </c>
      <c r="AZ73">
        <v>0.2247272536717784</v>
      </c>
      <c r="BA73">
        <v>0</v>
      </c>
    </row>
    <row r="74" spans="1:53">
      <c r="A74" s="2">
        <v>44935</v>
      </c>
      <c r="B74">
        <v>1012.912588230077</v>
      </c>
      <c r="C74">
        <v>-1.195952340271589E-05</v>
      </c>
      <c r="AF74" s="2">
        <v>44935</v>
      </c>
      <c r="AG74">
        <v>303.8531165112877</v>
      </c>
      <c r="AH74">
        <v>303.982987182892</v>
      </c>
      <c r="AI74">
        <v>1.321276733549019</v>
      </c>
      <c r="AJ74">
        <v>0</v>
      </c>
      <c r="AK74">
        <v>176.2940304082436</v>
      </c>
      <c r="AL74">
        <v>0</v>
      </c>
      <c r="AM74">
        <v>227.7061045103285</v>
      </c>
      <c r="AN74">
        <v>0</v>
      </c>
      <c r="AS74" s="2">
        <v>44935</v>
      </c>
      <c r="AT74">
        <v>0.2999249433016015</v>
      </c>
      <c r="AU74">
        <v>0.3000276120086713</v>
      </c>
      <c r="AV74">
        <v>0.001284118346167424</v>
      </c>
      <c r="AW74">
        <v>0</v>
      </c>
      <c r="AX74">
        <v>0.1740042266485146</v>
      </c>
      <c r="AY74">
        <v>0</v>
      </c>
      <c r="AZ74">
        <v>0.2247590996950452</v>
      </c>
      <c r="BA74">
        <v>0</v>
      </c>
    </row>
    <row r="75" spans="1:53">
      <c r="A75" s="2">
        <v>44936</v>
      </c>
      <c r="B75">
        <v>1013.189852180968</v>
      </c>
      <c r="C75">
        <v>0.0002737293959151899</v>
      </c>
      <c r="AF75" s="2">
        <v>44936</v>
      </c>
      <c r="AG75">
        <v>303.9016277513975</v>
      </c>
      <c r="AH75">
        <v>304.0315191573204</v>
      </c>
      <c r="AI75">
        <v>1.321487680119548</v>
      </c>
      <c r="AJ75">
        <v>0</v>
      </c>
      <c r="AK75">
        <v>176.3221763826448</v>
      </c>
      <c r="AL75">
        <v>0</v>
      </c>
      <c r="AM75">
        <v>227.7424586067985</v>
      </c>
      <c r="AN75">
        <v>0</v>
      </c>
      <c r="AS75" s="2">
        <v>44936</v>
      </c>
      <c r="AT75">
        <v>0.2999225210490679</v>
      </c>
      <c r="AU75">
        <v>0.3000047925763354</v>
      </c>
      <c r="AV75">
        <v>0.001284505870808981</v>
      </c>
      <c r="AW75">
        <v>0</v>
      </c>
      <c r="AX75">
        <v>0.1740100013317019</v>
      </c>
      <c r="AY75">
        <v>0</v>
      </c>
      <c r="AZ75">
        <v>0.2247781791720858</v>
      </c>
      <c r="BA75">
        <v>0</v>
      </c>
    </row>
    <row r="76" spans="1:53">
      <c r="A76" s="2">
        <v>44937</v>
      </c>
      <c r="B76">
        <v>1013.383589165893</v>
      </c>
      <c r="C76">
        <v>0.000191214888806801</v>
      </c>
      <c r="AF76" s="2">
        <v>44937</v>
      </c>
      <c r="AG76">
        <v>303.9501467365008</v>
      </c>
      <c r="AH76">
        <v>304.0800588800526</v>
      </c>
      <c r="AI76">
        <v>1.321698660368454</v>
      </c>
      <c r="AJ76">
        <v>0</v>
      </c>
      <c r="AK76">
        <v>176.3503268506518</v>
      </c>
      <c r="AL76">
        <v>0</v>
      </c>
      <c r="AM76">
        <v>227.7788185073304</v>
      </c>
      <c r="AN76">
        <v>0</v>
      </c>
      <c r="AS76" s="2">
        <v>44937</v>
      </c>
      <c r="AT76">
        <v>0.2998935182357703</v>
      </c>
      <c r="AU76">
        <v>0.3000302098903584</v>
      </c>
      <c r="AV76">
        <v>0.001284962813244433</v>
      </c>
      <c r="AW76">
        <v>0</v>
      </c>
      <c r="AX76">
        <v>0.1739885133570425</v>
      </c>
      <c r="AY76">
        <v>0</v>
      </c>
      <c r="AZ76">
        <v>0.2248027957035843</v>
      </c>
      <c r="BA76">
        <v>0</v>
      </c>
    </row>
    <row r="77" spans="1:53">
      <c r="A77" s="2">
        <v>44938</v>
      </c>
      <c r="B77">
        <v>1013.595105837775</v>
      </c>
      <c r="C77">
        <v>0.0002087232062399913</v>
      </c>
      <c r="AF77" s="2">
        <v>44938</v>
      </c>
      <c r="AG77">
        <v>303.9986734678341</v>
      </c>
      <c r="AH77">
        <v>304.1286063523257</v>
      </c>
      <c r="AI77">
        <v>1.321909674301114</v>
      </c>
      <c r="AJ77">
        <v>0</v>
      </c>
      <c r="AK77">
        <v>176.3784818129819</v>
      </c>
      <c r="AL77">
        <v>0</v>
      </c>
      <c r="AM77">
        <v>227.8151842128509</v>
      </c>
      <c r="AN77">
        <v>0</v>
      </c>
      <c r="AS77" s="2">
        <v>44938</v>
      </c>
      <c r="AT77">
        <v>0.2999876114970018</v>
      </c>
      <c r="AU77">
        <v>0.2999954854119535</v>
      </c>
      <c r="AV77">
        <v>0.001294919768857103</v>
      </c>
      <c r="AW77">
        <v>0</v>
      </c>
      <c r="AX77">
        <v>0.1739894744036536</v>
      </c>
      <c r="AY77">
        <v>0</v>
      </c>
      <c r="AZ77">
        <v>0.2247325089185338</v>
      </c>
      <c r="BA77">
        <v>0</v>
      </c>
    </row>
    <row r="78" spans="1:53">
      <c r="A78" s="2">
        <v>44939</v>
      </c>
      <c r="B78">
        <v>1013.707637347481</v>
      </c>
      <c r="C78">
        <v>0.0001110221518021426</v>
      </c>
      <c r="AF78" s="2">
        <v>44939</v>
      </c>
      <c r="AG78">
        <v>304.0472079466341</v>
      </c>
      <c r="AH78">
        <v>304.1771615753769</v>
      </c>
      <c r="AI78">
        <v>1.322120721922904</v>
      </c>
      <c r="AJ78">
        <v>0</v>
      </c>
      <c r="AK78">
        <v>176.4066412703528</v>
      </c>
      <c r="AL78">
        <v>0</v>
      </c>
      <c r="AM78">
        <v>227.8515557242867</v>
      </c>
      <c r="AN78">
        <v>0</v>
      </c>
      <c r="AS78" s="2">
        <v>44939</v>
      </c>
      <c r="AT78">
        <v>0.2999205335736107</v>
      </c>
      <c r="AU78">
        <v>0.2999824850980647</v>
      </c>
      <c r="AV78">
        <v>0.00129852789895087</v>
      </c>
      <c r="AW78">
        <v>0</v>
      </c>
      <c r="AX78">
        <v>0.1740039883736992</v>
      </c>
      <c r="AY78">
        <v>0</v>
      </c>
      <c r="AZ78">
        <v>0.2247944650556745</v>
      </c>
      <c r="BA78">
        <v>0</v>
      </c>
    </row>
    <row r="79" spans="1:53">
      <c r="A79" s="2">
        <v>44940</v>
      </c>
      <c r="B79">
        <v>1013.891377754818</v>
      </c>
      <c r="C79">
        <v>0.000181255818312076</v>
      </c>
      <c r="AF79" s="2">
        <v>44940</v>
      </c>
      <c r="AG79">
        <v>304.0957501741378</v>
      </c>
      <c r="AH79">
        <v>304.2257245504436</v>
      </c>
      <c r="AI79">
        <v>1.322331803239205</v>
      </c>
      <c r="AJ79">
        <v>0</v>
      </c>
      <c r="AK79">
        <v>176.4348052234822</v>
      </c>
      <c r="AL79">
        <v>0</v>
      </c>
      <c r="AM79">
        <v>227.8879330425648</v>
      </c>
      <c r="AN79">
        <v>0</v>
      </c>
      <c r="AS79" s="2">
        <v>44940</v>
      </c>
      <c r="AT79">
        <v>0.2999042366633943</v>
      </c>
      <c r="AU79">
        <v>0.2999869969421566</v>
      </c>
      <c r="AV79">
        <v>0.001300891014843016</v>
      </c>
      <c r="AW79">
        <v>0</v>
      </c>
      <c r="AX79">
        <v>0.1740194598770166</v>
      </c>
      <c r="AY79">
        <v>0</v>
      </c>
      <c r="AZ79">
        <v>0.2247884155025894</v>
      </c>
      <c r="BA79">
        <v>0</v>
      </c>
    </row>
    <row r="80" spans="1:53">
      <c r="A80" s="2">
        <v>44941</v>
      </c>
      <c r="B80">
        <v>1013.983278411286</v>
      </c>
      <c r="C80">
        <v>9.064152086191157E-05</v>
      </c>
      <c r="AF80" s="2">
        <v>44941</v>
      </c>
      <c r="AG80">
        <v>0</v>
      </c>
      <c r="AH80">
        <v>304.2742952787635</v>
      </c>
      <c r="AI80">
        <v>2.459043630124473</v>
      </c>
      <c r="AJ80">
        <v>0.07885889959094983</v>
      </c>
      <c r="AK80">
        <v>304.3027888777372</v>
      </c>
      <c r="AL80">
        <v>1.220043604933419</v>
      </c>
      <c r="AM80">
        <v>104.2454891743598</v>
      </c>
      <c r="AN80">
        <v>0.07737917534110079</v>
      </c>
      <c r="AS80" s="2">
        <v>44941</v>
      </c>
      <c r="AT80">
        <v>0</v>
      </c>
      <c r="AU80">
        <v>0.3000162958754194</v>
      </c>
      <c r="AV80">
        <v>0.002425314674439406</v>
      </c>
      <c r="AW80">
        <v>0.147087186171344</v>
      </c>
      <c r="AX80">
        <v>0.3</v>
      </c>
      <c r="AY80">
        <v>0.001203171605922882</v>
      </c>
      <c r="AZ80">
        <v>0.1028206449356279</v>
      </c>
      <c r="BA80">
        <v>0.1464473867372464</v>
      </c>
    </row>
    <row r="81" spans="1:53">
      <c r="A81" s="2">
        <v>44942</v>
      </c>
      <c r="B81">
        <v>1014.546073441239</v>
      </c>
      <c r="C81">
        <v>0.0005550338372786179</v>
      </c>
      <c r="AF81" s="2">
        <v>44942</v>
      </c>
      <c r="AG81">
        <v>0</v>
      </c>
      <c r="AH81">
        <v>304.3228737615745</v>
      </c>
      <c r="AI81">
        <v>2.459436225261725</v>
      </c>
      <c r="AJ81">
        <v>0.0788714896971721</v>
      </c>
      <c r="AK81">
        <v>304.3513719096534</v>
      </c>
      <c r="AL81">
        <v>1.220238389271796</v>
      </c>
      <c r="AM81">
        <v>104.2621323406823</v>
      </c>
      <c r="AN81">
        <v>0.07739152920403815</v>
      </c>
      <c r="AS81" s="2">
        <v>44942</v>
      </c>
      <c r="AT81">
        <v>0</v>
      </c>
      <c r="AU81">
        <v>0.2998989495050298</v>
      </c>
      <c r="AV81">
        <v>0.002427822478608952</v>
      </c>
      <c r="AW81">
        <v>0.1475514820298619</v>
      </c>
      <c r="AX81">
        <v>0.2999477731712614</v>
      </c>
      <c r="AY81">
        <v>0.001202634028438998</v>
      </c>
      <c r="AZ81">
        <v>0.1027977168133276</v>
      </c>
      <c r="BA81">
        <v>0.1461736219734714</v>
      </c>
    </row>
    <row r="82" spans="1:53">
      <c r="A82" s="2">
        <v>44943</v>
      </c>
      <c r="B82">
        <v>1013.469650509262</v>
      </c>
      <c r="C82">
        <v>-0.001060989697911241</v>
      </c>
      <c r="AF82" s="2">
        <v>44943</v>
      </c>
      <c r="AG82">
        <v>0</v>
      </c>
      <c r="AH82">
        <v>304.3714600001145</v>
      </c>
      <c r="AI82">
        <v>2.4598288830782</v>
      </c>
      <c r="AJ82">
        <v>0.07888408181345001</v>
      </c>
      <c r="AK82">
        <v>304.399962698025</v>
      </c>
      <c r="AL82">
        <v>1.220433204708191</v>
      </c>
      <c r="AM82">
        <v>104.2787781641459</v>
      </c>
      <c r="AN82">
        <v>0.07740388503931403</v>
      </c>
      <c r="AS82" s="2">
        <v>44943</v>
      </c>
      <c r="AT82">
        <v>0</v>
      </c>
      <c r="AU82">
        <v>0.3002236789388219</v>
      </c>
      <c r="AV82">
        <v>0.002460138274819513</v>
      </c>
      <c r="AW82">
        <v>0.1467067987105629</v>
      </c>
      <c r="AX82">
        <v>0.300300167464829</v>
      </c>
      <c r="AY82">
        <v>0.001204221828488471</v>
      </c>
      <c r="AZ82">
        <v>0.1028981485251779</v>
      </c>
      <c r="BA82">
        <v>0.1462068462573003</v>
      </c>
    </row>
    <row r="83" spans="1:53">
      <c r="A83" s="2">
        <v>44944</v>
      </c>
      <c r="B83">
        <v>1013.17712977456</v>
      </c>
      <c r="C83">
        <v>-0.0002886329497431284</v>
      </c>
      <c r="AF83" s="2">
        <v>44944</v>
      </c>
      <c r="AG83">
        <v>0</v>
      </c>
      <c r="AH83">
        <v>304.4200539956218</v>
      </c>
      <c r="AI83">
        <v>2.460221603583904</v>
      </c>
      <c r="AJ83">
        <v>0.07889667594010445</v>
      </c>
      <c r="AK83">
        <v>304.4485612440903</v>
      </c>
      <c r="AL83">
        <v>1.220628051247569</v>
      </c>
      <c r="AM83">
        <v>104.2954266451751</v>
      </c>
      <c r="AN83">
        <v>0.07741624284724334</v>
      </c>
      <c r="AS83" s="2">
        <v>44944</v>
      </c>
      <c r="AT83">
        <v>0</v>
      </c>
      <c r="AU83">
        <v>0.3004201935992441</v>
      </c>
      <c r="AV83">
        <v>0.002460942523772316</v>
      </c>
      <c r="AW83">
        <v>0.147188619929924</v>
      </c>
      <c r="AX83">
        <v>0.3004043284155457</v>
      </c>
      <c r="AY83">
        <v>0.001204768975186928</v>
      </c>
      <c r="AZ83">
        <v>0.1029514051220203</v>
      </c>
      <c r="BA83">
        <v>0.1453697414343066</v>
      </c>
    </row>
    <row r="84" spans="1:53">
      <c r="A84" s="2">
        <v>44945</v>
      </c>
      <c r="B84">
        <v>1013.012048487128</v>
      </c>
      <c r="C84">
        <v>-0.0001629342812630163</v>
      </c>
      <c r="AF84" s="2">
        <v>44945</v>
      </c>
      <c r="AG84">
        <v>0</v>
      </c>
      <c r="AH84">
        <v>304.4686557493348</v>
      </c>
      <c r="AI84">
        <v>2.460614386788845</v>
      </c>
      <c r="AJ84">
        <v>0.07890927207745639</v>
      </c>
      <c r="AK84">
        <v>304.4971675490877</v>
      </c>
      <c r="AL84">
        <v>1.220822928894896</v>
      </c>
      <c r="AM84">
        <v>104.3120777841939</v>
      </c>
      <c r="AN84">
        <v>0.07742860262814102</v>
      </c>
      <c r="AS84" s="2">
        <v>44945</v>
      </c>
      <c r="AT84">
        <v>0</v>
      </c>
      <c r="AU84">
        <v>0.3004884440395612</v>
      </c>
      <c r="AV84">
        <v>0.002431255028642964</v>
      </c>
      <c r="AW84">
        <v>0.146988589164926</v>
      </c>
      <c r="AX84">
        <v>0.3005937855422336</v>
      </c>
      <c r="AY84">
        <v>0.001205187817851997</v>
      </c>
      <c r="AZ84">
        <v>0.1029707225087643</v>
      </c>
      <c r="BA84">
        <v>0.1453220158980199</v>
      </c>
    </row>
    <row r="85" spans="1:53">
      <c r="A85" s="2">
        <v>44946</v>
      </c>
      <c r="B85">
        <v>1018.288788457122</v>
      </c>
      <c r="C85">
        <v>0.00520896072053123</v>
      </c>
      <c r="AF85" s="2">
        <v>44946</v>
      </c>
      <c r="AG85">
        <v>0</v>
      </c>
      <c r="AH85">
        <v>304.5172652624921</v>
      </c>
      <c r="AI85">
        <v>2.461007232703034</v>
      </c>
      <c r="AJ85">
        <v>0.07892187022582685</v>
      </c>
      <c r="AK85">
        <v>304.5457816142562</v>
      </c>
      <c r="AL85">
        <v>1.221017837655139</v>
      </c>
      <c r="AM85">
        <v>104.3287315816268</v>
      </c>
      <c r="AN85">
        <v>0.07744096438232206</v>
      </c>
      <c r="AS85" s="2">
        <v>44946</v>
      </c>
      <c r="AT85">
        <v>0</v>
      </c>
      <c r="AU85">
        <v>0.2990091036859152</v>
      </c>
      <c r="AV85">
        <v>0.002421967486184785</v>
      </c>
      <c r="AW85">
        <v>0.1485829258838356</v>
      </c>
      <c r="AX85">
        <v>0.2994209073126564</v>
      </c>
      <c r="AY85">
        <v>0.001199088236342599</v>
      </c>
      <c r="AZ85">
        <v>0.1024573868629719</v>
      </c>
      <c r="BA85">
        <v>0.1469086205320935</v>
      </c>
    </row>
    <row r="86" spans="1:53">
      <c r="A86" s="2">
        <v>44947</v>
      </c>
      <c r="B86">
        <v>1016.429424633492</v>
      </c>
      <c r="C86">
        <v>-0.001825969061731714</v>
      </c>
      <c r="AF86" s="2">
        <v>44947</v>
      </c>
      <c r="AG86">
        <v>0</v>
      </c>
      <c r="AH86">
        <v>304.5658825363326</v>
      </c>
      <c r="AI86">
        <v>2.461400141336482</v>
      </c>
      <c r="AJ86">
        <v>0.07893447038553689</v>
      </c>
      <c r="AK86">
        <v>304.5944034408346</v>
      </c>
      <c r="AL86">
        <v>1.221212777533265</v>
      </c>
      <c r="AM86">
        <v>104.3453880378982</v>
      </c>
      <c r="AN86">
        <v>0.07745332811010151</v>
      </c>
      <c r="AS86" s="2">
        <v>44947</v>
      </c>
      <c r="AT86">
        <v>0</v>
      </c>
      <c r="AU86">
        <v>0.2995917753518959</v>
      </c>
      <c r="AV86">
        <v>0.00243693487228089</v>
      </c>
      <c r="AW86">
        <v>0.1478841135125837</v>
      </c>
      <c r="AX86">
        <v>0.2996050023498768</v>
      </c>
      <c r="AY86">
        <v>0.001201518354626449</v>
      </c>
      <c r="AZ86">
        <v>0.1026750448419827</v>
      </c>
      <c r="BA86">
        <v>0.1466056107167535</v>
      </c>
    </row>
    <row r="87" spans="1:53">
      <c r="A87" s="2">
        <v>44948</v>
      </c>
      <c r="B87">
        <v>1016.688608539603</v>
      </c>
      <c r="C87">
        <v>0.0002549944933023518</v>
      </c>
      <c r="AF87" s="2">
        <v>44948</v>
      </c>
      <c r="AG87">
        <v>305.0252011758474</v>
      </c>
      <c r="AH87">
        <v>304.6145075720952</v>
      </c>
      <c r="AI87">
        <v>2.461793112699203</v>
      </c>
      <c r="AJ87">
        <v>0.07894707255690762</v>
      </c>
      <c r="AK87">
        <v>0</v>
      </c>
      <c r="AL87">
        <v>1.221407748534241</v>
      </c>
      <c r="AM87">
        <v>120.1089823909176</v>
      </c>
      <c r="AN87">
        <v>0.06906068258846222</v>
      </c>
      <c r="AS87" s="2">
        <v>44948</v>
      </c>
      <c r="AT87">
        <v>0.2999999999999999</v>
      </c>
      <c r="AU87">
        <v>0.2995848867581706</v>
      </c>
      <c r="AV87">
        <v>0.002436314179882946</v>
      </c>
      <c r="AW87">
        <v>0.1480370221985625</v>
      </c>
      <c r="AX87">
        <v>0</v>
      </c>
      <c r="AY87">
        <v>0.001201372263502997</v>
      </c>
      <c r="AZ87">
        <v>0.1181569433005533</v>
      </c>
      <c r="BA87">
        <v>0.1305834612993275</v>
      </c>
    </row>
    <row r="88" spans="1:53">
      <c r="A88" s="2">
        <v>44949</v>
      </c>
      <c r="B88">
        <v>1017.229712978259</v>
      </c>
      <c r="C88">
        <v>0.0005322223875730003</v>
      </c>
      <c r="AF88" s="2">
        <v>44949</v>
      </c>
      <c r="AG88">
        <v>305.0738995434787</v>
      </c>
      <c r="AH88">
        <v>304.6631403710193</v>
      </c>
      <c r="AI88">
        <v>2.462186146801213</v>
      </c>
      <c r="AJ88">
        <v>0.07895967674026023</v>
      </c>
      <c r="AK88">
        <v>0</v>
      </c>
      <c r="AL88">
        <v>1.221602750663037</v>
      </c>
      <c r="AM88">
        <v>120.1281582208416</v>
      </c>
      <c r="AN88">
        <v>0.06907170837418941</v>
      </c>
      <c r="AS88" s="2">
        <v>44949</v>
      </c>
      <c r="AT88">
        <v>0.2998961959374259</v>
      </c>
      <c r="AU88">
        <v>0.2994940341786422</v>
      </c>
      <c r="AV88">
        <v>0.002434262182446257</v>
      </c>
      <c r="AW88">
        <v>0.147974954417886</v>
      </c>
      <c r="AX88">
        <v>0</v>
      </c>
      <c r="AY88">
        <v>0.001200884486186245</v>
      </c>
      <c r="AZ88">
        <v>0.1181200805313257</v>
      </c>
      <c r="BA88">
        <v>0.1308795882660877</v>
      </c>
    </row>
    <row r="89" spans="1:53">
      <c r="A89" s="2">
        <v>44950</v>
      </c>
      <c r="B89">
        <v>1017.570109072768</v>
      </c>
      <c r="C89">
        <v>0.0003346305069211741</v>
      </c>
      <c r="AF89" s="2">
        <v>44950</v>
      </c>
      <c r="AG89">
        <v>305.122605685979</v>
      </c>
      <c r="AH89">
        <v>304.7117809343442</v>
      </c>
      <c r="AI89">
        <v>2.462579243652526</v>
      </c>
      <c r="AJ89">
        <v>0.07897228293591593</v>
      </c>
      <c r="AK89">
        <v>0</v>
      </c>
      <c r="AL89">
        <v>1.221797783924623</v>
      </c>
      <c r="AM89">
        <v>120.1473371122557</v>
      </c>
      <c r="AN89">
        <v>0.06908273592022285</v>
      </c>
      <c r="AS89" s="2">
        <v>44950</v>
      </c>
      <c r="AT89">
        <v>0.2998399781370261</v>
      </c>
      <c r="AU89">
        <v>0.2994256761818122</v>
      </c>
      <c r="AV89">
        <v>0.002434290754283865</v>
      </c>
      <c r="AW89">
        <v>0.1481806221267784</v>
      </c>
      <c r="AX89">
        <v>0</v>
      </c>
      <c r="AY89">
        <v>0.001200645117617859</v>
      </c>
      <c r="AZ89">
        <v>0.1180872537615815</v>
      </c>
      <c r="BA89">
        <v>0.1308315339209002</v>
      </c>
    </row>
    <row r="90" spans="1:53">
      <c r="A90" s="2">
        <v>44951</v>
      </c>
      <c r="B90">
        <v>1017.464800955512</v>
      </c>
      <c r="C90">
        <v>-0.0001034897903512411</v>
      </c>
      <c r="AF90" s="2">
        <v>44951</v>
      </c>
      <c r="AG90">
        <v>305.1713196045897</v>
      </c>
      <c r="AH90">
        <v>304.7604292633096</v>
      </c>
      <c r="AI90">
        <v>2.462972403263162</v>
      </c>
      <c r="AJ90">
        <v>0.07898489114419599</v>
      </c>
      <c r="AK90">
        <v>0</v>
      </c>
      <c r="AL90">
        <v>1.221992848323969</v>
      </c>
      <c r="AM90">
        <v>120.1665190656486</v>
      </c>
      <c r="AN90">
        <v>0.06909376522684357</v>
      </c>
      <c r="AS90" s="2">
        <v>44951</v>
      </c>
      <c r="AT90">
        <v>0.2999031245918514</v>
      </c>
      <c r="AU90">
        <v>0.2994812878483428</v>
      </c>
      <c r="AV90">
        <v>0.002433942361751882</v>
      </c>
      <c r="AW90">
        <v>0.1477825239476609</v>
      </c>
      <c r="AX90">
        <v>0</v>
      </c>
      <c r="AY90">
        <v>0.001200961892431024</v>
      </c>
      <c r="AZ90">
        <v>0.1181161842447402</v>
      </c>
      <c r="BA90">
        <v>0.1310819751132218</v>
      </c>
    </row>
    <row r="91" spans="1:53">
      <c r="A91" s="2">
        <v>44952</v>
      </c>
      <c r="B91">
        <v>1019.624855534964</v>
      </c>
      <c r="C91">
        <v>0.00212297720513055</v>
      </c>
      <c r="AF91" s="2">
        <v>44952</v>
      </c>
      <c r="AG91">
        <v>305.2200413005523</v>
      </c>
      <c r="AH91">
        <v>304.8090853591551</v>
      </c>
      <c r="AI91">
        <v>2.46336562564314</v>
      </c>
      <c r="AJ91">
        <v>0.07899750136542173</v>
      </c>
      <c r="AK91">
        <v>0</v>
      </c>
      <c r="AL91">
        <v>1.222187943866045</v>
      </c>
      <c r="AM91">
        <v>120.1857040815091</v>
      </c>
      <c r="AN91">
        <v>0.06910479629433267</v>
      </c>
      <c r="AS91" s="2">
        <v>44952</v>
      </c>
      <c r="AT91">
        <v>0.2993676655495891</v>
      </c>
      <c r="AU91">
        <v>0.2988898005256831</v>
      </c>
      <c r="AV91">
        <v>0.002445193575591616</v>
      </c>
      <c r="AW91">
        <v>0.148702843377317</v>
      </c>
      <c r="AX91">
        <v>0</v>
      </c>
      <c r="AY91">
        <v>0.001198570959181757</v>
      </c>
      <c r="AZ91">
        <v>0.1178930595741641</v>
      </c>
      <c r="BA91">
        <v>0.1315028664384733</v>
      </c>
    </row>
    <row r="92" spans="1:53">
      <c r="A92" s="2">
        <v>44953</v>
      </c>
      <c r="B92">
        <v>1018.201459990429</v>
      </c>
      <c r="C92">
        <v>-0.001395999260715985</v>
      </c>
      <c r="AF92" s="2">
        <v>44953</v>
      </c>
      <c r="AG92">
        <v>305.2687707751084</v>
      </c>
      <c r="AH92">
        <v>304.8577492231209</v>
      </c>
      <c r="AI92">
        <v>2.463758910802482</v>
      </c>
      <c r="AJ92">
        <v>0.07901011359991453</v>
      </c>
      <c r="AK92">
        <v>0</v>
      </c>
      <c r="AL92">
        <v>1.222383070555825</v>
      </c>
      <c r="AM92">
        <v>120.2048921603263</v>
      </c>
      <c r="AN92">
        <v>0.06911582912297125</v>
      </c>
      <c r="AS92" s="2">
        <v>44953</v>
      </c>
      <c r="AT92">
        <v>0.2998082202027972</v>
      </c>
      <c r="AU92">
        <v>0.2993286186546824</v>
      </c>
      <c r="AV92">
        <v>0.002430008047331916</v>
      </c>
      <c r="AW92">
        <v>0.1489784225357853</v>
      </c>
      <c r="AX92">
        <v>0</v>
      </c>
      <c r="AY92">
        <v>0.001200441959397118</v>
      </c>
      <c r="AZ92">
        <v>0.1180623966905984</v>
      </c>
      <c r="BA92">
        <v>0.1301918919094077</v>
      </c>
    </row>
    <row r="93" spans="1:53">
      <c r="A93" s="2">
        <v>44954</v>
      </c>
      <c r="B93">
        <v>1018.562715989429</v>
      </c>
      <c r="C93">
        <v>0.0003547981545843903</v>
      </c>
      <c r="AF93" s="2">
        <v>44954</v>
      </c>
      <c r="AG93">
        <v>305.3175080294999</v>
      </c>
      <c r="AH93">
        <v>304.9064208564472</v>
      </c>
      <c r="AI93">
        <v>2.464152258751211</v>
      </c>
      <c r="AJ93">
        <v>0.07902272784799581</v>
      </c>
      <c r="AK93">
        <v>0</v>
      </c>
      <c r="AL93">
        <v>1.222578228398281</v>
      </c>
      <c r="AM93">
        <v>120.2240833025891</v>
      </c>
      <c r="AN93">
        <v>0.06912686371304051</v>
      </c>
      <c r="AS93" s="2">
        <v>44954</v>
      </c>
      <c r="AT93">
        <v>0.2997564856316737</v>
      </c>
      <c r="AU93">
        <v>0.299267038580587</v>
      </c>
      <c r="AV93">
        <v>0.002443933471023105</v>
      </c>
      <c r="AW93">
        <v>0.1484634205061878</v>
      </c>
      <c r="AX93">
        <v>0</v>
      </c>
      <c r="AY93">
        <v>0.001200489561805125</v>
      </c>
      <c r="AZ93">
        <v>0.1180771469013998</v>
      </c>
      <c r="BA93">
        <v>0.1307914853473235</v>
      </c>
    </row>
    <row r="94" spans="1:53">
      <c r="A94" s="2">
        <v>44955</v>
      </c>
      <c r="B94">
        <v>1018.506579554269</v>
      </c>
      <c r="C94">
        <v>-5.511338111918729E-05</v>
      </c>
      <c r="AF94" s="2">
        <v>44955</v>
      </c>
      <c r="AG94">
        <v>21.93527576639866</v>
      </c>
      <c r="AH94">
        <v>304.9551002603744</v>
      </c>
      <c r="AI94">
        <v>10.34949416865873</v>
      </c>
      <c r="AJ94">
        <v>0.1352612720206075</v>
      </c>
      <c r="AK94">
        <v>0</v>
      </c>
      <c r="AL94">
        <v>31.90753266450308</v>
      </c>
      <c r="AM94">
        <v>153.4345920438569</v>
      </c>
      <c r="AN94">
        <v>0.1232218557185617</v>
      </c>
      <c r="AS94" s="2">
        <v>44955</v>
      </c>
      <c r="AT94">
        <v>0.02153657779080456</v>
      </c>
      <c r="AU94">
        <v>0.299352862987868</v>
      </c>
      <c r="AV94">
        <v>0.01013036973711586</v>
      </c>
      <c r="AW94">
        <v>0.2540672942560413</v>
      </c>
      <c r="AX94">
        <v>0</v>
      </c>
      <c r="AY94">
        <v>0.03133073464468881</v>
      </c>
      <c r="AZ94">
        <v>0.150680862837614</v>
      </c>
      <c r="BA94">
        <v>0.2329012977458675</v>
      </c>
    </row>
    <row r="95" spans="1:53">
      <c r="A95" s="2">
        <v>44956</v>
      </c>
      <c r="B95">
        <v>1018.048242439767</v>
      </c>
      <c r="C95">
        <v>-0.0004500089873762381</v>
      </c>
      <c r="AF95" s="2">
        <v>44956</v>
      </c>
      <c r="AG95">
        <v>21.93877781186653</v>
      </c>
      <c r="AH95">
        <v>305.003787436143</v>
      </c>
      <c r="AI95">
        <v>10.35114650253108</v>
      </c>
      <c r="AJ95">
        <v>0.135282866967929</v>
      </c>
      <c r="AK95">
        <v>0</v>
      </c>
      <c r="AL95">
        <v>31.91262681655973</v>
      </c>
      <c r="AM95">
        <v>153.4590884269161</v>
      </c>
      <c r="AN95">
        <v>0.1232415285298798</v>
      </c>
      <c r="AS95" s="2">
        <v>44956</v>
      </c>
      <c r="AT95">
        <v>0.02154798547474451</v>
      </c>
      <c r="AU95">
        <v>0.2995198604595322</v>
      </c>
      <c r="AV95">
        <v>0.01006723384974093</v>
      </c>
      <c r="AW95">
        <v>0.2540463261078845</v>
      </c>
      <c r="AX95">
        <v>0</v>
      </c>
      <c r="AY95">
        <v>0.03134533924962939</v>
      </c>
      <c r="AZ95">
        <v>0.1507432269237605</v>
      </c>
      <c r="BA95">
        <v>0.2327300279347081</v>
      </c>
    </row>
    <row r="96" spans="1:53">
      <c r="A96" s="2">
        <v>44957</v>
      </c>
      <c r="B96">
        <v>1015.23043316937</v>
      </c>
      <c r="C96">
        <v>-0.002767854363801447</v>
      </c>
      <c r="AF96" s="2">
        <v>44957</v>
      </c>
      <c r="AG96">
        <v>21.94228041644853</v>
      </c>
      <c r="AH96">
        <v>305.0524823849939</v>
      </c>
      <c r="AI96">
        <v>10.35279910020446</v>
      </c>
      <c r="AJ96">
        <v>0.1353044653629613</v>
      </c>
      <c r="AK96">
        <v>0</v>
      </c>
      <c r="AL96">
        <v>31.91772178191604</v>
      </c>
      <c r="AM96">
        <v>153.4835887209107</v>
      </c>
      <c r="AN96">
        <v>0.1232612044820328</v>
      </c>
      <c r="AS96" s="2">
        <v>44957</v>
      </c>
      <c r="AT96">
        <v>0.02161357994724464</v>
      </c>
      <c r="AU96">
        <v>0.300389660625162</v>
      </c>
      <c r="AV96">
        <v>0.01005628149555002</v>
      </c>
      <c r="AW96">
        <v>0.2526790917185469</v>
      </c>
      <c r="AX96">
        <v>0</v>
      </c>
      <c r="AY96">
        <v>0.03143873762725041</v>
      </c>
      <c r="AZ96">
        <v>0.1511922151457909</v>
      </c>
      <c r="BA96">
        <v>0.232630433440455</v>
      </c>
    </row>
    <row r="97" spans="1:53">
      <c r="A97" s="2">
        <v>44958</v>
      </c>
      <c r="B97">
        <v>1015.859894466764</v>
      </c>
      <c r="C97">
        <v>0.0006200181523603465</v>
      </c>
      <c r="AF97" s="2">
        <v>44958</v>
      </c>
      <c r="AG97">
        <v>21.94578358023391</v>
      </c>
      <c r="AH97">
        <v>305.1011851081681</v>
      </c>
      <c r="AI97">
        <v>10.35445196172098</v>
      </c>
      <c r="AJ97">
        <v>0.1353260672062549</v>
      </c>
      <c r="AK97">
        <v>0</v>
      </c>
      <c r="AL97">
        <v>31.92281756070184</v>
      </c>
      <c r="AM97">
        <v>153.5080929264651</v>
      </c>
      <c r="AN97">
        <v>0.1232808835755221</v>
      </c>
      <c r="AS97" s="2">
        <v>44958</v>
      </c>
      <c r="AT97">
        <v>0.02160294369588716</v>
      </c>
      <c r="AU97">
        <v>0.3002454877600352</v>
      </c>
      <c r="AV97">
        <v>0.01007116122267238</v>
      </c>
      <c r="AW97">
        <v>0.2529914834456217</v>
      </c>
      <c r="AX97">
        <v>0</v>
      </c>
      <c r="AY97">
        <v>0.03142345814784398</v>
      </c>
      <c r="AZ97">
        <v>0.1511156412999537</v>
      </c>
      <c r="BA97">
        <v>0.2325498244279857</v>
      </c>
    </row>
    <row r="98" spans="1:53">
      <c r="A98" s="2">
        <v>44959</v>
      </c>
      <c r="B98">
        <v>1021.221219855571</v>
      </c>
      <c r="C98">
        <v>0.005277622847411623</v>
      </c>
      <c r="AF98" s="2">
        <v>44959</v>
      </c>
      <c r="AG98">
        <v>21.94928730331196</v>
      </c>
      <c r="AH98">
        <v>305.1498956069067</v>
      </c>
      <c r="AI98">
        <v>10.35610508712278</v>
      </c>
      <c r="AJ98">
        <v>0.1353476724983603</v>
      </c>
      <c r="AK98">
        <v>0</v>
      </c>
      <c r="AL98">
        <v>31.92791415304701</v>
      </c>
      <c r="AM98">
        <v>153.5326010442038</v>
      </c>
      <c r="AN98">
        <v>0.1233005658108493</v>
      </c>
      <c r="AS98" s="2">
        <v>44959</v>
      </c>
      <c r="AT98">
        <v>0.02149314333953603</v>
      </c>
      <c r="AU98">
        <v>0.2987327965390164</v>
      </c>
      <c r="AV98">
        <v>0.01013823798351987</v>
      </c>
      <c r="AW98">
        <v>0.2535693771000537</v>
      </c>
      <c r="AX98">
        <v>0</v>
      </c>
      <c r="AY98">
        <v>0.03126131324786958</v>
      </c>
      <c r="AZ98">
        <v>0.1503513009275174</v>
      </c>
      <c r="BA98">
        <v>0.234453830862487</v>
      </c>
    </row>
    <row r="99" spans="1:53">
      <c r="A99" s="2">
        <v>44960</v>
      </c>
      <c r="B99">
        <v>1015.744788805553</v>
      </c>
      <c r="C99">
        <v>-0.005362629510178296</v>
      </c>
      <c r="AF99" s="2">
        <v>44960</v>
      </c>
      <c r="AG99">
        <v>21.95279158577197</v>
      </c>
      <c r="AH99">
        <v>305.1986138824512</v>
      </c>
      <c r="AI99">
        <v>10.35775847645198</v>
      </c>
      <c r="AJ99">
        <v>0.1353692812398281</v>
      </c>
      <c r="AK99">
        <v>0</v>
      </c>
      <c r="AL99">
        <v>31.93301155908143</v>
      </c>
      <c r="AM99">
        <v>153.5571130747515</v>
      </c>
      <c r="AN99">
        <v>0.1233202511885159</v>
      </c>
      <c r="AS99" s="2">
        <v>44960</v>
      </c>
      <c r="AT99">
        <v>0.02161382632913396</v>
      </c>
      <c r="AU99">
        <v>0.3004088048331368</v>
      </c>
      <c r="AV99">
        <v>0.01021600550030234</v>
      </c>
      <c r="AW99">
        <v>0.2533882665390142</v>
      </c>
      <c r="AX99">
        <v>0</v>
      </c>
      <c r="AY99">
        <v>0.03143729610731244</v>
      </c>
      <c r="AZ99">
        <v>0.1512004269376918</v>
      </c>
      <c r="BA99">
        <v>0.2317353737534084</v>
      </c>
    </row>
    <row r="100" spans="1:53">
      <c r="A100" s="2">
        <v>44961</v>
      </c>
      <c r="B100">
        <v>1006.441956090397</v>
      </c>
      <c r="C100">
        <v>-0.009158631988745447</v>
      </c>
      <c r="AF100" s="2">
        <v>44961</v>
      </c>
      <c r="AG100">
        <v>21.95629642770324</v>
      </c>
      <c r="AH100">
        <v>305.2473399360431</v>
      </c>
      <c r="AI100">
        <v>10.35941212975071</v>
      </c>
      <c r="AJ100">
        <v>0.1353908934312089</v>
      </c>
      <c r="AK100">
        <v>0</v>
      </c>
      <c r="AL100">
        <v>31.93810977893501</v>
      </c>
      <c r="AM100">
        <v>153.5816290187328</v>
      </c>
      <c r="AN100">
        <v>0.1233399397090238</v>
      </c>
      <c r="AS100" s="2">
        <v>44961</v>
      </c>
      <c r="AT100">
        <v>0.02181795141095277</v>
      </c>
      <c r="AU100">
        <v>0.3032094977047738</v>
      </c>
      <c r="AV100">
        <v>0.01038743683477446</v>
      </c>
      <c r="AW100">
        <v>0.25145950354269</v>
      </c>
      <c r="AX100">
        <v>0</v>
      </c>
      <c r="AY100">
        <v>0.03173261851092655</v>
      </c>
      <c r="AZ100">
        <v>0.1526108411357</v>
      </c>
      <c r="BA100">
        <v>0.2287821508601824</v>
      </c>
    </row>
    <row r="101" spans="1:53">
      <c r="A101" s="2">
        <v>44962</v>
      </c>
      <c r="B101">
        <v>1005.022903888352</v>
      </c>
      <c r="C101">
        <v>-0.001409969242098463</v>
      </c>
      <c r="AF101" s="2">
        <v>44962</v>
      </c>
      <c r="AG101">
        <v>301.3724760801705</v>
      </c>
      <c r="AH101">
        <v>305.2960737689246</v>
      </c>
      <c r="AI101">
        <v>2.488808449284917</v>
      </c>
      <c r="AJ101">
        <v>0.0550407937285005</v>
      </c>
      <c r="AK101">
        <v>0</v>
      </c>
      <c r="AL101">
        <v>205.9218393071049</v>
      </c>
      <c r="AM101">
        <v>0</v>
      </c>
      <c r="AN101">
        <v>0.04694745131674223</v>
      </c>
      <c r="AS101" s="2">
        <v>44962</v>
      </c>
      <c r="AT101">
        <v>0.3000000000000001</v>
      </c>
      <c r="AU101">
        <v>0.3036341875766848</v>
      </c>
      <c r="AV101">
        <v>0.002473032000125536</v>
      </c>
      <c r="AW101">
        <v>0.1018352148368032</v>
      </c>
      <c r="AX101">
        <v>0</v>
      </c>
      <c r="AY101">
        <v>0.2048914926111083</v>
      </c>
      <c r="AZ101">
        <v>0</v>
      </c>
      <c r="BA101">
        <v>0.08716607297527847</v>
      </c>
    </row>
    <row r="102" spans="1:53">
      <c r="A102" s="2">
        <v>44963</v>
      </c>
      <c r="B102">
        <v>1004.940647215979</v>
      </c>
      <c r="C102">
        <v>-8.184556994128567E-05</v>
      </c>
      <c r="AF102" s="2">
        <v>44963</v>
      </c>
      <c r="AG102">
        <v>301.4205912771362</v>
      </c>
      <c r="AH102">
        <v>305.3448153823371</v>
      </c>
      <c r="AI102">
        <v>2.489205796482328</v>
      </c>
      <c r="AJ102">
        <v>0.05504958118867551</v>
      </c>
      <c r="AK102">
        <v>0</v>
      </c>
      <c r="AL102">
        <v>205.9547154674852</v>
      </c>
      <c r="AM102">
        <v>0</v>
      </c>
      <c r="AN102">
        <v>0.04695494664576672</v>
      </c>
      <c r="AS102" s="2">
        <v>44963</v>
      </c>
      <c r="AT102">
        <v>0.2999734576976404</v>
      </c>
      <c r="AU102">
        <v>0.3036934096696888</v>
      </c>
      <c r="AV102">
        <v>0.002467520017685274</v>
      </c>
      <c r="AW102">
        <v>0.1018117426666712</v>
      </c>
      <c r="AX102">
        <v>0</v>
      </c>
      <c r="AY102">
        <v>0.2049354946503338</v>
      </c>
      <c r="AZ102">
        <v>0</v>
      </c>
      <c r="BA102">
        <v>0.08711837529798049</v>
      </c>
    </row>
    <row r="103" spans="1:53">
      <c r="A103" s="2">
        <v>44964</v>
      </c>
      <c r="B103">
        <v>1005.407501449135</v>
      </c>
      <c r="C103">
        <v>0.0004645590109710884</v>
      </c>
      <c r="AF103" s="2">
        <v>44964</v>
      </c>
      <c r="AG103">
        <v>301.4687141558658</v>
      </c>
      <c r="AH103">
        <v>305.393564777523</v>
      </c>
      <c r="AI103">
        <v>2.489603207117645</v>
      </c>
      <c r="AJ103">
        <v>0.05505837005180005</v>
      </c>
      <c r="AK103">
        <v>0</v>
      </c>
      <c r="AL103">
        <v>205.9875968766624</v>
      </c>
      <c r="AM103">
        <v>0</v>
      </c>
      <c r="AN103">
        <v>0.04696244317144737</v>
      </c>
      <c r="AS103" s="2">
        <v>44964</v>
      </c>
      <c r="AT103">
        <v>0.2998627935145007</v>
      </c>
      <c r="AU103">
        <v>0.3036326261843972</v>
      </c>
      <c r="AV103">
        <v>0.00244082395584355</v>
      </c>
      <c r="AW103">
        <v>0.102095824177986</v>
      </c>
      <c r="AX103">
        <v>0</v>
      </c>
      <c r="AY103">
        <v>0.2048609005526265</v>
      </c>
      <c r="AZ103">
        <v>0</v>
      </c>
      <c r="BA103">
        <v>0.08710703161464591</v>
      </c>
    </row>
    <row r="104" spans="1:53">
      <c r="A104" s="2">
        <v>44965</v>
      </c>
      <c r="B104">
        <v>1005.359750316852</v>
      </c>
      <c r="C104">
        <v>-4.749430675066169E-05</v>
      </c>
      <c r="AF104" s="2">
        <v>44965</v>
      </c>
      <c r="AG104">
        <v>301.5168447175856</v>
      </c>
      <c r="AH104">
        <v>305.4423219557247</v>
      </c>
      <c r="AI104">
        <v>2.490000681200995</v>
      </c>
      <c r="AJ104">
        <v>0.05506716031809813</v>
      </c>
      <c r="AK104">
        <v>0</v>
      </c>
      <c r="AL104">
        <v>206.0204835354745</v>
      </c>
      <c r="AM104">
        <v>0</v>
      </c>
      <c r="AN104">
        <v>0.04696994089397524</v>
      </c>
      <c r="AS104" s="2">
        <v>44965</v>
      </c>
      <c r="AT104">
        <v>0.29992683270964</v>
      </c>
      <c r="AU104">
        <v>0.303671989397351</v>
      </c>
      <c r="AV104">
        <v>0.002437566032349361</v>
      </c>
      <c r="AW104">
        <v>0.1019118931931977</v>
      </c>
      <c r="AX104">
        <v>0</v>
      </c>
      <c r="AY104">
        <v>0.204898812516125</v>
      </c>
      <c r="AZ104">
        <v>0</v>
      </c>
      <c r="BA104">
        <v>0.08715290615133715</v>
      </c>
    </row>
    <row r="105" spans="1:53">
      <c r="A105" s="2">
        <v>44966</v>
      </c>
      <c r="B105">
        <v>1005.728773850903</v>
      </c>
      <c r="C105">
        <v>0.0003670562044428838</v>
      </c>
      <c r="AF105" s="2">
        <v>44966</v>
      </c>
      <c r="AG105">
        <v>301.5649829635222</v>
      </c>
      <c r="AH105">
        <v>305.4910869181849</v>
      </c>
      <c r="AI105">
        <v>2.490398218742509</v>
      </c>
      <c r="AJ105">
        <v>0.05507595198779375</v>
      </c>
      <c r="AK105">
        <v>0</v>
      </c>
      <c r="AL105">
        <v>206.0533754447597</v>
      </c>
      <c r="AM105">
        <v>0</v>
      </c>
      <c r="AN105">
        <v>0.04697743981354141</v>
      </c>
      <c r="AS105" s="2">
        <v>44966</v>
      </c>
      <c r="AT105">
        <v>0.2998407750227601</v>
      </c>
      <c r="AU105">
        <v>0.3036254001511529</v>
      </c>
      <c r="AV105">
        <v>0.002440941945741298</v>
      </c>
      <c r="AW105">
        <v>0.1018375870977179</v>
      </c>
      <c r="AX105">
        <v>0</v>
      </c>
      <c r="AY105">
        <v>0.2048652554959336</v>
      </c>
      <c r="AZ105">
        <v>0</v>
      </c>
      <c r="BA105">
        <v>0.08739004028669413</v>
      </c>
    </row>
    <row r="106" spans="1:53">
      <c r="A106" s="2">
        <v>44967</v>
      </c>
      <c r="B106">
        <v>1004.452229235877</v>
      </c>
      <c r="C106">
        <v>-0.001269273235703028</v>
      </c>
      <c r="AF106" s="2">
        <v>44967</v>
      </c>
      <c r="AG106">
        <v>301.6131288949025</v>
      </c>
      <c r="AH106">
        <v>305.5398596661462</v>
      </c>
      <c r="AI106">
        <v>2.490795819752317</v>
      </c>
      <c r="AJ106">
        <v>0.05508474506111099</v>
      </c>
      <c r="AK106">
        <v>0</v>
      </c>
      <c r="AL106">
        <v>206.0862726053562</v>
      </c>
      <c r="AM106">
        <v>0</v>
      </c>
      <c r="AN106">
        <v>0.04698493993033699</v>
      </c>
      <c r="AS106" s="2">
        <v>44967</v>
      </c>
      <c r="AT106">
        <v>0.3002849768873567</v>
      </c>
      <c r="AU106">
        <v>0.3040632835312608</v>
      </c>
      <c r="AV106">
        <v>0.002414174320948696</v>
      </c>
      <c r="AW106">
        <v>0.1012297843466642</v>
      </c>
      <c r="AX106">
        <v>0</v>
      </c>
      <c r="AY106">
        <v>0.2051481805126426</v>
      </c>
      <c r="AZ106">
        <v>0</v>
      </c>
      <c r="BA106">
        <v>0.08685960040112686</v>
      </c>
    </row>
    <row r="107" spans="1:53">
      <c r="A107" s="2">
        <v>44968</v>
      </c>
      <c r="B107">
        <v>1003.52063357759</v>
      </c>
      <c r="C107">
        <v>-0.000927466365420182</v>
      </c>
      <c r="AF107" s="2">
        <v>44968</v>
      </c>
      <c r="AG107">
        <v>301.6612825129534</v>
      </c>
      <c r="AH107">
        <v>305.5886402008518</v>
      </c>
      <c r="AI107">
        <v>2.491193484240553</v>
      </c>
      <c r="AJ107">
        <v>0.05509353953827392</v>
      </c>
      <c r="AK107">
        <v>0</v>
      </c>
      <c r="AL107">
        <v>206.1191750181025</v>
      </c>
      <c r="AM107">
        <v>0</v>
      </c>
      <c r="AN107">
        <v>0.04699244124455312</v>
      </c>
      <c r="AS107" s="2">
        <v>44968</v>
      </c>
      <c r="AT107">
        <v>0.3006289017411414</v>
      </c>
      <c r="AU107">
        <v>0.3044151354734983</v>
      </c>
      <c r="AV107">
        <v>0.002476294417735198</v>
      </c>
      <c r="AW107">
        <v>0.1002188009250713</v>
      </c>
      <c r="AX107">
        <v>0</v>
      </c>
      <c r="AY107">
        <v>0.2053846843928033</v>
      </c>
      <c r="AZ107">
        <v>0</v>
      </c>
      <c r="BA107">
        <v>0.08687618304975049</v>
      </c>
    </row>
    <row r="108" spans="1:53">
      <c r="A108" s="2">
        <v>44969</v>
      </c>
      <c r="B108">
        <v>1004.00028880385</v>
      </c>
      <c r="C108">
        <v>0.000477972460367182</v>
      </c>
      <c r="AF108" s="2">
        <v>44969</v>
      </c>
      <c r="AG108">
        <v>301.7094438189023</v>
      </c>
      <c r="AH108">
        <v>305.6374285235446</v>
      </c>
      <c r="AI108">
        <v>0.4256406039474636</v>
      </c>
      <c r="AJ108">
        <v>0.0996971470616424</v>
      </c>
      <c r="AK108">
        <v>0</v>
      </c>
      <c r="AL108">
        <v>0</v>
      </c>
      <c r="AM108">
        <v>39.3444484010831</v>
      </c>
      <c r="AN108">
        <v>0.09393576693314101</v>
      </c>
      <c r="AS108" s="2">
        <v>44969</v>
      </c>
      <c r="AT108">
        <v>0.3004901058255899</v>
      </c>
      <c r="AU108">
        <v>0.30429751941941</v>
      </c>
      <c r="AV108">
        <v>0.0004191380836095361</v>
      </c>
      <c r="AW108">
        <v>0.1818975195602323</v>
      </c>
      <c r="AX108">
        <v>0</v>
      </c>
      <c r="AY108">
        <v>0</v>
      </c>
      <c r="AZ108">
        <v>0.03919144786364151</v>
      </c>
      <c r="BA108">
        <v>0.1737042692475168</v>
      </c>
    </row>
    <row r="109" spans="1:53">
      <c r="A109" s="2">
        <v>44970</v>
      </c>
      <c r="B109">
        <v>1003.696464114402</v>
      </c>
      <c r="C109">
        <v>-0.0003026141454693931</v>
      </c>
      <c r="AF109" s="2">
        <v>44970</v>
      </c>
      <c r="AG109">
        <v>301.7576128139764</v>
      </c>
      <c r="AH109">
        <v>305.6862246354682</v>
      </c>
      <c r="AI109">
        <v>0.4257085589968494</v>
      </c>
      <c r="AJ109">
        <v>0.0997130640688296</v>
      </c>
      <c r="AK109">
        <v>0</v>
      </c>
      <c r="AL109">
        <v>0</v>
      </c>
      <c r="AM109">
        <v>39.35072988341668</v>
      </c>
      <c r="AN109">
        <v>0.09395076411532202</v>
      </c>
      <c r="AS109" s="2">
        <v>44970</v>
      </c>
      <c r="AT109">
        <v>0.3006561697619362</v>
      </c>
      <c r="AU109">
        <v>0.3044693876073507</v>
      </c>
      <c r="AV109">
        <v>0.0004249297028070701</v>
      </c>
      <c r="AW109">
        <v>0.1815763768884695</v>
      </c>
      <c r="AX109">
        <v>0</v>
      </c>
      <c r="AY109">
        <v>0</v>
      </c>
      <c r="AZ109">
        <v>0.03921196658691854</v>
      </c>
      <c r="BA109">
        <v>0.1736611694525179</v>
      </c>
    </row>
    <row r="110" spans="1:53">
      <c r="A110" s="2">
        <v>44971</v>
      </c>
      <c r="B110">
        <v>1000.570823531781</v>
      </c>
      <c r="C110">
        <v>-0.003114129315359149</v>
      </c>
      <c r="AF110" s="2">
        <v>44971</v>
      </c>
      <c r="AG110">
        <v>301.8057894994033</v>
      </c>
      <c r="AH110">
        <v>305.7350285378662</v>
      </c>
      <c r="AI110">
        <v>0.4257765248955026</v>
      </c>
      <c r="AJ110">
        <v>0.0997289836172241</v>
      </c>
      <c r="AK110">
        <v>0</v>
      </c>
      <c r="AL110">
        <v>0</v>
      </c>
      <c r="AM110">
        <v>39.35701236861146</v>
      </c>
      <c r="AN110">
        <v>0.09396576369185697</v>
      </c>
      <c r="AS110" s="2">
        <v>44971</v>
      </c>
      <c r="AT110">
        <v>0.3014909680228797</v>
      </c>
      <c r="AU110">
        <v>0.3055425071805983</v>
      </c>
      <c r="AV110">
        <v>0.0004259675148464414</v>
      </c>
      <c r="AW110">
        <v>0.179686349602964</v>
      </c>
      <c r="AX110">
        <v>0</v>
      </c>
      <c r="AY110">
        <v>0</v>
      </c>
      <c r="AZ110">
        <v>0.03936041138114944</v>
      </c>
      <c r="BA110">
        <v>0.1734937962975622</v>
      </c>
    </row>
    <row r="111" spans="1:53">
      <c r="A111" s="2">
        <v>44972</v>
      </c>
      <c r="B111">
        <v>1004.113050603906</v>
      </c>
      <c r="C111">
        <v>0.003540206239095456</v>
      </c>
      <c r="AF111" s="2">
        <v>44972</v>
      </c>
      <c r="AG111">
        <v>301.8539738764109</v>
      </c>
      <c r="AH111">
        <v>305.7838402319823</v>
      </c>
      <c r="AI111">
        <v>0.4258445016451554</v>
      </c>
      <c r="AJ111">
        <v>0.09974490570723162</v>
      </c>
      <c r="AK111">
        <v>0</v>
      </c>
      <c r="AL111">
        <v>0</v>
      </c>
      <c r="AM111">
        <v>39.36329585682753</v>
      </c>
      <c r="AN111">
        <v>0.09398076566312812</v>
      </c>
      <c r="AS111" s="2">
        <v>44972</v>
      </c>
      <c r="AT111">
        <v>0.3005402300406392</v>
      </c>
      <c r="AU111">
        <v>0.3045074523222113</v>
      </c>
      <c r="AV111">
        <v>0.0004254679517178814</v>
      </c>
      <c r="AW111">
        <v>0.1821087250153531</v>
      </c>
      <c r="AX111">
        <v>0</v>
      </c>
      <c r="AY111">
        <v>0</v>
      </c>
      <c r="AZ111">
        <v>0.03921157850318142</v>
      </c>
      <c r="BA111">
        <v>0.1732065461668971</v>
      </c>
    </row>
    <row r="112" spans="1:53">
      <c r="A112" s="2">
        <v>44973</v>
      </c>
      <c r="B112">
        <v>1002.076923844191</v>
      </c>
      <c r="C112">
        <v>-0.00202778637175316</v>
      </c>
      <c r="AF112" s="2">
        <v>44973</v>
      </c>
      <c r="AG112">
        <v>301.9021659462272</v>
      </c>
      <c r="AH112">
        <v>305.8326597190605</v>
      </c>
      <c r="AI112">
        <v>0.4259124892475401</v>
      </c>
      <c r="AJ112">
        <v>0.09976083033925792</v>
      </c>
      <c r="AK112">
        <v>0</v>
      </c>
      <c r="AL112">
        <v>0</v>
      </c>
      <c r="AM112">
        <v>39.36958034822504</v>
      </c>
      <c r="AN112">
        <v>0.0939957700295178</v>
      </c>
      <c r="AS112" s="2">
        <v>44973</v>
      </c>
      <c r="AT112">
        <v>0.3013014927429385</v>
      </c>
      <c r="AU112">
        <v>0.3051389810689515</v>
      </c>
      <c r="AV112">
        <v>0.0004247102295285564</v>
      </c>
      <c r="AW112">
        <v>0.1816395455001223</v>
      </c>
      <c r="AX112">
        <v>0</v>
      </c>
      <c r="AY112">
        <v>0</v>
      </c>
      <c r="AZ112">
        <v>0.03929426006943831</v>
      </c>
      <c r="BA112">
        <v>0.1722010103890208</v>
      </c>
    </row>
    <row r="113" spans="1:53">
      <c r="A113" s="2">
        <v>44974</v>
      </c>
      <c r="B113">
        <v>1001.706333807565</v>
      </c>
      <c r="C113">
        <v>-0.000369821944611326</v>
      </c>
      <c r="AF113" s="2">
        <v>44974</v>
      </c>
      <c r="AG113">
        <v>301.9503657100803</v>
      </c>
      <c r="AH113">
        <v>305.8814870003449</v>
      </c>
      <c r="AI113">
        <v>0.4259804877043895</v>
      </c>
      <c r="AJ113">
        <v>0.09977675751370886</v>
      </c>
      <c r="AK113">
        <v>0</v>
      </c>
      <c r="AL113">
        <v>0</v>
      </c>
      <c r="AM113">
        <v>39.37586584296415</v>
      </c>
      <c r="AN113">
        <v>0.0940107767914084</v>
      </c>
      <c r="AS113" s="2">
        <v>44974</v>
      </c>
      <c r="AT113">
        <v>0.3013722033998164</v>
      </c>
      <c r="AU113">
        <v>0.3052789401523616</v>
      </c>
      <c r="AV113">
        <v>0.0004265265643178705</v>
      </c>
      <c r="AW113">
        <v>0.1815215329482627</v>
      </c>
      <c r="AX113">
        <v>0</v>
      </c>
      <c r="AY113">
        <v>0</v>
      </c>
      <c r="AZ113">
        <v>0.03931250401861595</v>
      </c>
      <c r="BA113">
        <v>0.1720882929166256</v>
      </c>
    </row>
    <row r="114" spans="1:53">
      <c r="A114" s="2">
        <v>44975</v>
      </c>
      <c r="B114">
        <v>1001.801234878338</v>
      </c>
      <c r="C114">
        <v>9.473941370807815E-05</v>
      </c>
      <c r="AF114" s="2">
        <v>44975</v>
      </c>
      <c r="AG114">
        <v>301.9985731691986</v>
      </c>
      <c r="AH114">
        <v>305.9303220770799</v>
      </c>
      <c r="AI114">
        <v>0.4260484970174364</v>
      </c>
      <c r="AJ114">
        <v>0.09979268723099034</v>
      </c>
      <c r="AK114">
        <v>0</v>
      </c>
      <c r="AL114">
        <v>0</v>
      </c>
      <c r="AM114">
        <v>39.38215234120504</v>
      </c>
      <c r="AN114">
        <v>0.09402578594918237</v>
      </c>
      <c r="AS114" s="2">
        <v>44975</v>
      </c>
      <c r="AT114">
        <v>0.3014758336851053</v>
      </c>
      <c r="AU114">
        <v>0.3053693008627458</v>
      </c>
      <c r="AV114">
        <v>0.0004276200329181515</v>
      </c>
      <c r="AW114">
        <v>0.1802994868266572</v>
      </c>
      <c r="AX114">
        <v>0</v>
      </c>
      <c r="AY114">
        <v>0</v>
      </c>
      <c r="AZ114">
        <v>0.03931654825999759</v>
      </c>
      <c r="BA114">
        <v>0.1731112103325758</v>
      </c>
    </row>
    <row r="115" spans="1:53">
      <c r="A115" s="2">
        <v>44976</v>
      </c>
      <c r="B115">
        <v>1002.375908845529</v>
      </c>
      <c r="C115">
        <v>0.0005736407055452197</v>
      </c>
      <c r="AF115" s="2">
        <v>44976</v>
      </c>
      <c r="AG115">
        <v>302.0467883248107</v>
      </c>
      <c r="AH115">
        <v>305.9791649505102</v>
      </c>
      <c r="AI115">
        <v>3.279893378753395</v>
      </c>
      <c r="AJ115">
        <v>0.0720287053609597</v>
      </c>
      <c r="AK115">
        <v>65.21597631697119</v>
      </c>
      <c r="AL115">
        <v>0</v>
      </c>
      <c r="AM115">
        <v>69.97380851204804</v>
      </c>
      <c r="AN115">
        <v>0.06787026103829338</v>
      </c>
      <c r="AS115" s="2">
        <v>44976</v>
      </c>
      <c r="AT115">
        <v>0.3012874013697792</v>
      </c>
      <c r="AU115">
        <v>0.3052396235916756</v>
      </c>
      <c r="AV115">
        <v>0.003298146217730755</v>
      </c>
      <c r="AW115">
        <v>0.1310090663694811</v>
      </c>
      <c r="AX115">
        <v>0.06506359475459091</v>
      </c>
      <c r="AY115">
        <v>0</v>
      </c>
      <c r="AZ115">
        <v>0.06981847196781754</v>
      </c>
      <c r="BA115">
        <v>0.1242836957289251</v>
      </c>
    </row>
    <row r="116" spans="1:53">
      <c r="A116" s="2">
        <v>44977</v>
      </c>
      <c r="B116">
        <v>1002.585398487066</v>
      </c>
      <c r="C116">
        <v>0.0002089930929984885</v>
      </c>
      <c r="AF116" s="2">
        <v>44977</v>
      </c>
      <c r="AG116">
        <v>302.0950111781454</v>
      </c>
      <c r="AH116">
        <v>306.0280156218804</v>
      </c>
      <c r="AI116">
        <v>3.280417025497776</v>
      </c>
      <c r="AJ116">
        <v>0.07204020500217016</v>
      </c>
      <c r="AK116">
        <v>65.22638828154943</v>
      </c>
      <c r="AL116">
        <v>0</v>
      </c>
      <c r="AM116">
        <v>69.98498008160472</v>
      </c>
      <c r="AN116">
        <v>0.0678810967689495</v>
      </c>
      <c r="AS116" s="2">
        <v>44977</v>
      </c>
      <c r="AT116">
        <v>0.3012967641267079</v>
      </c>
      <c r="AU116">
        <v>0.3052227264359281</v>
      </c>
      <c r="AV116">
        <v>0.003333484062660113</v>
      </c>
      <c r="AW116">
        <v>0.1308934127957062</v>
      </c>
      <c r="AX116">
        <v>0.06505186878438825</v>
      </c>
      <c r="AY116">
        <v>0</v>
      </c>
      <c r="AZ116">
        <v>0.06982010755396691</v>
      </c>
      <c r="BA116">
        <v>0.1243816362406426</v>
      </c>
    </row>
    <row r="117" spans="1:53">
      <c r="A117" s="2">
        <v>44978</v>
      </c>
      <c r="B117">
        <v>1002.526008045097</v>
      </c>
      <c r="C117">
        <v>-5.923728996948263E-05</v>
      </c>
      <c r="AF117" s="2">
        <v>44978</v>
      </c>
      <c r="AG117">
        <v>302.1432417304316</v>
      </c>
      <c r="AH117">
        <v>306.0768740924355</v>
      </c>
      <c r="AI117">
        <v>3.280940755844238</v>
      </c>
      <c r="AJ117">
        <v>0.0720517064793396</v>
      </c>
      <c r="AK117">
        <v>65.23680190843517</v>
      </c>
      <c r="AL117">
        <v>0</v>
      </c>
      <c r="AM117">
        <v>69.99615343474257</v>
      </c>
      <c r="AN117">
        <v>0.06789193422956891</v>
      </c>
      <c r="AS117" s="2">
        <v>44978</v>
      </c>
      <c r="AT117">
        <v>0.3013018576043058</v>
      </c>
      <c r="AU117">
        <v>0.3052851079894316</v>
      </c>
      <c r="AV117">
        <v>0.003352001017986844</v>
      </c>
      <c r="AW117">
        <v>0.1305205717154531</v>
      </c>
      <c r="AX117">
        <v>0.065054092597124</v>
      </c>
      <c r="AY117">
        <v>0</v>
      </c>
      <c r="AZ117">
        <v>0.06982649397088218</v>
      </c>
      <c r="BA117">
        <v>0.1246598751048165</v>
      </c>
    </row>
    <row r="118" spans="1:53">
      <c r="A118" s="2">
        <v>44979</v>
      </c>
      <c r="B118">
        <v>1001.995076828556</v>
      </c>
      <c r="C118">
        <v>-0.0005295934592021156</v>
      </c>
      <c r="AF118" s="2">
        <v>44979</v>
      </c>
      <c r="AG118">
        <v>302.1914799828985</v>
      </c>
      <c r="AH118">
        <v>306.1257403634207</v>
      </c>
      <c r="AI118">
        <v>3.281464569806129</v>
      </c>
      <c r="AJ118">
        <v>0.07206320979276112</v>
      </c>
      <c r="AK118">
        <v>65.2472171978938</v>
      </c>
      <c r="AL118">
        <v>0</v>
      </c>
      <c r="AM118">
        <v>70.00732857174633</v>
      </c>
      <c r="AN118">
        <v>0.06790277342042778</v>
      </c>
      <c r="AS118" s="2">
        <v>44979</v>
      </c>
      <c r="AT118">
        <v>0.3015592284253029</v>
      </c>
      <c r="AU118">
        <v>0.3054838217056567</v>
      </c>
      <c r="AV118">
        <v>0.003279020151804528</v>
      </c>
      <c r="AW118">
        <v>0.1303410390442889</v>
      </c>
      <c r="AX118">
        <v>0.06510731359340692</v>
      </c>
      <c r="AY118">
        <v>0</v>
      </c>
      <c r="AZ118">
        <v>0.06987766048213308</v>
      </c>
      <c r="BA118">
        <v>0.1243519165974069</v>
      </c>
    </row>
    <row r="119" spans="1:53">
      <c r="A119" s="2">
        <v>44980</v>
      </c>
      <c r="B119">
        <v>1001.452034225706</v>
      </c>
      <c r="C119">
        <v>-0.0005419613483221841</v>
      </c>
      <c r="AF119" s="2">
        <v>44980</v>
      </c>
      <c r="AG119">
        <v>302.2397259367755</v>
      </c>
      <c r="AH119">
        <v>306.1746144360814</v>
      </c>
      <c r="AI119">
        <v>3.281988467396798</v>
      </c>
      <c r="AJ119">
        <v>0.07207471494272791</v>
      </c>
      <c r="AK119">
        <v>65.25763415019077</v>
      </c>
      <c r="AL119">
        <v>0</v>
      </c>
      <c r="AM119">
        <v>70.0185054929008</v>
      </c>
      <c r="AN119">
        <v>0.06791361434180235</v>
      </c>
      <c r="AS119" s="2">
        <v>44980</v>
      </c>
      <c r="AT119">
        <v>0.3017798217154261</v>
      </c>
      <c r="AU119">
        <v>0.3056846025190555</v>
      </c>
      <c r="AV119">
        <v>0.003258442249733151</v>
      </c>
      <c r="AW119">
        <v>0.1304528466789001</v>
      </c>
      <c r="AX119">
        <v>0.06516560335125691</v>
      </c>
      <c r="AY119">
        <v>0</v>
      </c>
      <c r="AZ119">
        <v>0.06992016835625965</v>
      </c>
      <c r="BA119">
        <v>0.1237385151293685</v>
      </c>
    </row>
    <row r="120" spans="1:53">
      <c r="A120" s="2">
        <v>44981</v>
      </c>
      <c r="B120">
        <v>1001.657408857793</v>
      </c>
      <c r="C120">
        <v>0.0002050768534771485</v>
      </c>
      <c r="AF120" s="2">
        <v>44981</v>
      </c>
      <c r="AG120">
        <v>302.2879795932921</v>
      </c>
      <c r="AH120">
        <v>306.2234963116631</v>
      </c>
      <c r="AI120">
        <v>3.282512448629597</v>
      </c>
      <c r="AJ120">
        <v>0.07208622192953315</v>
      </c>
      <c r="AK120">
        <v>65.26805276559153</v>
      </c>
      <c r="AL120">
        <v>0</v>
      </c>
      <c r="AM120">
        <v>70.02968419849083</v>
      </c>
      <c r="AN120">
        <v>0.0679244569939689</v>
      </c>
      <c r="AS120" s="2">
        <v>44981</v>
      </c>
      <c r="AT120">
        <v>0.3018195757647829</v>
      </c>
      <c r="AU120">
        <v>0.3056902282123666</v>
      </c>
      <c r="AV120">
        <v>0.00326898613174319</v>
      </c>
      <c r="AW120">
        <v>0.1304721198434928</v>
      </c>
      <c r="AX120">
        <v>0.06516605620118773</v>
      </c>
      <c r="AY120">
        <v>0</v>
      </c>
      <c r="AZ120">
        <v>0.06992625840299128</v>
      </c>
      <c r="BA120">
        <v>0.1236567754434356</v>
      </c>
    </row>
    <row r="121" spans="1:53">
      <c r="A121" s="2">
        <v>44982</v>
      </c>
      <c r="B121">
        <v>999.9346077990082</v>
      </c>
      <c r="C121">
        <v>-0.00171995039776085</v>
      </c>
      <c r="AF121" s="2">
        <v>44982</v>
      </c>
      <c r="AG121">
        <v>302.336240953678</v>
      </c>
      <c r="AH121">
        <v>306.2723859914116</v>
      </c>
      <c r="AI121">
        <v>3.283036513517879</v>
      </c>
      <c r="AJ121">
        <v>0.07209773075347012</v>
      </c>
      <c r="AK121">
        <v>65.27847304436162</v>
      </c>
      <c r="AL121">
        <v>0</v>
      </c>
      <c r="AM121">
        <v>70.04086468880131</v>
      </c>
      <c r="AN121">
        <v>0.06793530137720377</v>
      </c>
      <c r="AS121" s="2">
        <v>44982</v>
      </c>
      <c r="AT121">
        <v>0.3023072272715597</v>
      </c>
      <c r="AU121">
        <v>0.3062332976472318</v>
      </c>
      <c r="AV121">
        <v>0.003266844550120317</v>
      </c>
      <c r="AW121">
        <v>0.1299358800856113</v>
      </c>
      <c r="AX121">
        <v>0.06526422198797532</v>
      </c>
      <c r="AY121">
        <v>0</v>
      </c>
      <c r="AZ121">
        <v>0.07004728789115729</v>
      </c>
      <c r="BA121">
        <v>0.1229452405663443</v>
      </c>
    </row>
    <row r="122" spans="1:53">
      <c r="A122" s="2">
        <v>44983</v>
      </c>
      <c r="B122">
        <v>999.7476058881924</v>
      </c>
      <c r="C122">
        <v>-0.0001870141400820424</v>
      </c>
      <c r="AF122" s="2">
        <v>44983</v>
      </c>
      <c r="AG122">
        <v>302.3845100191633</v>
      </c>
      <c r="AH122">
        <v>315.8531510593275</v>
      </c>
      <c r="AI122">
        <v>3.283560662075001</v>
      </c>
      <c r="AJ122">
        <v>0.07210924141483212</v>
      </c>
      <c r="AK122">
        <v>65.28889498676659</v>
      </c>
      <c r="AL122">
        <v>60.53263030725946</v>
      </c>
      <c r="AM122">
        <v>0</v>
      </c>
      <c r="AN122">
        <v>0.06794614749178333</v>
      </c>
      <c r="AS122" s="2">
        <v>44983</v>
      </c>
      <c r="AT122">
        <v>0.3024499301404528</v>
      </c>
      <c r="AU122">
        <v>0.3158969990033837</v>
      </c>
      <c r="AV122">
        <v>0.003285607041471668</v>
      </c>
      <c r="AW122">
        <v>0.1294265241782915</v>
      </c>
      <c r="AX122">
        <v>0.06530629651218492</v>
      </c>
      <c r="AY122">
        <v>0.06054471373882519</v>
      </c>
      <c r="AZ122">
        <v>0</v>
      </c>
      <c r="BA122">
        <v>0.1230899293853903</v>
      </c>
    </row>
    <row r="123" spans="1:53">
      <c r="A123" s="2">
        <v>44984</v>
      </c>
      <c r="B123">
        <v>1000.051901893194</v>
      </c>
      <c r="C123">
        <v>0.0003043728269112034</v>
      </c>
      <c r="AF123" s="2">
        <v>44984</v>
      </c>
      <c r="AG123">
        <v>302.432786790978</v>
      </c>
      <c r="AH123">
        <v>315.9035781480024</v>
      </c>
      <c r="AI123">
        <v>3.28408489431432</v>
      </c>
      <c r="AJ123">
        <v>0.0721207539139125</v>
      </c>
      <c r="AK123">
        <v>65.29931859307206</v>
      </c>
      <c r="AL123">
        <v>60.54229455884597</v>
      </c>
      <c r="AM123">
        <v>0</v>
      </c>
      <c r="AN123">
        <v>0.06795699533798399</v>
      </c>
      <c r="AS123" s="2">
        <v>44984</v>
      </c>
      <c r="AT123">
        <v>0.3023590257499552</v>
      </c>
      <c r="AU123">
        <v>0.3158377741503302</v>
      </c>
      <c r="AV123">
        <v>0.003274127684848877</v>
      </c>
      <c r="AW123">
        <v>0.1295382808522745</v>
      </c>
      <c r="AX123">
        <v>0.06529996089973397</v>
      </c>
      <c r="AY123">
        <v>0.06054184726584081</v>
      </c>
      <c r="AZ123">
        <v>0</v>
      </c>
      <c r="BA123">
        <v>0.1231489833970165</v>
      </c>
    </row>
    <row r="124" spans="1:53">
      <c r="A124" s="2">
        <v>44985</v>
      </c>
      <c r="B124">
        <v>1001.08049766972</v>
      </c>
      <c r="C124">
        <v>0.001028542393228138</v>
      </c>
      <c r="AF124" s="2">
        <v>44985</v>
      </c>
      <c r="AG124">
        <v>302.4810712703526</v>
      </c>
      <c r="AH124">
        <v>315.9540132875429</v>
      </c>
      <c r="AI124">
        <v>3.284609210249197</v>
      </c>
      <c r="AJ124">
        <v>0.07213226825100466</v>
      </c>
      <c r="AK124">
        <v>65.30974386354367</v>
      </c>
      <c r="AL124">
        <v>60.55196035336492</v>
      </c>
      <c r="AM124">
        <v>0</v>
      </c>
      <c r="AN124">
        <v>0.06796784491608222</v>
      </c>
      <c r="AS124" s="2">
        <v>44985</v>
      </c>
      <c r="AT124">
        <v>0.3021199914939503</v>
      </c>
      <c r="AU124">
        <v>0.3155324699459737</v>
      </c>
      <c r="AV124">
        <v>0.003258743408878169</v>
      </c>
      <c r="AW124">
        <v>0.1300586994191973</v>
      </c>
      <c r="AX124">
        <v>0.06523575791790824</v>
      </c>
      <c r="AY124">
        <v>0.06048260699594767</v>
      </c>
      <c r="AZ124">
        <v>0</v>
      </c>
      <c r="BA124">
        <v>0.1233117308181447</v>
      </c>
    </row>
    <row r="125" spans="1:53">
      <c r="A125" s="2">
        <v>44986</v>
      </c>
      <c r="B125">
        <v>1002.192396887187</v>
      </c>
      <c r="C125">
        <v>0.001110699109666768</v>
      </c>
      <c r="AF125" s="2">
        <v>44986</v>
      </c>
      <c r="AG125">
        <v>302.5293634585175</v>
      </c>
      <c r="AH125">
        <v>316.0044564792344</v>
      </c>
      <c r="AI125">
        <v>3.285133609892994</v>
      </c>
      <c r="AJ125">
        <v>0.07214378442640204</v>
      </c>
      <c r="AK125">
        <v>65.32017079844711</v>
      </c>
      <c r="AL125">
        <v>60.56162769106263</v>
      </c>
      <c r="AM125">
        <v>0</v>
      </c>
      <c r="AN125">
        <v>0.06797869622635451</v>
      </c>
      <c r="AS125" s="2">
        <v>44986</v>
      </c>
      <c r="AT125">
        <v>0.3018468698614114</v>
      </c>
      <c r="AU125">
        <v>0.3152467240857015</v>
      </c>
      <c r="AV125">
        <v>0.003252273462613027</v>
      </c>
      <c r="AW125">
        <v>0.1301940645181431</v>
      </c>
      <c r="AX125">
        <v>0.06517244952720359</v>
      </c>
      <c r="AY125">
        <v>0.06042712288866579</v>
      </c>
      <c r="AZ125">
        <v>0</v>
      </c>
      <c r="BA125">
        <v>0.1238604956562618</v>
      </c>
    </row>
    <row r="126" spans="1:53">
      <c r="A126" s="2">
        <v>44987</v>
      </c>
      <c r="B126">
        <v>1004.516902930342</v>
      </c>
      <c r="C126">
        <v>0.002319420951880868</v>
      </c>
      <c r="AF126" s="2">
        <v>44987</v>
      </c>
      <c r="AG126">
        <v>302.5776633567035</v>
      </c>
      <c r="AH126">
        <v>316.0549077243624</v>
      </c>
      <c r="AI126">
        <v>3.285658093259076</v>
      </c>
      <c r="AJ126">
        <v>0.07215530244039814</v>
      </c>
      <c r="AK126">
        <v>65.33059939804811</v>
      </c>
      <c r="AL126">
        <v>60.5712965721855</v>
      </c>
      <c r="AM126">
        <v>0</v>
      </c>
      <c r="AN126">
        <v>0.06798954926907741</v>
      </c>
      <c r="AS126" s="2">
        <v>44987</v>
      </c>
      <c r="AT126">
        <v>0.3011435423481895</v>
      </c>
      <c r="AU126">
        <v>0.3146280768054161</v>
      </c>
      <c r="AV126">
        <v>0.003252439295751389</v>
      </c>
      <c r="AW126">
        <v>0.1313298525488588</v>
      </c>
      <c r="AX126">
        <v>0.06502234911991842</v>
      </c>
      <c r="AY126">
        <v>0.06029774470856369</v>
      </c>
      <c r="AZ126">
        <v>0</v>
      </c>
      <c r="BA126">
        <v>0.1243259951733021</v>
      </c>
    </row>
    <row r="127" spans="1:53">
      <c r="A127" s="2">
        <v>44988</v>
      </c>
      <c r="B127">
        <v>1004.633547913898</v>
      </c>
      <c r="C127">
        <v>0.0001161204786253034</v>
      </c>
      <c r="AF127" s="2">
        <v>44988</v>
      </c>
      <c r="AG127">
        <v>302.6259709661414</v>
      </c>
      <c r="AH127">
        <v>316.1053670242127</v>
      </c>
      <c r="AI127">
        <v>3.286182660360808</v>
      </c>
      <c r="AJ127">
        <v>0.0721668222932865</v>
      </c>
      <c r="AK127">
        <v>65.34102966261246</v>
      </c>
      <c r="AL127">
        <v>60.58096699697992</v>
      </c>
      <c r="AM127">
        <v>0</v>
      </c>
      <c r="AN127">
        <v>0.06800040404452752</v>
      </c>
      <c r="AS127" s="2">
        <v>44988</v>
      </c>
      <c r="AT127">
        <v>0.301211588735974</v>
      </c>
      <c r="AU127">
        <v>0.314593915043015</v>
      </c>
      <c r="AV127">
        <v>0.003255752934270921</v>
      </c>
      <c r="AW127">
        <v>0.1311850216769493</v>
      </c>
      <c r="AX127">
        <v>0.06503498392445078</v>
      </c>
      <c r="AY127">
        <v>0.06030239266397811</v>
      </c>
      <c r="AZ127">
        <v>0</v>
      </c>
      <c r="BA127">
        <v>0.1244163450213618</v>
      </c>
    </row>
    <row r="128" spans="1:53">
      <c r="A128" s="2">
        <v>44989</v>
      </c>
      <c r="B128">
        <v>1007.362919552114</v>
      </c>
      <c r="C128">
        <v>0.002716783292658231</v>
      </c>
      <c r="AF128" s="2">
        <v>44989</v>
      </c>
      <c r="AG128">
        <v>302.6742862880626</v>
      </c>
      <c r="AH128">
        <v>316.1558343800712</v>
      </c>
      <c r="AI128">
        <v>3.28670731121156</v>
      </c>
      <c r="AJ128">
        <v>0.07217834398536069</v>
      </c>
      <c r="AK128">
        <v>65.35146159240595</v>
      </c>
      <c r="AL128">
        <v>60.59063896569235</v>
      </c>
      <c r="AM128">
        <v>0</v>
      </c>
      <c r="AN128">
        <v>0.06801126055298147</v>
      </c>
      <c r="AS128" s="2">
        <v>44989</v>
      </c>
      <c r="AT128">
        <v>0.3004498988036618</v>
      </c>
      <c r="AU128">
        <v>0.313760309309533</v>
      </c>
      <c r="AV128">
        <v>0.003240238526228815</v>
      </c>
      <c r="AW128">
        <v>0.1322386377934447</v>
      </c>
      <c r="AX128">
        <v>0.06487436002008151</v>
      </c>
      <c r="AY128">
        <v>0.06014775492115371</v>
      </c>
      <c r="AZ128">
        <v>0</v>
      </c>
      <c r="BA128">
        <v>0.1252888006258963</v>
      </c>
    </row>
    <row r="129" spans="1:53">
      <c r="A129" s="2">
        <v>44990</v>
      </c>
      <c r="B129">
        <v>1007.804941218535</v>
      </c>
      <c r="C129">
        <v>0.0004387908844381005</v>
      </c>
      <c r="AF129" s="2">
        <v>44990</v>
      </c>
      <c r="AG129">
        <v>0</v>
      </c>
      <c r="AH129">
        <v>316.2063097932241</v>
      </c>
      <c r="AI129">
        <v>1.874816323543997</v>
      </c>
      <c r="AJ129">
        <v>0.1609232781043378</v>
      </c>
      <c r="AK129">
        <v>0</v>
      </c>
      <c r="AL129">
        <v>126.7592161017765</v>
      </c>
      <c r="AM129">
        <v>0</v>
      </c>
      <c r="AN129">
        <v>0.1430540132958107</v>
      </c>
      <c r="AS129" s="2">
        <v>44990</v>
      </c>
      <c r="AT129">
        <v>0</v>
      </c>
      <c r="AU129">
        <v>0.3136681404819678</v>
      </c>
      <c r="AV129">
        <v>0.00184903105283542</v>
      </c>
      <c r="AW129">
        <v>0.295317221206746</v>
      </c>
      <c r="AX129">
        <v>0</v>
      </c>
      <c r="AY129">
        <v>0.1257837229579753</v>
      </c>
      <c r="AZ129">
        <v>0</v>
      </c>
      <c r="BA129">
        <v>0.2633818843004755</v>
      </c>
    </row>
    <row r="130" spans="1:53">
      <c r="A130" s="2">
        <v>44991</v>
      </c>
      <c r="B130">
        <v>1007.066990103571</v>
      </c>
      <c r="C130">
        <v>-0.0007322360555922502</v>
      </c>
      <c r="AF130" s="2">
        <v>44991</v>
      </c>
      <c r="AG130">
        <v>0</v>
      </c>
      <c r="AH130">
        <v>316.2567932649579</v>
      </c>
      <c r="AI130">
        <v>1.875115644695866</v>
      </c>
      <c r="AJ130">
        <v>0.1609489700829918</v>
      </c>
      <c r="AK130">
        <v>0</v>
      </c>
      <c r="AL130">
        <v>126.7794536653698</v>
      </c>
      <c r="AM130">
        <v>0</v>
      </c>
      <c r="AN130">
        <v>0.1430768523822329</v>
      </c>
      <c r="AS130" s="2">
        <v>44991</v>
      </c>
      <c r="AT130">
        <v>0</v>
      </c>
      <c r="AU130">
        <v>0.3139675062236803</v>
      </c>
      <c r="AV130">
        <v>0.001847090231873906</v>
      </c>
      <c r="AW130">
        <v>0.295020315319794</v>
      </c>
      <c r="AX130">
        <v>0</v>
      </c>
      <c r="AY130">
        <v>0.1258753253607414</v>
      </c>
      <c r="AZ130">
        <v>0</v>
      </c>
      <c r="BA130">
        <v>0.2632897628639104</v>
      </c>
    </row>
    <row r="131" spans="1:53">
      <c r="A131" s="2">
        <v>44992</v>
      </c>
      <c r="B131">
        <v>1003.920072311185</v>
      </c>
      <c r="C131">
        <v>-0.003124834617071692</v>
      </c>
      <c r="AF131" s="2">
        <v>44992</v>
      </c>
      <c r="AG131">
        <v>0</v>
      </c>
      <c r="AH131">
        <v>316.307284796559</v>
      </c>
      <c r="AI131">
        <v>1.875415013635431</v>
      </c>
      <c r="AJ131">
        <v>0.1609746661634624</v>
      </c>
      <c r="AK131">
        <v>0</v>
      </c>
      <c r="AL131">
        <v>126.7996944599628</v>
      </c>
      <c r="AM131">
        <v>0</v>
      </c>
      <c r="AN131">
        <v>0.1430996951149972</v>
      </c>
      <c r="AS131" s="2">
        <v>44992</v>
      </c>
      <c r="AT131">
        <v>0</v>
      </c>
      <c r="AU131">
        <v>0.3150330771579098</v>
      </c>
      <c r="AV131">
        <v>0.001876517961619386</v>
      </c>
      <c r="AW131">
        <v>0.2936472435001681</v>
      </c>
      <c r="AX131">
        <v>0</v>
      </c>
      <c r="AY131">
        <v>0.1262697237228963</v>
      </c>
      <c r="AZ131">
        <v>0</v>
      </c>
      <c r="BA131">
        <v>0.2631734376574065</v>
      </c>
    </row>
    <row r="132" spans="1:53">
      <c r="A132" s="2">
        <v>44993</v>
      </c>
      <c r="B132">
        <v>995.3244147784146</v>
      </c>
      <c r="C132">
        <v>-0.008562093507087254</v>
      </c>
      <c r="AF132" s="2">
        <v>44993</v>
      </c>
      <c r="AG132">
        <v>0</v>
      </c>
      <c r="AH132">
        <v>316.3577843893142</v>
      </c>
      <c r="AI132">
        <v>1.87571443037032</v>
      </c>
      <c r="AJ132">
        <v>0.1610003663464044</v>
      </c>
      <c r="AK132">
        <v>0</v>
      </c>
      <c r="AL132">
        <v>126.8199384860713</v>
      </c>
      <c r="AM132">
        <v>0</v>
      </c>
      <c r="AN132">
        <v>0.1431225414946857</v>
      </c>
      <c r="AS132" s="2">
        <v>44993</v>
      </c>
      <c r="AT132">
        <v>0</v>
      </c>
      <c r="AU132">
        <v>0.3177892125957002</v>
      </c>
      <c r="AV132">
        <v>0.00188398598468309</v>
      </c>
      <c r="AW132">
        <v>0.2920726131585076</v>
      </c>
      <c r="AX132">
        <v>0</v>
      </c>
      <c r="AY132">
        <v>0.1274013443935206</v>
      </c>
      <c r="AZ132">
        <v>0</v>
      </c>
      <c r="BA132">
        <v>0.2608528438675884</v>
      </c>
    </row>
    <row r="133" spans="1:53">
      <c r="A133" s="2">
        <v>44994</v>
      </c>
      <c r="B133">
        <v>995.644767208616</v>
      </c>
      <c r="C133">
        <v>0.0003218573014434067</v>
      </c>
      <c r="AF133" s="2">
        <v>44994</v>
      </c>
      <c r="AG133">
        <v>0</v>
      </c>
      <c r="AH133">
        <v>316.4082920445106</v>
      </c>
      <c r="AI133">
        <v>1.876013894908166</v>
      </c>
      <c r="AJ133">
        <v>0.1610260706324729</v>
      </c>
      <c r="AK133">
        <v>0</v>
      </c>
      <c r="AL133">
        <v>126.8401857442111</v>
      </c>
      <c r="AM133">
        <v>0</v>
      </c>
      <c r="AN133">
        <v>0.1431453915218807</v>
      </c>
      <c r="AS133" s="2">
        <v>44994</v>
      </c>
      <c r="AT133">
        <v>0</v>
      </c>
      <c r="AU133">
        <v>0.3177746438468336</v>
      </c>
      <c r="AV133">
        <v>0.00188567757240573</v>
      </c>
      <c r="AW133">
        <v>0.2920093518666512</v>
      </c>
      <c r="AX133">
        <v>0</v>
      </c>
      <c r="AY133">
        <v>0.1273358580814807</v>
      </c>
      <c r="AZ133">
        <v>0</v>
      </c>
      <c r="BA133">
        <v>0.2609944686326289</v>
      </c>
    </row>
    <row r="134" spans="1:53">
      <c r="A134" s="2">
        <v>44995</v>
      </c>
      <c r="B134">
        <v>998.7418166377707</v>
      </c>
      <c r="C134">
        <v>0.003110596802349042</v>
      </c>
      <c r="AF134" s="2">
        <v>44995</v>
      </c>
      <c r="AG134">
        <v>0</v>
      </c>
      <c r="AH134">
        <v>316.4588077634353</v>
      </c>
      <c r="AI134">
        <v>1.8763134072566</v>
      </c>
      <c r="AJ134">
        <v>0.1610517790223228</v>
      </c>
      <c r="AK134">
        <v>0</v>
      </c>
      <c r="AL134">
        <v>126.8604362348984</v>
      </c>
      <c r="AM134">
        <v>0</v>
      </c>
      <c r="AN134">
        <v>0.1431682451971645</v>
      </c>
      <c r="AS134" s="2">
        <v>44995</v>
      </c>
      <c r="AT134">
        <v>0</v>
      </c>
      <c r="AU134">
        <v>0.3168260663204889</v>
      </c>
      <c r="AV134">
        <v>0.001879966713129345</v>
      </c>
      <c r="AW134">
        <v>0.2918780028572869</v>
      </c>
      <c r="AX134">
        <v>0</v>
      </c>
      <c r="AY134">
        <v>0.1270233760545974</v>
      </c>
      <c r="AZ134">
        <v>0</v>
      </c>
      <c r="BA134">
        <v>0.2623925880544974</v>
      </c>
    </row>
    <row r="135" spans="1:53">
      <c r="A135" s="2">
        <v>44996</v>
      </c>
      <c r="B135">
        <v>1013.421534092155</v>
      </c>
      <c r="C135">
        <v>0.01469821049828735</v>
      </c>
      <c r="AF135" s="2">
        <v>44996</v>
      </c>
      <c r="AG135">
        <v>0</v>
      </c>
      <c r="AH135">
        <v>316.5093315473758</v>
      </c>
      <c r="AI135">
        <v>1.876612967423254</v>
      </c>
      <c r="AJ135">
        <v>0.1610774915166094</v>
      </c>
      <c r="AK135">
        <v>0</v>
      </c>
      <c r="AL135">
        <v>126.8806899586491</v>
      </c>
      <c r="AM135">
        <v>0</v>
      </c>
      <c r="AN135">
        <v>0.1431911025211196</v>
      </c>
      <c r="AS135" s="2">
        <v>44996</v>
      </c>
      <c r="AT135">
        <v>0</v>
      </c>
      <c r="AU135">
        <v>0.3120527440660198</v>
      </c>
      <c r="AV135">
        <v>0.001856982228479983</v>
      </c>
      <c r="AW135">
        <v>0.2970920463374045</v>
      </c>
      <c r="AX135">
        <v>0</v>
      </c>
      <c r="AY135">
        <v>0.1253735368719</v>
      </c>
      <c r="AZ135">
        <v>0</v>
      </c>
      <c r="BA135">
        <v>0.2636246904961957</v>
      </c>
    </row>
    <row r="136" spans="1:53">
      <c r="A136" s="2">
        <v>44997</v>
      </c>
      <c r="B136">
        <v>1009.884217453598</v>
      </c>
      <c r="C136">
        <v>-0.003490469187361178</v>
      </c>
      <c r="AF136" s="2">
        <v>44997</v>
      </c>
      <c r="AG136">
        <v>302.7266733635366</v>
      </c>
      <c r="AH136">
        <v>95.54585278999789</v>
      </c>
      <c r="AI136">
        <v>2.482788481427851</v>
      </c>
      <c r="AJ136">
        <v>0</v>
      </c>
      <c r="AK136">
        <v>125.073071155648</v>
      </c>
      <c r="AL136">
        <v>188.6873671268799</v>
      </c>
      <c r="AM136">
        <v>300.6087770448657</v>
      </c>
      <c r="AN136">
        <v>0</v>
      </c>
      <c r="AS136" s="2">
        <v>44997</v>
      </c>
      <c r="AT136">
        <v>0.3</v>
      </c>
      <c r="AU136">
        <v>0.09148790683953513</v>
      </c>
      <c r="AV136">
        <v>0.002380101863452495</v>
      </c>
      <c r="AW136">
        <v>0</v>
      </c>
      <c r="AX136">
        <v>0.1202136862257143</v>
      </c>
      <c r="AY136">
        <v>0.185918305071298</v>
      </c>
      <c r="AZ136">
        <v>0.3000000000000001</v>
      </c>
      <c r="BA136">
        <v>0</v>
      </c>
    </row>
    <row r="137" spans="1:53">
      <c r="A137" s="2">
        <v>44998</v>
      </c>
      <c r="B137">
        <v>1015.789651673694</v>
      </c>
      <c r="C137">
        <v>0.005847634924909473</v>
      </c>
      <c r="AF137" s="2">
        <v>44998</v>
      </c>
      <c r="AG137">
        <v>302.7750047629568</v>
      </c>
      <c r="AH137">
        <v>95.56110702816206</v>
      </c>
      <c r="AI137">
        <v>2.483184867515797</v>
      </c>
      <c r="AJ137">
        <v>0</v>
      </c>
      <c r="AK137">
        <v>125.0930395201518</v>
      </c>
      <c r="AL137">
        <v>188.7174917419487</v>
      </c>
      <c r="AM137">
        <v>300.6567703145408</v>
      </c>
      <c r="AN137">
        <v>0</v>
      </c>
      <c r="AS137" s="2">
        <v>44998</v>
      </c>
      <c r="AT137">
        <v>0.2992182946852218</v>
      </c>
      <c r="AU137">
        <v>0.09336161366949898</v>
      </c>
      <c r="AV137">
        <v>0.002458544026344326</v>
      </c>
      <c r="AW137">
        <v>0</v>
      </c>
      <c r="AX137">
        <v>0.1221419354124317</v>
      </c>
      <c r="AY137">
        <v>0.1846530615562982</v>
      </c>
      <c r="AZ137">
        <v>0.298166550650205</v>
      </c>
      <c r="BA137">
        <v>0</v>
      </c>
    </row>
    <row r="138" spans="1:53">
      <c r="A138" s="2">
        <v>44999</v>
      </c>
      <c r="B138">
        <v>1016.824988310983</v>
      </c>
      <c r="C138">
        <v>0.001019243143088433</v>
      </c>
      <c r="AF138" s="2">
        <v>44999</v>
      </c>
      <c r="AG138">
        <v>302.8233438786582</v>
      </c>
      <c r="AH138">
        <v>95.57636370172007</v>
      </c>
      <c r="AI138">
        <v>2.483581316888205</v>
      </c>
      <c r="AJ138">
        <v>0</v>
      </c>
      <c r="AK138">
        <v>125.1130110726766</v>
      </c>
      <c r="AL138">
        <v>188.7476211665204</v>
      </c>
      <c r="AM138">
        <v>300.7047712465135</v>
      </c>
      <c r="AN138">
        <v>0</v>
      </c>
      <c r="AS138" s="2">
        <v>44999</v>
      </c>
      <c r="AT138">
        <v>0.2981286082142126</v>
      </c>
      <c r="AU138">
        <v>0.09387937764854154</v>
      </c>
      <c r="AV138">
        <v>0.00242805006478103</v>
      </c>
      <c r="AW138">
        <v>0</v>
      </c>
      <c r="AX138">
        <v>0.1229022170906506</v>
      </c>
      <c r="AY138">
        <v>0.1856985021707882</v>
      </c>
      <c r="AZ138">
        <v>0.2969632448110261</v>
      </c>
      <c r="BA138">
        <v>0</v>
      </c>
    </row>
    <row r="139" spans="1:53">
      <c r="A139" s="2">
        <v>45000</v>
      </c>
      <c r="B139">
        <v>1016.428094818616</v>
      </c>
      <c r="C139">
        <v>-0.0003903262576446798</v>
      </c>
      <c r="AF139" s="2">
        <v>45000</v>
      </c>
      <c r="AG139">
        <v>302.8716907118729</v>
      </c>
      <c r="AH139">
        <v>95.59162281106074</v>
      </c>
      <c r="AI139">
        <v>2.483977829555177</v>
      </c>
      <c r="AJ139">
        <v>0</v>
      </c>
      <c r="AK139">
        <v>125.1329858137313</v>
      </c>
      <c r="AL139">
        <v>188.7777554013628</v>
      </c>
      <c r="AM139">
        <v>300.7527798420072</v>
      </c>
      <c r="AN139">
        <v>0</v>
      </c>
      <c r="AS139" s="2">
        <v>45000</v>
      </c>
      <c r="AT139">
        <v>0.297899568802435</v>
      </c>
      <c r="AU139">
        <v>0.09400226096541357</v>
      </c>
      <c r="AV139">
        <v>0.002423830958366412</v>
      </c>
      <c r="AW139">
        <v>0</v>
      </c>
      <c r="AX139">
        <v>0.1230436342750469</v>
      </c>
      <c r="AY139">
        <v>0.1856910010304083</v>
      </c>
      <c r="AZ139">
        <v>0.2969397039683299</v>
      </c>
      <c r="BA139">
        <v>0</v>
      </c>
    </row>
    <row r="140" spans="1:53">
      <c r="A140" s="2">
        <v>45001</v>
      </c>
      <c r="B140">
        <v>1017.192567525598</v>
      </c>
      <c r="C140">
        <v>0.0007521168598931816</v>
      </c>
      <c r="AF140" s="2">
        <v>45001</v>
      </c>
      <c r="AG140">
        <v>302.920045263833</v>
      </c>
      <c r="AH140">
        <v>95.60688435657298</v>
      </c>
      <c r="AI140">
        <v>2.484374405526819</v>
      </c>
      <c r="AJ140">
        <v>0</v>
      </c>
      <c r="AK140">
        <v>125.1529637438252</v>
      </c>
      <c r="AL140">
        <v>188.807894447244</v>
      </c>
      <c r="AM140">
        <v>300.8007961022453</v>
      </c>
      <c r="AN140">
        <v>0</v>
      </c>
      <c r="AS140" s="2">
        <v>45001</v>
      </c>
      <c r="AT140">
        <v>0.2978846431022799</v>
      </c>
      <c r="AU140">
        <v>0.09394487469910838</v>
      </c>
      <c r="AV140">
        <v>0.002421293514325757</v>
      </c>
      <c r="AW140">
        <v>0</v>
      </c>
      <c r="AX140">
        <v>0.1230164225112119</v>
      </c>
      <c r="AY140">
        <v>0.1858629896348674</v>
      </c>
      <c r="AZ140">
        <v>0.2968697765382066</v>
      </c>
      <c r="BA140">
        <v>0</v>
      </c>
    </row>
    <row r="141" spans="1:53">
      <c r="A141" s="2">
        <v>45002</v>
      </c>
      <c r="B141">
        <v>1016.597516049135</v>
      </c>
      <c r="C141">
        <v>-0.0005849939288388173</v>
      </c>
      <c r="AF141" s="2">
        <v>45002</v>
      </c>
      <c r="AG141">
        <v>302.9684075357708</v>
      </c>
      <c r="AH141">
        <v>95.62214833864569</v>
      </c>
      <c r="AI141">
        <v>2.484771044813237</v>
      </c>
      <c r="AJ141">
        <v>0</v>
      </c>
      <c r="AK141">
        <v>125.1729448634672</v>
      </c>
      <c r="AL141">
        <v>188.8380383049319</v>
      </c>
      <c r="AM141">
        <v>300.8488200284517</v>
      </c>
      <c r="AN141">
        <v>0</v>
      </c>
      <c r="AS141" s="2">
        <v>45002</v>
      </c>
      <c r="AT141">
        <v>0.2981147118795228</v>
      </c>
      <c r="AU141">
        <v>0.09402346014699837</v>
      </c>
      <c r="AV141">
        <v>0.002422477060561889</v>
      </c>
      <c r="AW141">
        <v>0</v>
      </c>
      <c r="AX141">
        <v>0.1230989690421684</v>
      </c>
      <c r="AY141">
        <v>0.18574849878645</v>
      </c>
      <c r="AZ141">
        <v>0.2965918830842985</v>
      </c>
      <c r="BA141">
        <v>0</v>
      </c>
    </row>
    <row r="142" spans="1:53">
      <c r="A142" s="2">
        <v>45003</v>
      </c>
      <c r="B142">
        <v>1017.282320294756</v>
      </c>
      <c r="C142">
        <v>0.0006736237643805154</v>
      </c>
      <c r="AF142" s="2">
        <v>45003</v>
      </c>
      <c r="AG142">
        <v>303.0167775289187</v>
      </c>
      <c r="AH142">
        <v>95.6374147576679</v>
      </c>
      <c r="AI142">
        <v>2.485167747424541</v>
      </c>
      <c r="AJ142">
        <v>0</v>
      </c>
      <c r="AK142">
        <v>125.1929291731667</v>
      </c>
      <c r="AL142">
        <v>188.8681869751948</v>
      </c>
      <c r="AM142">
        <v>300.8968516218502</v>
      </c>
      <c r="AN142">
        <v>0</v>
      </c>
      <c r="AS142" s="2">
        <v>45003</v>
      </c>
      <c r="AT142">
        <v>0.2983261715974879</v>
      </c>
      <c r="AU142">
        <v>0.09399855878537562</v>
      </c>
      <c r="AV142">
        <v>0.002421081644423137</v>
      </c>
      <c r="AW142">
        <v>0</v>
      </c>
      <c r="AX142">
        <v>0.1230841795281123</v>
      </c>
      <c r="AY142">
        <v>0.1856779640624181</v>
      </c>
      <c r="AZ142">
        <v>0.2964920443821829</v>
      </c>
      <c r="BA142">
        <v>0</v>
      </c>
    </row>
    <row r="143" spans="1:53">
      <c r="A143" s="2">
        <v>45004</v>
      </c>
      <c r="B143">
        <v>1016.992395139599</v>
      </c>
      <c r="C143">
        <v>-0.0002849996990735848</v>
      </c>
      <c r="AF143" s="2">
        <v>45004</v>
      </c>
      <c r="AG143">
        <v>177.3463126356463</v>
      </c>
      <c r="AH143">
        <v>0</v>
      </c>
      <c r="AI143">
        <v>4.33599241497495</v>
      </c>
      <c r="AJ143">
        <v>0.1422437878187516</v>
      </c>
      <c r="AK143">
        <v>0.122575252572247</v>
      </c>
      <c r="AL143">
        <v>0</v>
      </c>
      <c r="AM143">
        <v>300.9448908836649</v>
      </c>
      <c r="AN143">
        <v>0.1277608138967017</v>
      </c>
      <c r="AS143" s="2">
        <v>45004</v>
      </c>
      <c r="AT143">
        <v>0.1743966056950849</v>
      </c>
      <c r="AU143">
        <v>0</v>
      </c>
      <c r="AV143">
        <v>0.004257948789209147</v>
      </c>
      <c r="AW143">
        <v>0.2749125117197637</v>
      </c>
      <c r="AX143">
        <v>0.0001204902984002913</v>
      </c>
      <c r="AY143">
        <v>0</v>
      </c>
      <c r="AZ143">
        <v>0.2967375405748536</v>
      </c>
      <c r="BA143">
        <v>0.2495749029226884</v>
      </c>
    </row>
    <row r="144" spans="1:53">
      <c r="A144" s="2">
        <v>45005</v>
      </c>
      <c r="B144">
        <v>1018.512873122439</v>
      </c>
      <c r="C144">
        <v>0.001495073109794909</v>
      </c>
      <c r="AF144" s="2">
        <v>45005</v>
      </c>
      <c r="AG144">
        <v>177.3746266106801</v>
      </c>
      <c r="AH144">
        <v>0</v>
      </c>
      <c r="AI144">
        <v>4.336684671719169</v>
      </c>
      <c r="AJ144">
        <v>0.1422664975497698</v>
      </c>
      <c r="AK144">
        <v>0.1225948221510531</v>
      </c>
      <c r="AL144">
        <v>0</v>
      </c>
      <c r="AM144">
        <v>300.9929378151201</v>
      </c>
      <c r="AN144">
        <v>0.1277812113689762</v>
      </c>
      <c r="AS144" s="2">
        <v>45005</v>
      </c>
      <c r="AT144">
        <v>0.1742446223097543</v>
      </c>
      <c r="AU144">
        <v>0</v>
      </c>
      <c r="AV144">
        <v>0.004224426073687993</v>
      </c>
      <c r="AW144">
        <v>0.2765829366596461</v>
      </c>
      <c r="AX144">
        <v>0.0001203121838386372</v>
      </c>
      <c r="AY144">
        <v>0</v>
      </c>
      <c r="AZ144">
        <v>0.2964027830530978</v>
      </c>
      <c r="BA144">
        <v>0.2484249197199752</v>
      </c>
    </row>
    <row r="145" spans="1:53">
      <c r="A145" s="2">
        <v>45006</v>
      </c>
      <c r="B145">
        <v>1018.940507945369</v>
      </c>
      <c r="C145">
        <v>0.0004198619715221064</v>
      </c>
      <c r="AF145" s="2">
        <v>45006</v>
      </c>
      <c r="AG145">
        <v>177.4029451061416</v>
      </c>
      <c r="AH145">
        <v>0</v>
      </c>
      <c r="AI145">
        <v>4.337377038984661</v>
      </c>
      <c r="AJ145">
        <v>0.1422892109064779</v>
      </c>
      <c r="AK145">
        <v>0.1226143948542126</v>
      </c>
      <c r="AL145">
        <v>0</v>
      </c>
      <c r="AM145">
        <v>301.0409924174403</v>
      </c>
      <c r="AN145">
        <v>0.1278016120977803</v>
      </c>
      <c r="AS145" s="2">
        <v>45006</v>
      </c>
      <c r="AT145">
        <v>0.1743154696438126</v>
      </c>
      <c r="AU145">
        <v>0</v>
      </c>
      <c r="AV145">
        <v>0.004215835282151177</v>
      </c>
      <c r="AW145">
        <v>0.2768382455676635</v>
      </c>
      <c r="AX145">
        <v>0.0001201597504348587</v>
      </c>
      <c r="AY145">
        <v>0</v>
      </c>
      <c r="AZ145">
        <v>0.2963099478900375</v>
      </c>
      <c r="BA145">
        <v>0.2482003418659005</v>
      </c>
    </row>
    <row r="146" spans="1:53">
      <c r="A146" s="2">
        <v>45007</v>
      </c>
      <c r="B146">
        <v>1009.806519414824</v>
      </c>
      <c r="C146">
        <v>-0.008964201991501053</v>
      </c>
      <c r="AF146" s="2">
        <v>45007</v>
      </c>
      <c r="AG146">
        <v>177.4312681227525</v>
      </c>
      <c r="AH146">
        <v>0</v>
      </c>
      <c r="AI146">
        <v>4.33806951678907</v>
      </c>
      <c r="AJ146">
        <v>0.142311927889455</v>
      </c>
      <c r="AK146">
        <v>0.1226339706822245</v>
      </c>
      <c r="AL146">
        <v>0</v>
      </c>
      <c r="AM146">
        <v>301.0890546918501</v>
      </c>
      <c r="AN146">
        <v>0.127822016083634</v>
      </c>
      <c r="AS146" s="2">
        <v>45007</v>
      </c>
      <c r="AT146">
        <v>0.1759214150962924</v>
      </c>
      <c r="AU146">
        <v>0</v>
      </c>
      <c r="AV146">
        <v>0.004287100296390733</v>
      </c>
      <c r="AW146">
        <v>0.274951745253358</v>
      </c>
      <c r="AX146">
        <v>0.0001212750689108226</v>
      </c>
      <c r="AY146">
        <v>0</v>
      </c>
      <c r="AZ146">
        <v>0.2989321004893661</v>
      </c>
      <c r="BA146">
        <v>0.2457863637956819</v>
      </c>
    </row>
    <row r="147" spans="1:53">
      <c r="A147" s="2">
        <v>45008</v>
      </c>
      <c r="B147">
        <v>1017.498658756387</v>
      </c>
      <c r="C147">
        <v>0.007617438780273433</v>
      </c>
      <c r="AF147" s="2">
        <v>45008</v>
      </c>
      <c r="AG147">
        <v>177.4595956612346</v>
      </c>
      <c r="AH147">
        <v>0</v>
      </c>
      <c r="AI147">
        <v>4.338762105150045</v>
      </c>
      <c r="AJ147">
        <v>0.1423346484992799</v>
      </c>
      <c r="AK147">
        <v>0.1226535496355875</v>
      </c>
      <c r="AL147">
        <v>0</v>
      </c>
      <c r="AM147">
        <v>301.1371246395744</v>
      </c>
      <c r="AN147">
        <v>0.1278424233270572</v>
      </c>
      <c r="AS147" s="2">
        <v>45008</v>
      </c>
      <c r="AT147">
        <v>0.1744903713469769</v>
      </c>
      <c r="AU147">
        <v>0</v>
      </c>
      <c r="AV147">
        <v>0.004285551671059777</v>
      </c>
      <c r="AW147">
        <v>0.2770110988337878</v>
      </c>
      <c r="AX147">
        <v>0.0001204468447070329</v>
      </c>
      <c r="AY147">
        <v>0</v>
      </c>
      <c r="AZ147">
        <v>0.2966880957798432</v>
      </c>
      <c r="BA147">
        <v>0.2474044355236253</v>
      </c>
    </row>
    <row r="148" spans="1:53">
      <c r="A148" s="2">
        <v>45009</v>
      </c>
      <c r="B148">
        <v>1022.391341377841</v>
      </c>
      <c r="C148">
        <v>0.004808539627397801</v>
      </c>
      <c r="AF148" s="2">
        <v>45009</v>
      </c>
      <c r="AG148">
        <v>177.4879277223098</v>
      </c>
      <c r="AH148">
        <v>0</v>
      </c>
      <c r="AI148">
        <v>4.339454804085237</v>
      </c>
      <c r="AJ148">
        <v>0.1423573727365317</v>
      </c>
      <c r="AK148">
        <v>0.1226731317148006</v>
      </c>
      <c r="AL148">
        <v>0</v>
      </c>
      <c r="AM148">
        <v>301.1852022618384</v>
      </c>
      <c r="AN148">
        <v>0.12786283382857</v>
      </c>
      <c r="AS148" s="2">
        <v>45009</v>
      </c>
      <c r="AT148">
        <v>0.173644310674168</v>
      </c>
      <c r="AU148">
        <v>0</v>
      </c>
      <c r="AV148">
        <v>0.00420445516574133</v>
      </c>
      <c r="AW148">
        <v>0.2778614916781991</v>
      </c>
      <c r="AX148">
        <v>0.0001199229444327938</v>
      </c>
      <c r="AY148">
        <v>0</v>
      </c>
      <c r="AZ148">
        <v>0.295063766496146</v>
      </c>
      <c r="BA148">
        <v>0.2491060530413128</v>
      </c>
    </row>
    <row r="149" spans="1:53">
      <c r="A149" s="2">
        <v>45010</v>
      </c>
      <c r="B149">
        <v>1019.395765354912</v>
      </c>
      <c r="C149">
        <v>-0.002929970063021425</v>
      </c>
      <c r="AF149" s="2">
        <v>45010</v>
      </c>
      <c r="AG149">
        <v>177.5162643067003</v>
      </c>
      <c r="AH149">
        <v>0</v>
      </c>
      <c r="AI149">
        <v>4.340147613612298</v>
      </c>
      <c r="AJ149">
        <v>0.1423801006017894</v>
      </c>
      <c r="AK149">
        <v>0.122692716920363</v>
      </c>
      <c r="AL149">
        <v>0</v>
      </c>
      <c r="AM149">
        <v>301.2332875598672</v>
      </c>
      <c r="AN149">
        <v>0.1278832475886926</v>
      </c>
      <c r="AS149" s="2">
        <v>45010</v>
      </c>
      <c r="AT149">
        <v>0.1741714783383575</v>
      </c>
      <c r="AU149">
        <v>0</v>
      </c>
      <c r="AV149">
        <v>0.004228224081345067</v>
      </c>
      <c r="AW149">
        <v>0.2775495108531416</v>
      </c>
      <c r="AX149">
        <v>0.0001203541405192137</v>
      </c>
      <c r="AY149">
        <v>0</v>
      </c>
      <c r="AZ149">
        <v>0.2958433482102242</v>
      </c>
      <c r="BA149">
        <v>0.2480870843764124</v>
      </c>
    </row>
    <row r="150" spans="1:53">
      <c r="A150" s="2">
        <v>45011</v>
      </c>
      <c r="B150">
        <v>1020.058757502754</v>
      </c>
      <c r="C150">
        <v>0.0006503775769675091</v>
      </c>
      <c r="AF150" s="2">
        <v>45011</v>
      </c>
      <c r="AG150">
        <v>2.222232965808359</v>
      </c>
      <c r="AH150">
        <v>0</v>
      </c>
      <c r="AI150">
        <v>0</v>
      </c>
      <c r="AJ150">
        <v>0.1424028320956324</v>
      </c>
      <c r="AK150">
        <v>1.608757366923949</v>
      </c>
      <c r="AL150">
        <v>98.20652880290781</v>
      </c>
      <c r="AM150">
        <v>304.5903236410833</v>
      </c>
      <c r="AN150">
        <v>0.1667922908965213</v>
      </c>
      <c r="AS150" s="2">
        <v>45011</v>
      </c>
      <c r="AT150">
        <v>0.00217821717314212</v>
      </c>
      <c r="AU150">
        <v>0</v>
      </c>
      <c r="AV150">
        <v>0</v>
      </c>
      <c r="AW150">
        <v>0.2789704925056957</v>
      </c>
      <c r="AX150">
        <v>0.001577028133971549</v>
      </c>
      <c r="AY150">
        <v>0.0962447546928864</v>
      </c>
      <c r="AZ150">
        <v>0.2988548309661196</v>
      </c>
      <c r="BA150">
        <v>0.3221746765281844</v>
      </c>
    </row>
    <row r="151" spans="1:53">
      <c r="A151" s="2">
        <v>45012</v>
      </c>
      <c r="B151">
        <v>1019.911214268491</v>
      </c>
      <c r="C151">
        <v>-0.0001446418975159514</v>
      </c>
      <c r="AF151" s="2">
        <v>45012</v>
      </c>
      <c r="AG151">
        <v>2.222587753273507</v>
      </c>
      <c r="AH151">
        <v>0</v>
      </c>
      <c r="AI151">
        <v>0</v>
      </c>
      <c r="AJ151">
        <v>0.1424255672186399</v>
      </c>
      <c r="AK151">
        <v>1.60901421080892</v>
      </c>
      <c r="AL151">
        <v>98.22220782754249</v>
      </c>
      <c r="AM151">
        <v>304.638952578956</v>
      </c>
      <c r="AN151">
        <v>0.1668189198841224</v>
      </c>
      <c r="AS151" s="2">
        <v>45012</v>
      </c>
      <c r="AT151">
        <v>0.002179147069695527</v>
      </c>
      <c r="AU151">
        <v>0</v>
      </c>
      <c r="AV151">
        <v>0</v>
      </c>
      <c r="AW151">
        <v>0.2779247991366361</v>
      </c>
      <c r="AX151">
        <v>0.00157738955121921</v>
      </c>
      <c r="AY151">
        <v>0.09627918878999409</v>
      </c>
      <c r="AZ151">
        <v>0.2989604955153866</v>
      </c>
      <c r="BA151">
        <v>0.3230789799370686</v>
      </c>
    </row>
    <row r="152" spans="1:53">
      <c r="A152" s="2">
        <v>45013</v>
      </c>
      <c r="B152">
        <v>1015.971756905621</v>
      </c>
      <c r="C152">
        <v>-0.003862549315820196</v>
      </c>
      <c r="AF152" s="2">
        <v>45013</v>
      </c>
      <c r="AG152">
        <v>2.222942597381746</v>
      </c>
      <c r="AH152">
        <v>0</v>
      </c>
      <c r="AI152">
        <v>0</v>
      </c>
      <c r="AJ152">
        <v>0.1424483059713914</v>
      </c>
      <c r="AK152">
        <v>1.609271095699938</v>
      </c>
      <c r="AL152">
        <v>98.2378893553897</v>
      </c>
      <c r="AM152">
        <v>304.6875892806132</v>
      </c>
      <c r="AN152">
        <v>0.1668455531231369</v>
      </c>
      <c r="AS152" s="2">
        <v>45013</v>
      </c>
      <c r="AT152">
        <v>0.002187928241372403</v>
      </c>
      <c r="AU152">
        <v>0</v>
      </c>
      <c r="AV152">
        <v>0</v>
      </c>
      <c r="AW152">
        <v>0.2780338156862882</v>
      </c>
      <c r="AX152">
        <v>0.001584250801032054</v>
      </c>
      <c r="AY152">
        <v>0.09668285000159503</v>
      </c>
      <c r="AZ152">
        <v>0.3000145980904502</v>
      </c>
      <c r="BA152">
        <v>0.3214965571792623</v>
      </c>
    </row>
    <row r="153" spans="1:53">
      <c r="A153" s="2">
        <v>45014</v>
      </c>
      <c r="B153">
        <v>1019.221324886735</v>
      </c>
      <c r="C153">
        <v>0.003198482594644947</v>
      </c>
      <c r="AF153" s="2">
        <v>45014</v>
      </c>
      <c r="AG153">
        <v>2.22329749814212</v>
      </c>
      <c r="AH153">
        <v>0</v>
      </c>
      <c r="AI153">
        <v>0</v>
      </c>
      <c r="AJ153">
        <v>0.1424710483544663</v>
      </c>
      <c r="AK153">
        <v>1.609528021603551</v>
      </c>
      <c r="AL153">
        <v>98.25357338684908</v>
      </c>
      <c r="AM153">
        <v>304.7362337472942</v>
      </c>
      <c r="AN153">
        <v>0.1668721906142435</v>
      </c>
      <c r="AS153" s="2">
        <v>45014</v>
      </c>
      <c r="AT153">
        <v>0.002181503915307971</v>
      </c>
      <c r="AU153">
        <v>0</v>
      </c>
      <c r="AV153">
        <v>0</v>
      </c>
      <c r="AW153">
        <v>0.2778632610983606</v>
      </c>
      <c r="AX153">
        <v>0.001579052688271766</v>
      </c>
      <c r="AY153">
        <v>0.09639055983346588</v>
      </c>
      <c r="AZ153">
        <v>0.2990654284675796</v>
      </c>
      <c r="BA153">
        <v>0.3229201939970143</v>
      </c>
    </row>
    <row r="154" spans="1:53">
      <c r="A154" s="2">
        <v>45015</v>
      </c>
      <c r="B154">
        <v>1017.457437631891</v>
      </c>
      <c r="C154">
        <v>-0.001730622399447768</v>
      </c>
      <c r="AF154" s="2">
        <v>45015</v>
      </c>
      <c r="AG154">
        <v>2.223652455563673</v>
      </c>
      <c r="AH154">
        <v>0</v>
      </c>
      <c r="AI154">
        <v>0</v>
      </c>
      <c r="AJ154">
        <v>0.1424937943684442</v>
      </c>
      <c r="AK154">
        <v>1.609784988526306</v>
      </c>
      <c r="AL154">
        <v>98.26925992232036</v>
      </c>
      <c r="AM154">
        <v>304.7848859802388</v>
      </c>
      <c r="AN154">
        <v>0.1668988323581212</v>
      </c>
      <c r="AS154" s="2">
        <v>45015</v>
      </c>
      <c r="AT154">
        <v>0.002185493793914611</v>
      </c>
      <c r="AU154">
        <v>0</v>
      </c>
      <c r="AV154">
        <v>0</v>
      </c>
      <c r="AW154">
        <v>0.2778513150398739</v>
      </c>
      <c r="AX154">
        <v>0.001582569555882892</v>
      </c>
      <c r="AY154">
        <v>0.0965903267286867</v>
      </c>
      <c r="AZ154">
        <v>0.2996118286984539</v>
      </c>
      <c r="BA154">
        <v>0.322178466183188</v>
      </c>
    </row>
    <row r="155" spans="1:53">
      <c r="A155" s="2">
        <v>45016</v>
      </c>
      <c r="B155">
        <v>1019.542678659325</v>
      </c>
      <c r="C155">
        <v>0.002049462660853152</v>
      </c>
      <c r="AF155" s="2">
        <v>45016</v>
      </c>
      <c r="AG155">
        <v>2.224007469655452</v>
      </c>
      <c r="AH155">
        <v>0</v>
      </c>
      <c r="AI155">
        <v>0</v>
      </c>
      <c r="AJ155">
        <v>0.1425165440139049</v>
      </c>
      <c r="AK155">
        <v>1.610041996474751</v>
      </c>
      <c r="AL155">
        <v>98.28494896220329</v>
      </c>
      <c r="AM155">
        <v>304.8335459806869</v>
      </c>
      <c r="AN155">
        <v>0.1669254783554489</v>
      </c>
      <c r="AS155" s="2">
        <v>45016</v>
      </c>
      <c r="AT155">
        <v>0.002180953252085277</v>
      </c>
      <c r="AU155">
        <v>0</v>
      </c>
      <c r="AV155">
        <v>0</v>
      </c>
      <c r="AW155">
        <v>0.2769580569694238</v>
      </c>
      <c r="AX155">
        <v>0.00157961163577286</v>
      </c>
      <c r="AY155">
        <v>0.09641608565094208</v>
      </c>
      <c r="AZ155">
        <v>0.2990108513844877</v>
      </c>
      <c r="BA155">
        <v>0.3238544411072882</v>
      </c>
    </row>
    <row r="156" spans="1:53">
      <c r="A156" s="2">
        <v>45017</v>
      </c>
      <c r="B156">
        <v>1017.597091588663</v>
      </c>
      <c r="C156">
        <v>-0.001908293896260238</v>
      </c>
      <c r="AF156" s="2">
        <v>45017</v>
      </c>
      <c r="AG156">
        <v>2.224362540426505</v>
      </c>
      <c r="AH156">
        <v>0</v>
      </c>
      <c r="AI156">
        <v>0</v>
      </c>
      <c r="AJ156">
        <v>0.1425392972914281</v>
      </c>
      <c r="AK156">
        <v>1.610299045455438</v>
      </c>
      <c r="AL156">
        <v>98.30064050689772</v>
      </c>
      <c r="AM156">
        <v>304.8822137498788</v>
      </c>
      <c r="AN156">
        <v>0.1669521286069056</v>
      </c>
      <c r="AS156" s="2">
        <v>45017</v>
      </c>
      <c r="AT156">
        <v>0.002185887428672877</v>
      </c>
      <c r="AU156">
        <v>0</v>
      </c>
      <c r="AV156">
        <v>0</v>
      </c>
      <c r="AW156">
        <v>0.2763813274620737</v>
      </c>
      <c r="AX156">
        <v>0.001582478830490954</v>
      </c>
      <c r="AY156">
        <v>0.09660350032330313</v>
      </c>
      <c r="AZ156">
        <v>0.2996826151499065</v>
      </c>
      <c r="BA156">
        <v>0.3235641908055528</v>
      </c>
    </row>
    <row r="157" spans="1:53">
      <c r="A157" s="2">
        <v>45018</v>
      </c>
      <c r="B157">
        <v>1018.16035002695</v>
      </c>
      <c r="C157">
        <v>0.0005535181290743374</v>
      </c>
      <c r="AF157" s="2">
        <v>45018</v>
      </c>
      <c r="AG157">
        <v>213.9156330096359</v>
      </c>
      <c r="AH157">
        <v>1.442736028140492</v>
      </c>
      <c r="AI157">
        <v>110.5776095921967</v>
      </c>
      <c r="AJ157">
        <v>0.1425620542015937</v>
      </c>
      <c r="AK157">
        <v>0</v>
      </c>
      <c r="AL157">
        <v>83.30318744112598</v>
      </c>
      <c r="AM157">
        <v>0</v>
      </c>
      <c r="AN157">
        <v>0.1669787831131706</v>
      </c>
      <c r="AS157" s="2">
        <v>45018</v>
      </c>
      <c r="AT157">
        <v>0.2100595764412077</v>
      </c>
      <c r="AU157">
        <v>0.001416553126904474</v>
      </c>
      <c r="AV157">
        <v>0.106641831182921</v>
      </c>
      <c r="AW157">
        <v>0.2768436140990764</v>
      </c>
      <c r="AX157">
        <v>0</v>
      </c>
      <c r="AY157">
        <v>0.08179126034258669</v>
      </c>
      <c r="AZ157">
        <v>0</v>
      </c>
      <c r="BA157">
        <v>0.3232471648073038</v>
      </c>
    </row>
    <row r="158" spans="1:53">
      <c r="A158" s="2">
        <v>45019</v>
      </c>
      <c r="B158">
        <v>1015.657934803456</v>
      </c>
      <c r="C158">
        <v>-0.002457781059170272</v>
      </c>
      <c r="AF158" s="2">
        <v>45019</v>
      </c>
      <c r="AG158">
        <v>213.9497854078582</v>
      </c>
      <c r="AH158">
        <v>1.442966366123132</v>
      </c>
      <c r="AI158">
        <v>110.59526370426</v>
      </c>
      <c r="AJ158">
        <v>0.1425848147449817</v>
      </c>
      <c r="AK158">
        <v>0</v>
      </c>
      <c r="AL158">
        <v>83.31648709384721</v>
      </c>
      <c r="AM158">
        <v>0</v>
      </c>
      <c r="AN158">
        <v>0.1670054418749231</v>
      </c>
      <c r="AS158" s="2">
        <v>45019</v>
      </c>
      <c r="AT158">
        <v>0.2106180386492164</v>
      </c>
      <c r="AU158">
        <v>0.001420341427237032</v>
      </c>
      <c r="AV158">
        <v>0.106805607656585</v>
      </c>
      <c r="AW158">
        <v>0.2771068136713222</v>
      </c>
      <c r="AX158">
        <v>0</v>
      </c>
      <c r="AY158">
        <v>0.08201670920158145</v>
      </c>
      <c r="AZ158">
        <v>0</v>
      </c>
      <c r="BA158">
        <v>0.322032489394058</v>
      </c>
    </row>
    <row r="159" spans="1:53">
      <c r="A159" s="2">
        <v>45020</v>
      </c>
      <c r="B159">
        <v>1022.476480483705</v>
      </c>
      <c r="C159">
        <v>0.006713427273690176</v>
      </c>
      <c r="AF159" s="2">
        <v>45020</v>
      </c>
      <c r="AG159">
        <v>213.9839432586333</v>
      </c>
      <c r="AH159">
        <v>1.443196740880058</v>
      </c>
      <c r="AI159">
        <v>110.6129206348657</v>
      </c>
      <c r="AJ159">
        <v>0.142607578922172</v>
      </c>
      <c r="AK159">
        <v>0</v>
      </c>
      <c r="AL159">
        <v>83.32978886990571</v>
      </c>
      <c r="AM159">
        <v>0</v>
      </c>
      <c r="AN159">
        <v>0.1670321048928426</v>
      </c>
      <c r="AS159" s="2">
        <v>45020</v>
      </c>
      <c r="AT159">
        <v>0.2092603358330662</v>
      </c>
      <c r="AU159">
        <v>0.001411173403867332</v>
      </c>
      <c r="AV159">
        <v>0.1063428328481131</v>
      </c>
      <c r="AW159">
        <v>0.2772452405580612</v>
      </c>
      <c r="AX159">
        <v>0</v>
      </c>
      <c r="AY159">
        <v>0.08146915566445952</v>
      </c>
      <c r="AZ159">
        <v>0</v>
      </c>
      <c r="BA159">
        <v>0.3242712616924328</v>
      </c>
    </row>
    <row r="160" spans="1:53">
      <c r="A160" s="2">
        <v>45021</v>
      </c>
      <c r="B160">
        <v>1034.48766362907</v>
      </c>
      <c r="C160">
        <v>0.01174714858935655</v>
      </c>
      <c r="AF160" s="2">
        <v>45021</v>
      </c>
      <c r="AG160">
        <v>214.0181065628319</v>
      </c>
      <c r="AH160">
        <v>1.443427152417139</v>
      </c>
      <c r="AI160">
        <v>110.6305803844637</v>
      </c>
      <c r="AJ160">
        <v>0.1426303467337449</v>
      </c>
      <c r="AK160">
        <v>0</v>
      </c>
      <c r="AL160">
        <v>83.34309276964048</v>
      </c>
      <c r="AM160">
        <v>0</v>
      </c>
      <c r="AN160">
        <v>0.1670587721676086</v>
      </c>
      <c r="AS160" s="2">
        <v>45021</v>
      </c>
      <c r="AT160">
        <v>0.2069012557319723</v>
      </c>
      <c r="AU160">
        <v>0.001394557837591099</v>
      </c>
      <c r="AV160">
        <v>0.1059924292797299</v>
      </c>
      <c r="AW160">
        <v>0.2789827696191953</v>
      </c>
      <c r="AX160">
        <v>0</v>
      </c>
      <c r="AY160">
        <v>0.08055288397389622</v>
      </c>
      <c r="AZ160">
        <v>0</v>
      </c>
      <c r="BA160">
        <v>0.3261761035576152</v>
      </c>
    </row>
    <row r="161" spans="1:53">
      <c r="A161" s="2">
        <v>45022</v>
      </c>
      <c r="B161">
        <v>1035.920248917844</v>
      </c>
      <c r="C161">
        <v>0.00138482587965183</v>
      </c>
      <c r="AF161" s="2">
        <v>45022</v>
      </c>
      <c r="AG161">
        <v>214.0522753213245</v>
      </c>
      <c r="AH161">
        <v>1.44365760074025</v>
      </c>
      <c r="AI161">
        <v>110.6482429535041</v>
      </c>
      <c r="AJ161">
        <v>0.1426531181802806</v>
      </c>
      <c r="AK161">
        <v>0</v>
      </c>
      <c r="AL161">
        <v>83.35639879339057</v>
      </c>
      <c r="AM161">
        <v>0</v>
      </c>
      <c r="AN161">
        <v>0.1670854436999006</v>
      </c>
      <c r="AS161" s="2">
        <v>45022</v>
      </c>
      <c r="AT161">
        <v>0.20660439653</v>
      </c>
      <c r="AU161">
        <v>0.001393345168894488</v>
      </c>
      <c r="AV161">
        <v>0.1057732025150963</v>
      </c>
      <c r="AW161">
        <v>0.2799390104898666</v>
      </c>
      <c r="AX161">
        <v>0</v>
      </c>
      <c r="AY161">
        <v>0.08042978830942707</v>
      </c>
      <c r="AZ161">
        <v>0</v>
      </c>
      <c r="BA161">
        <v>0.3258602569867156</v>
      </c>
    </row>
    <row r="162" spans="1:53">
      <c r="A162" s="2">
        <v>45023</v>
      </c>
      <c r="B162">
        <v>1031.603653371931</v>
      </c>
      <c r="C162">
        <v>-0.004166918785902363</v>
      </c>
      <c r="AF162" s="2">
        <v>45023</v>
      </c>
      <c r="AG162">
        <v>214.086449534982</v>
      </c>
      <c r="AH162">
        <v>1.443888085855261</v>
      </c>
      <c r="AI162">
        <v>110.6659083424369</v>
      </c>
      <c r="AJ162">
        <v>0.1426758932623594</v>
      </c>
      <c r="AK162">
        <v>0</v>
      </c>
      <c r="AL162">
        <v>83.36970694149508</v>
      </c>
      <c r="AM162">
        <v>0</v>
      </c>
      <c r="AN162">
        <v>0.1671121194903984</v>
      </c>
      <c r="AS162" s="2">
        <v>45023</v>
      </c>
      <c r="AT162">
        <v>0.2075496249924103</v>
      </c>
      <c r="AU162">
        <v>0.001399330317810405</v>
      </c>
      <c r="AV162">
        <v>0.1060394835068337</v>
      </c>
      <c r="AW162">
        <v>0.2790593940547231</v>
      </c>
      <c r="AX162">
        <v>0</v>
      </c>
      <c r="AY162">
        <v>0.08079931186929601</v>
      </c>
      <c r="AZ162">
        <v>0</v>
      </c>
      <c r="BA162">
        <v>0.3251528552589267</v>
      </c>
    </row>
    <row r="163" spans="1:53">
      <c r="A163" s="2">
        <v>45024</v>
      </c>
      <c r="B163">
        <v>1032.624051364452</v>
      </c>
      <c r="C163">
        <v>0.0009891376297337384</v>
      </c>
      <c r="AF163" s="2">
        <v>45024</v>
      </c>
      <c r="AG163">
        <v>214.1206292046753</v>
      </c>
      <c r="AH163">
        <v>1.444118607768048</v>
      </c>
      <c r="AI163">
        <v>110.6835765517125</v>
      </c>
      <c r="AJ163">
        <v>0.1426986719805618</v>
      </c>
      <c r="AK163">
        <v>0</v>
      </c>
      <c r="AL163">
        <v>83.38301721429319</v>
      </c>
      <c r="AM163">
        <v>0</v>
      </c>
      <c r="AN163">
        <v>0.1671387995397819</v>
      </c>
      <c r="AS163" s="2">
        <v>45024</v>
      </c>
      <c r="AT163">
        <v>0.2073359664236986</v>
      </c>
      <c r="AU163">
        <v>0.00139804234820346</v>
      </c>
      <c r="AV163">
        <v>0.1060614629369385</v>
      </c>
      <c r="AW163">
        <v>0.2793528595861705</v>
      </c>
      <c r="AX163">
        <v>0</v>
      </c>
      <c r="AY163">
        <v>0.08073250234133704</v>
      </c>
      <c r="AZ163">
        <v>0</v>
      </c>
      <c r="BA163">
        <v>0.3251191663636519</v>
      </c>
    </row>
    <row r="164" spans="1:53">
      <c r="A164" s="2">
        <v>45025</v>
      </c>
      <c r="B164">
        <v>1032.764973073358</v>
      </c>
      <c r="C164">
        <v>0.0001364695202670241</v>
      </c>
      <c r="AF164" s="2">
        <v>45025</v>
      </c>
      <c r="AG164">
        <v>8.196557174715252</v>
      </c>
      <c r="AH164">
        <v>1.444349166484486</v>
      </c>
      <c r="AI164">
        <v>18.74735624380234</v>
      </c>
      <c r="AJ164">
        <v>0.1427214543354682</v>
      </c>
      <c r="AK164">
        <v>0</v>
      </c>
      <c r="AL164">
        <v>73.41589954457982</v>
      </c>
      <c r="AM164">
        <v>306.6031024648313</v>
      </c>
      <c r="AN164">
        <v>0.1671654838487311</v>
      </c>
      <c r="AS164" s="2">
        <v>45025</v>
      </c>
      <c r="AT164">
        <v>0.007936356063575194</v>
      </c>
      <c r="AU164">
        <v>0.001398315574875152</v>
      </c>
      <c r="AV164">
        <v>0.0179293616713675</v>
      </c>
      <c r="AW164">
        <v>0.2795386519588126</v>
      </c>
      <c r="AX164">
        <v>0</v>
      </c>
      <c r="AY164">
        <v>0.07109535828775179</v>
      </c>
      <c r="AZ164">
        <v>0.2970267545545912</v>
      </c>
      <c r="BA164">
        <v>0.3250752018890269</v>
      </c>
    </row>
    <row r="165" spans="1:53">
      <c r="A165" s="2">
        <v>45026</v>
      </c>
      <c r="B165">
        <v>1032.046277488003</v>
      </c>
      <c r="C165">
        <v>-0.0006958946169678404</v>
      </c>
      <c r="AF165" s="2">
        <v>45026</v>
      </c>
      <c r="AG165">
        <v>8.197865784472958</v>
      </c>
      <c r="AH165">
        <v>1.44457976201045</v>
      </c>
      <c r="AI165">
        <v>18.75034932648192</v>
      </c>
      <c r="AJ165">
        <v>0.1427442403276594</v>
      </c>
      <c r="AK165">
        <v>0</v>
      </c>
      <c r="AL165">
        <v>73.42762065631818</v>
      </c>
      <c r="AM165">
        <v>306.652052750064</v>
      </c>
      <c r="AN165">
        <v>0.1671921724179259</v>
      </c>
      <c r="AS165" s="2">
        <v>45026</v>
      </c>
      <c r="AT165">
        <v>0.007943242832342082</v>
      </c>
      <c r="AU165">
        <v>0.001399373518171836</v>
      </c>
      <c r="AV165">
        <v>0.01776483181126235</v>
      </c>
      <c r="AW165">
        <v>0.279680867821357</v>
      </c>
      <c r="AX165">
        <v>0</v>
      </c>
      <c r="AY165">
        <v>0.07115406645888704</v>
      </c>
      <c r="AZ165">
        <v>0.2973020361080713</v>
      </c>
      <c r="BA165">
        <v>0.3247555814499082</v>
      </c>
    </row>
    <row r="166" spans="1:53">
      <c r="A166" s="2">
        <v>45027</v>
      </c>
      <c r="B166">
        <v>1027.782410445668</v>
      </c>
      <c r="C166">
        <v>-0.00413146884528659</v>
      </c>
      <c r="AF166" s="2">
        <v>45027</v>
      </c>
      <c r="AG166">
        <v>8.199174603154907</v>
      </c>
      <c r="AH166">
        <v>1.444810394351816</v>
      </c>
      <c r="AI166">
        <v>18.75334288701789</v>
      </c>
      <c r="AJ166">
        <v>0.1427670299577159</v>
      </c>
      <c r="AK166">
        <v>0</v>
      </c>
      <c r="AL166">
        <v>73.43934363937409</v>
      </c>
      <c r="AM166">
        <v>306.7010108503853</v>
      </c>
      <c r="AN166">
        <v>0.1672188652480464</v>
      </c>
      <c r="AS166" s="2">
        <v>45027</v>
      </c>
      <c r="AT166">
        <v>0.007976978985811402</v>
      </c>
      <c r="AU166">
        <v>0.001405275274359696</v>
      </c>
      <c r="AV166">
        <v>0.01768497477916858</v>
      </c>
      <c r="AW166">
        <v>0.278691072986271</v>
      </c>
      <c r="AX166">
        <v>0</v>
      </c>
      <c r="AY166">
        <v>0.07144713863904949</v>
      </c>
      <c r="AZ166">
        <v>0.2986249139448501</v>
      </c>
      <c r="BA166">
        <v>0.3241696453904897</v>
      </c>
    </row>
    <row r="167" spans="1:53">
      <c r="A167" s="2">
        <v>45028</v>
      </c>
      <c r="B167">
        <v>1032.668030448291</v>
      </c>
      <c r="C167">
        <v>0.004753554792307879</v>
      </c>
      <c r="AF167" s="2">
        <v>45028</v>
      </c>
      <c r="AG167">
        <v>8.200483630794453</v>
      </c>
      <c r="AH167">
        <v>1.445041063514464</v>
      </c>
      <c r="AI167">
        <v>18.75633692548654</v>
      </c>
      <c r="AJ167">
        <v>0.1427898232262186</v>
      </c>
      <c r="AK167">
        <v>0</v>
      </c>
      <c r="AL167">
        <v>73.4510684940463</v>
      </c>
      <c r="AM167">
        <v>306.749976767043</v>
      </c>
      <c r="AN167">
        <v>0.1672455623397731</v>
      </c>
      <c r="AS167" s="2">
        <v>45028</v>
      </c>
      <c r="AT167">
        <v>0.007943281192213179</v>
      </c>
      <c r="AU167">
        <v>0.001399087013882886</v>
      </c>
      <c r="AV167">
        <v>0.01754120170431198</v>
      </c>
      <c r="AW167">
        <v>0.2799898672091146</v>
      </c>
      <c r="AX167">
        <v>0</v>
      </c>
      <c r="AY167">
        <v>0.07113746633833572</v>
      </c>
      <c r="AZ167">
        <v>0.2973212891940992</v>
      </c>
      <c r="BA167">
        <v>0.3246678073480425</v>
      </c>
    </row>
    <row r="168" spans="1:53">
      <c r="A168" s="2">
        <v>45029</v>
      </c>
      <c r="B168">
        <v>1035.301013008654</v>
      </c>
      <c r="C168">
        <v>0.002549689234806474</v>
      </c>
      <c r="AF168" s="2">
        <v>45029</v>
      </c>
      <c r="AG168">
        <v>8.201792867424958</v>
      </c>
      <c r="AH168">
        <v>1.445271769504271</v>
      </c>
      <c r="AI168">
        <v>18.75933144196416</v>
      </c>
      <c r="AJ168">
        <v>0.1428126201337485</v>
      </c>
      <c r="AK168">
        <v>0</v>
      </c>
      <c r="AL168">
        <v>73.46279522063361</v>
      </c>
      <c r="AM168">
        <v>306.7989505012849</v>
      </c>
      <c r="AN168">
        <v>0.1672722636937862</v>
      </c>
      <c r="AS168" s="2">
        <v>45029</v>
      </c>
      <c r="AT168">
        <v>0.007923279259171415</v>
      </c>
      <c r="AU168">
        <v>0.001395681659327142</v>
      </c>
      <c r="AV168">
        <v>0.01787627875588987</v>
      </c>
      <c r="AW168">
        <v>0.2793706440839187</v>
      </c>
      <c r="AX168">
        <v>0</v>
      </c>
      <c r="AY168">
        <v>0.07092750435508736</v>
      </c>
      <c r="AZ168">
        <v>0.2964748548199365</v>
      </c>
      <c r="BA168">
        <v>0.3260317570666689</v>
      </c>
    </row>
    <row r="169" spans="1:53">
      <c r="A169" s="2">
        <v>45030</v>
      </c>
      <c r="B169">
        <v>1043.22781012711</v>
      </c>
      <c r="C169">
        <v>0.007656514403883374</v>
      </c>
      <c r="AF169" s="2">
        <v>45030</v>
      </c>
      <c r="AG169">
        <v>8.203102313079787</v>
      </c>
      <c r="AH169">
        <v>1.445502512327116</v>
      </c>
      <c r="AI169">
        <v>18.76232643652709</v>
      </c>
      <c r="AJ169">
        <v>0.1428354206808863</v>
      </c>
      <c r="AK169">
        <v>0</v>
      </c>
      <c r="AL169">
        <v>73.47452381943489</v>
      </c>
      <c r="AM169">
        <v>306.8479320543592</v>
      </c>
      <c r="AN169">
        <v>0.1672989693107662</v>
      </c>
      <c r="AS169" s="2">
        <v>45030</v>
      </c>
      <c r="AT169">
        <v>0.007869070622310001</v>
      </c>
      <c r="AU169">
        <v>0.001385316194983477</v>
      </c>
      <c r="AV169">
        <v>0.01768101168677741</v>
      </c>
      <c r="AW169">
        <v>0.2812290153655545</v>
      </c>
      <c r="AX169">
        <v>0</v>
      </c>
      <c r="AY169">
        <v>0.0704335123619589</v>
      </c>
      <c r="AZ169">
        <v>0.2944390191000931</v>
      </c>
      <c r="BA169">
        <v>0.3269630546683226</v>
      </c>
    </row>
    <row r="170" spans="1:53">
      <c r="A170" s="2">
        <v>45031</v>
      </c>
      <c r="B170">
        <v>1033.087146996139</v>
      </c>
      <c r="C170">
        <v>-0.009720468561641771</v>
      </c>
      <c r="AF170" s="2">
        <v>45031</v>
      </c>
      <c r="AG170">
        <v>8.204411967792312</v>
      </c>
      <c r="AH170">
        <v>1.445733291988881</v>
      </c>
      <c r="AI170">
        <v>18.76532190925164</v>
      </c>
      <c r="AJ170">
        <v>0.1428582248682134</v>
      </c>
      <c r="AK170">
        <v>0</v>
      </c>
      <c r="AL170">
        <v>73.48625429074906</v>
      </c>
      <c r="AM170">
        <v>306.8969214275141</v>
      </c>
      <c r="AN170">
        <v>0.1673256791913939</v>
      </c>
      <c r="AS170" s="2">
        <v>45031</v>
      </c>
      <c r="AT170">
        <v>0.00794661181377578</v>
      </c>
      <c r="AU170">
        <v>0.001399309859245925</v>
      </c>
      <c r="AV170">
        <v>0.01772873091310607</v>
      </c>
      <c r="AW170">
        <v>0.2798470852104165</v>
      </c>
      <c r="AX170">
        <v>0</v>
      </c>
      <c r="AY170">
        <v>0.07113964061106108</v>
      </c>
      <c r="AZ170">
        <v>0.2973306435914065</v>
      </c>
      <c r="BA170">
        <v>0.3246079780009883</v>
      </c>
    </row>
    <row r="171" spans="1:53">
      <c r="A171" s="2">
        <v>45032</v>
      </c>
      <c r="B171">
        <v>1032.625497911025</v>
      </c>
      <c r="C171">
        <v>-0.000446863642100559</v>
      </c>
      <c r="AF171" s="2">
        <v>45032</v>
      </c>
      <c r="AG171">
        <v>309.6255731852729</v>
      </c>
      <c r="AH171">
        <v>0</v>
      </c>
      <c r="AI171">
        <v>0</v>
      </c>
      <c r="AJ171">
        <v>0.120393442193645</v>
      </c>
      <c r="AK171">
        <v>0</v>
      </c>
      <c r="AL171">
        <v>0</v>
      </c>
      <c r="AM171">
        <v>243.8370079483156</v>
      </c>
      <c r="AN171">
        <v>0.1176087917784257</v>
      </c>
      <c r="AS171" s="2">
        <v>45032</v>
      </c>
      <c r="AT171">
        <v>0.2999999999999998</v>
      </c>
      <c r="AU171">
        <v>0</v>
      </c>
      <c r="AV171">
        <v>0</v>
      </c>
      <c r="AW171">
        <v>0.2353528419044258</v>
      </c>
      <c r="AX171">
        <v>0</v>
      </c>
      <c r="AY171">
        <v>0</v>
      </c>
      <c r="AZ171">
        <v>0.2363312139766057</v>
      </c>
      <c r="BA171">
        <v>0.2283159441189684</v>
      </c>
    </row>
    <row r="172" spans="1:53">
      <c r="A172" s="2">
        <v>45033</v>
      </c>
      <c r="B172">
        <v>1032.916993371726</v>
      </c>
      <c r="C172">
        <v>0.000282285747631672</v>
      </c>
      <c r="AF172" s="2">
        <v>45033</v>
      </c>
      <c r="AG172">
        <v>309.675006018799</v>
      </c>
      <c r="AH172">
        <v>0</v>
      </c>
      <c r="AI172">
        <v>0</v>
      </c>
      <c r="AJ172">
        <v>0.120412663438597</v>
      </c>
      <c r="AK172">
        <v>0</v>
      </c>
      <c r="AL172">
        <v>0</v>
      </c>
      <c r="AM172">
        <v>243.8759374013883</v>
      </c>
      <c r="AN172">
        <v>0.1176275684439492</v>
      </c>
      <c r="AS172" s="2">
        <v>45033</v>
      </c>
      <c r="AT172">
        <v>0.2999824645017598</v>
      </c>
      <c r="AU172">
        <v>0</v>
      </c>
      <c r="AV172">
        <v>0</v>
      </c>
      <c r="AW172">
        <v>0.2356820325890955</v>
      </c>
      <c r="AX172">
        <v>0</v>
      </c>
      <c r="AY172">
        <v>0</v>
      </c>
      <c r="AZ172">
        <v>0.236270604330607</v>
      </c>
      <c r="BA172">
        <v>0.2280648985785378</v>
      </c>
    </row>
    <row r="173" spans="1:53">
      <c r="A173" s="2">
        <v>45034</v>
      </c>
      <c r="B173">
        <v>1031.744780370352</v>
      </c>
      <c r="C173">
        <v>-0.001134856923544314</v>
      </c>
      <c r="AF173" s="2">
        <v>45034</v>
      </c>
      <c r="AG173">
        <v>309.7244467444544</v>
      </c>
      <c r="AH173">
        <v>0</v>
      </c>
      <c r="AI173">
        <v>0</v>
      </c>
      <c r="AJ173">
        <v>0.1204318877522897</v>
      </c>
      <c r="AK173">
        <v>0</v>
      </c>
      <c r="AL173">
        <v>0</v>
      </c>
      <c r="AM173">
        <v>243.9148730696879</v>
      </c>
      <c r="AN173">
        <v>0.1176463481072346</v>
      </c>
      <c r="AS173" s="2">
        <v>45034</v>
      </c>
      <c r="AT173">
        <v>0.3002540845158579</v>
      </c>
      <c r="AU173">
        <v>0</v>
      </c>
      <c r="AV173">
        <v>0</v>
      </c>
      <c r="AW173">
        <v>0.2356581240724867</v>
      </c>
      <c r="AX173">
        <v>0</v>
      </c>
      <c r="AY173">
        <v>0</v>
      </c>
      <c r="AZ173">
        <v>0.236559460932388</v>
      </c>
      <c r="BA173">
        <v>0.2275283304792673</v>
      </c>
    </row>
    <row r="174" spans="1:53">
      <c r="A174" s="2">
        <v>45035</v>
      </c>
      <c r="B174">
        <v>1032.781844690237</v>
      </c>
      <c r="C174">
        <v>0.001005155867629837</v>
      </c>
      <c r="AF174" s="2">
        <v>45035</v>
      </c>
      <c r="AG174">
        <v>309.773895363499</v>
      </c>
      <c r="AH174">
        <v>0</v>
      </c>
      <c r="AI174">
        <v>0</v>
      </c>
      <c r="AJ174">
        <v>0.1204511151352131</v>
      </c>
      <c r="AK174">
        <v>0</v>
      </c>
      <c r="AL174">
        <v>0</v>
      </c>
      <c r="AM174">
        <v>243.9538149542066</v>
      </c>
      <c r="AN174">
        <v>0.1176651307687607</v>
      </c>
      <c r="AS174" s="2">
        <v>45035</v>
      </c>
      <c r="AT174">
        <v>0.3000094364813736</v>
      </c>
      <c r="AU174">
        <v>0</v>
      </c>
      <c r="AV174">
        <v>0</v>
      </c>
      <c r="AW174">
        <v>0.2349441904288038</v>
      </c>
      <c r="AX174">
        <v>0</v>
      </c>
      <c r="AY174">
        <v>0</v>
      </c>
      <c r="AZ174">
        <v>0.236280085614127</v>
      </c>
      <c r="BA174">
        <v>0.2287662874756956</v>
      </c>
    </row>
    <row r="175" spans="1:53">
      <c r="A175" s="2">
        <v>45036</v>
      </c>
      <c r="B175">
        <v>1030.175523062232</v>
      </c>
      <c r="C175">
        <v>-0.002523593575356586</v>
      </c>
      <c r="AF175" s="2">
        <v>45036</v>
      </c>
      <c r="AG175">
        <v>309.823351877193</v>
      </c>
      <c r="AH175">
        <v>0</v>
      </c>
      <c r="AI175">
        <v>0</v>
      </c>
      <c r="AJ175">
        <v>0.1204703455878571</v>
      </c>
      <c r="AK175">
        <v>0</v>
      </c>
      <c r="AL175">
        <v>0</v>
      </c>
      <c r="AM175">
        <v>243.9927630559368</v>
      </c>
      <c r="AN175">
        <v>0.117683916429006</v>
      </c>
      <c r="AS175" s="2">
        <v>45036</v>
      </c>
      <c r="AT175">
        <v>0.3007731720830311</v>
      </c>
      <c r="AU175">
        <v>0</v>
      </c>
      <c r="AV175">
        <v>0</v>
      </c>
      <c r="AW175">
        <v>0.2343930402089144</v>
      </c>
      <c r="AX175">
        <v>0</v>
      </c>
      <c r="AY175">
        <v>0</v>
      </c>
      <c r="AZ175">
        <v>0.2369584380157568</v>
      </c>
      <c r="BA175">
        <v>0.2278753496922977</v>
      </c>
    </row>
    <row r="176" spans="1:53">
      <c r="A176" s="2">
        <v>45037</v>
      </c>
      <c r="B176">
        <v>1031.987417951328</v>
      </c>
      <c r="C176">
        <v>0.001758821529471044</v>
      </c>
      <c r="AF176" s="2">
        <v>45037</v>
      </c>
      <c r="AG176">
        <v>309.8728162867968</v>
      </c>
      <c r="AH176">
        <v>0</v>
      </c>
      <c r="AI176">
        <v>0</v>
      </c>
      <c r="AJ176">
        <v>0.1204895791107119</v>
      </c>
      <c r="AK176">
        <v>0</v>
      </c>
      <c r="AL176">
        <v>0</v>
      </c>
      <c r="AM176">
        <v>244.0317173758713</v>
      </c>
      <c r="AN176">
        <v>0.1177027050884494</v>
      </c>
      <c r="AS176" s="2">
        <v>45037</v>
      </c>
      <c r="AT176">
        <v>0.3002128068399669</v>
      </c>
      <c r="AU176">
        <v>0</v>
      </c>
      <c r="AV176">
        <v>0</v>
      </c>
      <c r="AW176">
        <v>0.2342066477039682</v>
      </c>
      <c r="AX176">
        <v>0</v>
      </c>
      <c r="AY176">
        <v>0</v>
      </c>
      <c r="AZ176">
        <v>0.2364883094360165</v>
      </c>
      <c r="BA176">
        <v>0.2290922360200485</v>
      </c>
    </row>
    <row r="177" spans="1:53">
      <c r="A177" s="2">
        <v>45038</v>
      </c>
      <c r="B177">
        <v>1026.852406305966</v>
      </c>
      <c r="C177">
        <v>-0.004975847143132706</v>
      </c>
      <c r="AF177" s="2">
        <v>45038</v>
      </c>
      <c r="AG177">
        <v>309.9222885935711</v>
      </c>
      <c r="AH177">
        <v>0</v>
      </c>
      <c r="AI177">
        <v>0</v>
      </c>
      <c r="AJ177">
        <v>0.1205088157042676</v>
      </c>
      <c r="AK177">
        <v>0</v>
      </c>
      <c r="AL177">
        <v>0</v>
      </c>
      <c r="AM177">
        <v>244.0706779150026</v>
      </c>
      <c r="AN177">
        <v>0.1177214967475697</v>
      </c>
      <c r="AS177" s="2">
        <v>45038</v>
      </c>
      <c r="AT177">
        <v>0.3018045698329719</v>
      </c>
      <c r="AU177">
        <v>0</v>
      </c>
      <c r="AV177">
        <v>0</v>
      </c>
      <c r="AW177">
        <v>0.2325384655112232</v>
      </c>
      <c r="AX177">
        <v>0</v>
      </c>
      <c r="AY177">
        <v>0</v>
      </c>
      <c r="AZ177">
        <v>0.2376590852587644</v>
      </c>
      <c r="BA177">
        <v>0.2279978793970405</v>
      </c>
    </row>
    <row r="178" spans="1:53">
      <c r="A178" s="2">
        <v>45039</v>
      </c>
      <c r="B178">
        <v>1026.56588504401</v>
      </c>
      <c r="C178">
        <v>-0.0002790286707191614</v>
      </c>
      <c r="AF178" s="2">
        <v>45039</v>
      </c>
      <c r="AG178">
        <v>167.7755104671055</v>
      </c>
      <c r="AH178">
        <v>0</v>
      </c>
      <c r="AI178">
        <v>0</v>
      </c>
      <c r="AJ178">
        <v>0.1547073399208832</v>
      </c>
      <c r="AK178">
        <v>0</v>
      </c>
      <c r="AL178">
        <v>0</v>
      </c>
      <c r="AM178">
        <v>244.1096446743238</v>
      </c>
      <c r="AN178">
        <v>0.1552738582869804</v>
      </c>
      <c r="AS178" s="2">
        <v>45039</v>
      </c>
      <c r="AT178">
        <v>0.1634381740874332</v>
      </c>
      <c r="AU178">
        <v>0</v>
      </c>
      <c r="AV178">
        <v>0</v>
      </c>
      <c r="AW178">
        <v>0.2987512412499405</v>
      </c>
      <c r="AX178">
        <v>0</v>
      </c>
      <c r="AY178">
        <v>0</v>
      </c>
      <c r="AZ178">
        <v>0.2378105846626263</v>
      </c>
      <c r="BA178">
        <v>0.3</v>
      </c>
    </row>
    <row r="179" spans="1:53">
      <c r="A179" s="2">
        <v>45040</v>
      </c>
      <c r="B179">
        <v>1027.388356303135</v>
      </c>
      <c r="C179">
        <v>0.0008011870169339907</v>
      </c>
      <c r="AF179" s="2">
        <v>45040</v>
      </c>
      <c r="AG179">
        <v>167.8022964292383</v>
      </c>
      <c r="AH179">
        <v>0</v>
      </c>
      <c r="AI179">
        <v>0</v>
      </c>
      <c r="AJ179">
        <v>0.1547320395027068</v>
      </c>
      <c r="AK179">
        <v>0</v>
      </c>
      <c r="AL179">
        <v>0</v>
      </c>
      <c r="AM179">
        <v>244.1486176548279</v>
      </c>
      <c r="AN179">
        <v>0.1552986483154935</v>
      </c>
      <c r="AS179" s="2">
        <v>45040</v>
      </c>
      <c r="AT179">
        <v>0.1633028743390414</v>
      </c>
      <c r="AU179">
        <v>0</v>
      </c>
      <c r="AV179">
        <v>0</v>
      </c>
      <c r="AW179">
        <v>0.2989141324292174</v>
      </c>
      <c r="AX179">
        <v>0</v>
      </c>
      <c r="AY179">
        <v>0</v>
      </c>
      <c r="AZ179">
        <v>0.2376427179342573</v>
      </c>
      <c r="BA179">
        <v>0.3001402752974838</v>
      </c>
    </row>
    <row r="180" spans="1:53">
      <c r="A180" s="2">
        <v>45041</v>
      </c>
      <c r="B180">
        <v>1031.504129009429</v>
      </c>
      <c r="C180">
        <v>0.004006053486048877</v>
      </c>
      <c r="AF180" s="2">
        <v>45041</v>
      </c>
      <c r="AG180">
        <v>167.8290866678461</v>
      </c>
      <c r="AH180">
        <v>0</v>
      </c>
      <c r="AI180">
        <v>0</v>
      </c>
      <c r="AJ180">
        <v>0.1547567430279073</v>
      </c>
      <c r="AK180">
        <v>0</v>
      </c>
      <c r="AL180">
        <v>0</v>
      </c>
      <c r="AM180">
        <v>244.1875968575081</v>
      </c>
      <c r="AN180">
        <v>0.1553234423018237</v>
      </c>
      <c r="AS180" s="2">
        <v>45041</v>
      </c>
      <c r="AT180">
        <v>0.1627165291012734</v>
      </c>
      <c r="AU180">
        <v>0</v>
      </c>
      <c r="AV180">
        <v>0</v>
      </c>
      <c r="AW180">
        <v>0.2994501006480697</v>
      </c>
      <c r="AX180">
        <v>0</v>
      </c>
      <c r="AY180">
        <v>0</v>
      </c>
      <c r="AZ180">
        <v>0.2367394879584845</v>
      </c>
      <c r="BA180">
        <v>0.3010938822921723</v>
      </c>
    </row>
    <row r="181" spans="1:53">
      <c r="A181" s="2">
        <v>45042</v>
      </c>
      <c r="B181">
        <v>1032.779905196319</v>
      </c>
      <c r="C181">
        <v>0.001236811517289604</v>
      </c>
      <c r="AF181" s="2">
        <v>45042</v>
      </c>
      <c r="AG181">
        <v>167.8558811836115</v>
      </c>
      <c r="AH181">
        <v>0</v>
      </c>
      <c r="AI181">
        <v>0</v>
      </c>
      <c r="AJ181">
        <v>0.1547814504971143</v>
      </c>
      <c r="AK181">
        <v>0</v>
      </c>
      <c r="AL181">
        <v>0</v>
      </c>
      <c r="AM181">
        <v>244.2265822833579</v>
      </c>
      <c r="AN181">
        <v>0.1553482402466027</v>
      </c>
      <c r="AS181" s="2">
        <v>45042</v>
      </c>
      <c r="AT181">
        <v>0.1625401187281689</v>
      </c>
      <c r="AU181">
        <v>0</v>
      </c>
      <c r="AV181">
        <v>0</v>
      </c>
      <c r="AW181">
        <v>0.3000268669541599</v>
      </c>
      <c r="AX181">
        <v>0</v>
      </c>
      <c r="AY181">
        <v>0</v>
      </c>
      <c r="AZ181">
        <v>0.2365153919747221</v>
      </c>
      <c r="BA181">
        <v>0.3009176223429492</v>
      </c>
    </row>
    <row r="182" spans="1:53">
      <c r="A182" s="2">
        <v>45043</v>
      </c>
      <c r="B182">
        <v>1030.002934277265</v>
      </c>
      <c r="C182">
        <v>-0.002688831284460291</v>
      </c>
      <c r="AF182" s="2">
        <v>45043</v>
      </c>
      <c r="AG182">
        <v>167.8826799772175</v>
      </c>
      <c r="AH182">
        <v>0</v>
      </c>
      <c r="AI182">
        <v>0</v>
      </c>
      <c r="AJ182">
        <v>0.1548061619109573</v>
      </c>
      <c r="AK182">
        <v>0</v>
      </c>
      <c r="AL182">
        <v>0</v>
      </c>
      <c r="AM182">
        <v>244.2655739333708</v>
      </c>
      <c r="AN182">
        <v>0.1553730421504625</v>
      </c>
      <c r="AS182" s="2">
        <v>45043</v>
      </c>
      <c r="AT182">
        <v>0.1630380761945449</v>
      </c>
      <c r="AU182">
        <v>0</v>
      </c>
      <c r="AV182">
        <v>0</v>
      </c>
      <c r="AW182">
        <v>0.2989231733240244</v>
      </c>
      <c r="AX182">
        <v>0</v>
      </c>
      <c r="AY182">
        <v>0</v>
      </c>
      <c r="AZ182">
        <v>0.2372458008829127</v>
      </c>
      <c r="BA182">
        <v>0.3007929495985179</v>
      </c>
    </row>
    <row r="183" spans="1:53">
      <c r="A183" s="2">
        <v>45044</v>
      </c>
      <c r="B183">
        <v>1029.139668622966</v>
      </c>
      <c r="C183">
        <v>-0.0008381196068194541</v>
      </c>
      <c r="AF183" s="2">
        <v>45044</v>
      </c>
      <c r="AG183">
        <v>167.9094830493471</v>
      </c>
      <c r="AH183">
        <v>0</v>
      </c>
      <c r="AI183">
        <v>0</v>
      </c>
      <c r="AJ183">
        <v>0.1548308772700662</v>
      </c>
      <c r="AK183">
        <v>0</v>
      </c>
      <c r="AL183">
        <v>0</v>
      </c>
      <c r="AM183">
        <v>244.3045718085405</v>
      </c>
      <c r="AN183">
        <v>0.1553978480140353</v>
      </c>
      <c r="AS183" s="2">
        <v>45044</v>
      </c>
      <c r="AT183">
        <v>0.1631594314019704</v>
      </c>
      <c r="AU183">
        <v>0</v>
      </c>
      <c r="AV183">
        <v>0</v>
      </c>
      <c r="AW183">
        <v>0.2990641390045297</v>
      </c>
      <c r="AX183">
        <v>0</v>
      </c>
      <c r="AY183">
        <v>0</v>
      </c>
      <c r="AZ183">
        <v>0.2374548949887093</v>
      </c>
      <c r="BA183">
        <v>0.3003215346047906</v>
      </c>
    </row>
    <row r="184" spans="1:53">
      <c r="A184" s="2">
        <v>45045</v>
      </c>
      <c r="B184">
        <v>1029.813194439838</v>
      </c>
      <c r="C184">
        <v>0.0006544552089544631</v>
      </c>
      <c r="AF184" s="2">
        <v>45045</v>
      </c>
      <c r="AG184">
        <v>167.9362904006833</v>
      </c>
      <c r="AH184">
        <v>0</v>
      </c>
      <c r="AI184">
        <v>0</v>
      </c>
      <c r="AJ184">
        <v>0.1548555965750708</v>
      </c>
      <c r="AK184">
        <v>0</v>
      </c>
      <c r="AL184">
        <v>0</v>
      </c>
      <c r="AM184">
        <v>244.3435759098608</v>
      </c>
      <c r="AN184">
        <v>0.1554226578379532</v>
      </c>
      <c r="AS184" s="2">
        <v>45045</v>
      </c>
      <c r="AT184">
        <v>0.1631506254562528</v>
      </c>
      <c r="AU184">
        <v>0</v>
      </c>
      <c r="AV184">
        <v>0</v>
      </c>
      <c r="AW184">
        <v>0.2989179494930411</v>
      </c>
      <c r="AX184">
        <v>0</v>
      </c>
      <c r="AY184">
        <v>0</v>
      </c>
      <c r="AZ184">
        <v>0.2374325349289508</v>
      </c>
      <c r="BA184">
        <v>0.3004988901217555</v>
      </c>
    </row>
    <row r="185" spans="1:53">
      <c r="A185" s="2">
        <v>45046</v>
      </c>
      <c r="B185">
        <v>1031.355105637355</v>
      </c>
      <c r="C185">
        <v>0.001497272714937381</v>
      </c>
      <c r="AF185" s="2">
        <v>45046</v>
      </c>
      <c r="AG185">
        <v>262.2564017378767</v>
      </c>
      <c r="AH185">
        <v>0</v>
      </c>
      <c r="AI185">
        <v>27.75348190868478</v>
      </c>
      <c r="AJ185">
        <v>0.1114855821763152</v>
      </c>
      <c r="AK185">
        <v>5.938102539102696</v>
      </c>
      <c r="AL185">
        <v>0</v>
      </c>
      <c r="AM185">
        <v>309.2244276907588</v>
      </c>
      <c r="AN185">
        <v>0.1020568288713104</v>
      </c>
      <c r="AS185" s="2">
        <v>45046</v>
      </c>
      <c r="AT185">
        <v>0.2543838375592571</v>
      </c>
      <c r="AU185">
        <v>0</v>
      </c>
      <c r="AV185">
        <v>0.02696266373039167</v>
      </c>
      <c r="AW185">
        <v>0.2159111773744855</v>
      </c>
      <c r="AX185">
        <v>0.00575936142347165</v>
      </c>
      <c r="AY185">
        <v>0</v>
      </c>
      <c r="AZ185">
        <v>0.3000000000000002</v>
      </c>
      <c r="BA185">
        <v>0.196982959912394</v>
      </c>
    </row>
    <row r="186" spans="1:53">
      <c r="A186" s="2">
        <v>45047</v>
      </c>
      <c r="B186">
        <v>1031.646113913871</v>
      </c>
      <c r="C186">
        <v>0.0002821610858618762</v>
      </c>
      <c r="AF186" s="2">
        <v>45047</v>
      </c>
      <c r="AG186">
        <v>262.2982719132466</v>
      </c>
      <c r="AH186">
        <v>0</v>
      </c>
      <c r="AI186">
        <v>27.75791285163581</v>
      </c>
      <c r="AJ186">
        <v>0.1115033812494589</v>
      </c>
      <c r="AK186">
        <v>5.939050578475727</v>
      </c>
      <c r="AL186">
        <v>0</v>
      </c>
      <c r="AM186">
        <v>309.2737964799676</v>
      </c>
      <c r="AN186">
        <v>0.1020731226101637</v>
      </c>
      <c r="AS186" s="2">
        <v>45047</v>
      </c>
      <c r="AT186">
        <v>0.2543143622102677</v>
      </c>
      <c r="AU186">
        <v>0</v>
      </c>
      <c r="AV186">
        <v>0.026959193246055</v>
      </c>
      <c r="AW186">
        <v>0.2162655576767333</v>
      </c>
      <c r="AX186">
        <v>0.00575874980886831</v>
      </c>
      <c r="AY186">
        <v>0</v>
      </c>
      <c r="AZ186">
        <v>0.2999162724638804</v>
      </c>
      <c r="BA186">
        <v>0.1967858645941954</v>
      </c>
    </row>
    <row r="187" spans="1:53">
      <c r="A187" s="2">
        <v>45048</v>
      </c>
      <c r="B187">
        <v>1031.099362100801</v>
      </c>
      <c r="C187">
        <v>-0.00052998000544624</v>
      </c>
      <c r="AF187" s="2">
        <v>45048</v>
      </c>
      <c r="AG187">
        <v>262.3401487733402</v>
      </c>
      <c r="AH187">
        <v>0</v>
      </c>
      <c r="AI187">
        <v>27.76234450200278</v>
      </c>
      <c r="AJ187">
        <v>0.1115211831642885</v>
      </c>
      <c r="AK187">
        <v>5.939998769206644</v>
      </c>
      <c r="AL187">
        <v>0</v>
      </c>
      <c r="AM187">
        <v>309.3231731510808</v>
      </c>
      <c r="AN187">
        <v>0.102089418950371</v>
      </c>
      <c r="AS187" s="2">
        <v>45048</v>
      </c>
      <c r="AT187">
        <v>0.2543874600058263</v>
      </c>
      <c r="AU187">
        <v>0</v>
      </c>
      <c r="AV187">
        <v>0.02696751136958851</v>
      </c>
      <c r="AW187">
        <v>0.2158728200619435</v>
      </c>
      <c r="AX187">
        <v>0.005763394805411152</v>
      </c>
      <c r="AY187">
        <v>0</v>
      </c>
      <c r="AZ187">
        <v>0.3000566648609841</v>
      </c>
      <c r="BA187">
        <v>0.1969521488962464</v>
      </c>
    </row>
    <row r="188" spans="1:53">
      <c r="A188" s="2">
        <v>45049</v>
      </c>
      <c r="B188">
        <v>1036.7394275369</v>
      </c>
      <c r="C188">
        <v>0.005469953375403236</v>
      </c>
      <c r="AF188" s="2">
        <v>45049</v>
      </c>
      <c r="AG188">
        <v>262.3820323192248</v>
      </c>
      <c r="AH188">
        <v>0</v>
      </c>
      <c r="AI188">
        <v>27.76677685989863</v>
      </c>
      <c r="AJ188">
        <v>0.1115389879212577</v>
      </c>
      <c r="AK188">
        <v>5.940947111319614</v>
      </c>
      <c r="AL188">
        <v>0</v>
      </c>
      <c r="AM188">
        <v>309.3725577053567</v>
      </c>
      <c r="AN188">
        <v>0.1021057178923474</v>
      </c>
      <c r="AS188" s="2">
        <v>45049</v>
      </c>
      <c r="AT188">
        <v>0.2532162392601049</v>
      </c>
      <c r="AU188">
        <v>0</v>
      </c>
      <c r="AV188">
        <v>0.02682689967242706</v>
      </c>
      <c r="AW188">
        <v>0.2169050756681136</v>
      </c>
      <c r="AX188">
        <v>0.005732544013730971</v>
      </c>
      <c r="AY188">
        <v>0</v>
      </c>
      <c r="AZ188">
        <v>0.298564722737108</v>
      </c>
      <c r="BA188">
        <v>0.1987545186485154</v>
      </c>
    </row>
    <row r="189" spans="1:53">
      <c r="A189" s="2">
        <v>45050</v>
      </c>
      <c r="B189">
        <v>1043.494957004899</v>
      </c>
      <c r="C189">
        <v>0.006516130561416977</v>
      </c>
      <c r="AF189" s="2">
        <v>45050</v>
      </c>
      <c r="AG189">
        <v>262.4239225519677</v>
      </c>
      <c r="AH189">
        <v>0</v>
      </c>
      <c r="AI189">
        <v>27.77120992543631</v>
      </c>
      <c r="AJ189">
        <v>0.1115567955208202</v>
      </c>
      <c r="AK189">
        <v>5.941895604838804</v>
      </c>
      <c r="AL189">
        <v>0</v>
      </c>
      <c r="AM189">
        <v>309.4219501440538</v>
      </c>
      <c r="AN189">
        <v>0.1021220194365083</v>
      </c>
      <c r="AS189" s="2">
        <v>45050</v>
      </c>
      <c r="AT189">
        <v>0.2516306498248381</v>
      </c>
      <c r="AU189">
        <v>0</v>
      </c>
      <c r="AV189">
        <v>0.02665891855806822</v>
      </c>
      <c r="AW189">
        <v>0.218499436445987</v>
      </c>
      <c r="AX189">
        <v>0.005695701593188876</v>
      </c>
      <c r="AY189">
        <v>0</v>
      </c>
      <c r="AZ189">
        <v>0.2965927316956944</v>
      </c>
      <c r="BA189">
        <v>0.2009225618822232</v>
      </c>
    </row>
    <row r="190" spans="1:53">
      <c r="A190" s="2">
        <v>45051</v>
      </c>
      <c r="B190">
        <v>1044.869419031017</v>
      </c>
      <c r="C190">
        <v>0.001317171699672937</v>
      </c>
      <c r="AF190" s="2">
        <v>45051</v>
      </c>
      <c r="AG190">
        <v>262.4658194726366</v>
      </c>
      <c r="AH190">
        <v>0</v>
      </c>
      <c r="AI190">
        <v>27.77564369872881</v>
      </c>
      <c r="AJ190">
        <v>0.1115746059634298</v>
      </c>
      <c r="AK190">
        <v>5.942844249788386</v>
      </c>
      <c r="AL190">
        <v>0</v>
      </c>
      <c r="AM190">
        <v>309.471350468431</v>
      </c>
      <c r="AN190">
        <v>0.1021383235832693</v>
      </c>
      <c r="AS190" s="2">
        <v>45051</v>
      </c>
      <c r="AT190">
        <v>0.2513223556256384</v>
      </c>
      <c r="AU190">
        <v>0</v>
      </c>
      <c r="AV190">
        <v>0.02668189567736248</v>
      </c>
      <c r="AW190">
        <v>0.2195260536875922</v>
      </c>
      <c r="AX190">
        <v>0.005703259547998703</v>
      </c>
      <c r="AY190">
        <v>0</v>
      </c>
      <c r="AZ190">
        <v>0.2963138292039206</v>
      </c>
      <c r="BA190">
        <v>0.2004526062574876</v>
      </c>
    </row>
    <row r="191" spans="1:53">
      <c r="A191" s="2">
        <v>45052</v>
      </c>
      <c r="B191">
        <v>1038.599394901345</v>
      </c>
      <c r="C191">
        <v>-0.006000772934369625</v>
      </c>
      <c r="AF191" s="2">
        <v>45052</v>
      </c>
      <c r="AG191">
        <v>262.5077230822992</v>
      </c>
      <c r="AH191">
        <v>0</v>
      </c>
      <c r="AI191">
        <v>27.78007817988913</v>
      </c>
      <c r="AJ191">
        <v>0.1115924192495405</v>
      </c>
      <c r="AK191">
        <v>5.943793046192539</v>
      </c>
      <c r="AL191">
        <v>0</v>
      </c>
      <c r="AM191">
        <v>309.5207586797471</v>
      </c>
      <c r="AN191">
        <v>0.1021546303330458</v>
      </c>
      <c r="AS191" s="2">
        <v>45052</v>
      </c>
      <c r="AT191">
        <v>0.2530927060145376</v>
      </c>
      <c r="AU191">
        <v>0</v>
      </c>
      <c r="AV191">
        <v>0.02698768535437049</v>
      </c>
      <c r="AW191">
        <v>0.2172305808698163</v>
      </c>
      <c r="AX191">
        <v>0.005727832185524263</v>
      </c>
      <c r="AY191">
        <v>0</v>
      </c>
      <c r="AZ191">
        <v>0.2983244653539779</v>
      </c>
      <c r="BA191">
        <v>0.1986367302217733</v>
      </c>
    </row>
    <row r="192" spans="1:53">
      <c r="A192" s="2">
        <v>45053</v>
      </c>
      <c r="B192">
        <v>1039.340632803057</v>
      </c>
      <c r="C192">
        <v>0.0007136899032968991</v>
      </c>
      <c r="AF192" s="2">
        <v>45053</v>
      </c>
      <c r="AG192">
        <v>312.9518104185124</v>
      </c>
      <c r="AH192">
        <v>4.082805762640123</v>
      </c>
      <c r="AI192">
        <v>39.42786699469794</v>
      </c>
      <c r="AJ192">
        <v>0.08024910480028358</v>
      </c>
      <c r="AK192">
        <v>50.47244871208913</v>
      </c>
      <c r="AL192">
        <v>0</v>
      </c>
      <c r="AM192">
        <v>309.5701747792615</v>
      </c>
      <c r="AN192">
        <v>0.07861035325322843</v>
      </c>
      <c r="AS192" s="2">
        <v>45053</v>
      </c>
      <c r="AT192">
        <v>0.3016254179981196</v>
      </c>
      <c r="AU192">
        <v>0.003929597559130357</v>
      </c>
      <c r="AV192">
        <v>0.03830129969191158</v>
      </c>
      <c r="AW192">
        <v>0.1563444396180418</v>
      </c>
      <c r="AX192">
        <v>0.04877642112926593</v>
      </c>
      <c r="AY192">
        <v>0</v>
      </c>
      <c r="AZ192">
        <v>0.2983745820018804</v>
      </c>
      <c r="BA192">
        <v>0.1526482420016504</v>
      </c>
    </row>
    <row r="193" spans="1:53">
      <c r="A193" s="2">
        <v>45054</v>
      </c>
      <c r="B193">
        <v>1039.512263181628</v>
      </c>
      <c r="C193">
        <v>0.0001651339062034296</v>
      </c>
      <c r="AF193" s="2">
        <v>45054</v>
      </c>
      <c r="AG193">
        <v>313.0017742977456</v>
      </c>
      <c r="AH193">
        <v>4.083457597227001</v>
      </c>
      <c r="AI193">
        <v>39.43416179510926</v>
      </c>
      <c r="AJ193">
        <v>0.08026191685775483</v>
      </c>
      <c r="AK193">
        <v>50.48050681959355</v>
      </c>
      <c r="AL193">
        <v>0</v>
      </c>
      <c r="AM193">
        <v>309.6195987682334</v>
      </c>
      <c r="AN193">
        <v>0.07862290367813625</v>
      </c>
      <c r="AS193" s="2">
        <v>45054</v>
      </c>
      <c r="AT193">
        <v>0.3015366372369573</v>
      </c>
      <c r="AU193">
        <v>0.003926254572764878</v>
      </c>
      <c r="AV193">
        <v>0.03834195371316437</v>
      </c>
      <c r="AW193">
        <v>0.1563568172896405</v>
      </c>
      <c r="AX193">
        <v>0.04871134741620381</v>
      </c>
      <c r="AY193">
        <v>0</v>
      </c>
      <c r="AZ193">
        <v>0.2982132569074888</v>
      </c>
      <c r="BA193">
        <v>0.1529137328637803</v>
      </c>
    </row>
    <row r="194" spans="1:53">
      <c r="A194" s="2">
        <v>45055</v>
      </c>
      <c r="B194">
        <v>1040.486859730037</v>
      </c>
      <c r="C194">
        <v>0.0009375517566545533</v>
      </c>
      <c r="AF194" s="2">
        <v>45055</v>
      </c>
      <c r="AG194">
        <v>313.0517461538914</v>
      </c>
      <c r="AH194">
        <v>4.08410953588161</v>
      </c>
      <c r="AI194">
        <v>39.44045760050805</v>
      </c>
      <c r="AJ194">
        <v>0.08027473096071701</v>
      </c>
      <c r="AK194">
        <v>50.48856621360374</v>
      </c>
      <c r="AL194">
        <v>0</v>
      </c>
      <c r="AM194">
        <v>309.6690306479225</v>
      </c>
      <c r="AN194">
        <v>0.07863545610676442</v>
      </c>
      <c r="AS194" s="2">
        <v>45055</v>
      </c>
      <c r="AT194">
        <v>0.3013506748062871</v>
      </c>
      <c r="AU194">
        <v>0.003925220136832708</v>
      </c>
      <c r="AV194">
        <v>0.03820891918884869</v>
      </c>
      <c r="AW194">
        <v>0.1566790104579784</v>
      </c>
      <c r="AX194">
        <v>0.04893409999746121</v>
      </c>
      <c r="AY194">
        <v>0</v>
      </c>
      <c r="AZ194">
        <v>0.2978664755529293</v>
      </c>
      <c r="BA194">
        <v>0.1530355998596626</v>
      </c>
    </row>
    <row r="195" spans="1:53">
      <c r="A195" s="2">
        <v>45056</v>
      </c>
      <c r="B195">
        <v>1041.302348988472</v>
      </c>
      <c r="C195">
        <v>0.0007837573831988021</v>
      </c>
      <c r="AF195" s="2">
        <v>45056</v>
      </c>
      <c r="AG195">
        <v>313.1017259882232</v>
      </c>
      <c r="AH195">
        <v>4.084761578620564</v>
      </c>
      <c r="AI195">
        <v>39.44675441105475</v>
      </c>
      <c r="AJ195">
        <v>0.0802875471094967</v>
      </c>
      <c r="AK195">
        <v>50.49662689432509</v>
      </c>
      <c r="AL195">
        <v>0</v>
      </c>
      <c r="AM195">
        <v>309.7184704195884</v>
      </c>
      <c r="AN195">
        <v>0.07864801053943286</v>
      </c>
      <c r="AS195" s="2">
        <v>45056</v>
      </c>
      <c r="AT195">
        <v>0.3009008728850285</v>
      </c>
      <c r="AU195">
        <v>0.003921875615670734</v>
      </c>
      <c r="AV195">
        <v>0.03812275460460478</v>
      </c>
      <c r="AW195">
        <v>0.1573136281412421</v>
      </c>
      <c r="AX195">
        <v>0.04864402935786712</v>
      </c>
      <c r="AY195">
        <v>0</v>
      </c>
      <c r="AZ195">
        <v>0.2975741270884057</v>
      </c>
      <c r="BA195">
        <v>0.1535227123071811</v>
      </c>
    </row>
    <row r="196" spans="1:53">
      <c r="A196" s="2">
        <v>45057</v>
      </c>
      <c r="B196">
        <v>1041.462718098755</v>
      </c>
      <c r="C196">
        <v>0.0001540082094677597</v>
      </c>
      <c r="AF196" s="2">
        <v>45057</v>
      </c>
      <c r="AG196">
        <v>313.1517138020149</v>
      </c>
      <c r="AH196">
        <v>4.085413725460481</v>
      </c>
      <c r="AI196">
        <v>39.45305222690985</v>
      </c>
      <c r="AJ196">
        <v>0.08030036530442053</v>
      </c>
      <c r="AK196">
        <v>50.50468886196304</v>
      </c>
      <c r="AL196">
        <v>0</v>
      </c>
      <c r="AM196">
        <v>309.7679180844913</v>
      </c>
      <c r="AN196">
        <v>0.07866056697646151</v>
      </c>
      <c r="AS196" s="2">
        <v>45057</v>
      </c>
      <c r="AT196">
        <v>0.3008772804225806</v>
      </c>
      <c r="AU196">
        <v>0.003922847020138762</v>
      </c>
      <c r="AV196">
        <v>0.03809062622528656</v>
      </c>
      <c r="AW196">
        <v>0.1573361545749526</v>
      </c>
      <c r="AX196">
        <v>0.04855371555390287</v>
      </c>
      <c r="AY196">
        <v>0</v>
      </c>
      <c r="AZ196">
        <v>0.297666956976278</v>
      </c>
      <c r="BA196">
        <v>0.1535524192268607</v>
      </c>
    </row>
    <row r="197" spans="1:53">
      <c r="A197" s="2">
        <v>45058</v>
      </c>
      <c r="B197">
        <v>1038.526320098857</v>
      </c>
      <c r="C197">
        <v>-0.002819494110416709</v>
      </c>
      <c r="AF197" s="2">
        <v>45058</v>
      </c>
      <c r="AG197">
        <v>313.2017095965404</v>
      </c>
      <c r="AH197">
        <v>4.08606597641798</v>
      </c>
      <c r="AI197">
        <v>39.45935104823383</v>
      </c>
      <c r="AJ197">
        <v>0.08031318554581515</v>
      </c>
      <c r="AK197">
        <v>50.51275211672304</v>
      </c>
      <c r="AL197">
        <v>0</v>
      </c>
      <c r="AM197">
        <v>309.8173736438913</v>
      </c>
      <c r="AN197">
        <v>0.07867312541817038</v>
      </c>
      <c r="AS197" s="2">
        <v>45058</v>
      </c>
      <c r="AT197">
        <v>0.3016755046798588</v>
      </c>
      <c r="AU197">
        <v>0.003933993371163989</v>
      </c>
      <c r="AV197">
        <v>0.03796117014112867</v>
      </c>
      <c r="AW197">
        <v>0.1565697283030016</v>
      </c>
      <c r="AX197">
        <v>0.04865844118683253</v>
      </c>
      <c r="AY197">
        <v>0</v>
      </c>
      <c r="AZ197">
        <v>0.2984426981994069</v>
      </c>
      <c r="BA197">
        <v>0.1527584641186076</v>
      </c>
    </row>
    <row r="198" spans="1:53">
      <c r="A198" s="2">
        <v>45059</v>
      </c>
      <c r="B198">
        <v>1038.352001497231</v>
      </c>
      <c r="C198">
        <v>-0.0001678518861315537</v>
      </c>
      <c r="AF198" s="2">
        <v>45059</v>
      </c>
      <c r="AG198">
        <v>313.2517133730739</v>
      </c>
      <c r="AH198">
        <v>4.086718331509684</v>
      </c>
      <c r="AI198">
        <v>39.46565087518724</v>
      </c>
      <c r="AJ198">
        <v>0.08032600783400731</v>
      </c>
      <c r="AK198">
        <v>50.5208166588106</v>
      </c>
      <c r="AL198">
        <v>0</v>
      </c>
      <c r="AM198">
        <v>309.8668370990488</v>
      </c>
      <c r="AN198">
        <v>0.07868568586487952</v>
      </c>
      <c r="AS198" s="2">
        <v>45059</v>
      </c>
      <c r="AT198">
        <v>0.301782120051185</v>
      </c>
      <c r="AU198">
        <v>0.003935866542484695</v>
      </c>
      <c r="AV198">
        <v>0.0380152983355693</v>
      </c>
      <c r="AW198">
        <v>0.1566628168538545</v>
      </c>
      <c r="AX198">
        <v>0.04865737866942878</v>
      </c>
      <c r="AY198">
        <v>0</v>
      </c>
      <c r="AZ198">
        <v>0.2985665382179938</v>
      </c>
      <c r="BA198">
        <v>0.152379981329484</v>
      </c>
    </row>
    <row r="199" spans="1:53">
      <c r="A199" s="2">
        <v>45060</v>
      </c>
      <c r="B199">
        <v>1038.212268330081</v>
      </c>
      <c r="C199">
        <v>-0.0001345720593287636</v>
      </c>
      <c r="AF199" s="2">
        <v>45060</v>
      </c>
      <c r="AG199">
        <v>313.3017251328897</v>
      </c>
      <c r="AH199">
        <v>1.766220718139667</v>
      </c>
      <c r="AI199">
        <v>0</v>
      </c>
      <c r="AJ199">
        <v>0.1326792318888997</v>
      </c>
      <c r="AK199">
        <v>3.287168701888447</v>
      </c>
      <c r="AL199">
        <v>4.611187382556164</v>
      </c>
      <c r="AM199">
        <v>250.0739585312592</v>
      </c>
      <c r="AN199">
        <v>0.09778017448154884</v>
      </c>
      <c r="AS199" s="2">
        <v>45060</v>
      </c>
      <c r="AT199">
        <v>0.3019006137898645</v>
      </c>
      <c r="AU199">
        <v>0.001700980802773834</v>
      </c>
      <c r="AV199">
        <v>0</v>
      </c>
      <c r="AW199">
        <v>0.2583241069721799</v>
      </c>
      <c r="AX199">
        <v>0.003166647400268283</v>
      </c>
      <c r="AY199">
        <v>0.004441443808055814</v>
      </c>
      <c r="AZ199">
        <v>0.2409889178234303</v>
      </c>
      <c r="BA199">
        <v>0.1894772894034274</v>
      </c>
    </row>
    <row r="200" spans="1:53">
      <c r="A200" s="2">
        <v>45061</v>
      </c>
      <c r="B200">
        <v>1037.900832969706</v>
      </c>
      <c r="C200">
        <v>-0.0002999727222213755</v>
      </c>
      <c r="AF200" s="2">
        <v>45061</v>
      </c>
      <c r="AG200">
        <v>313.3517448772623</v>
      </c>
      <c r="AH200">
        <v>1.766502701613551</v>
      </c>
      <c r="AI200">
        <v>0</v>
      </c>
      <c r="AJ200">
        <v>0.1327004146042513</v>
      </c>
      <c r="AK200">
        <v>3.287693510164266</v>
      </c>
      <c r="AL200">
        <v>4.611923575164206</v>
      </c>
      <c r="AM200">
        <v>250.1138837358673</v>
      </c>
      <c r="AN200">
        <v>0.09779578543718659</v>
      </c>
      <c r="AS200" s="2">
        <v>45061</v>
      </c>
      <c r="AT200">
        <v>0.3019818573953824</v>
      </c>
      <c r="AU200">
        <v>0.001701823084132136</v>
      </c>
      <c r="AV200">
        <v>0</v>
      </c>
      <c r="AW200">
        <v>0.2582404533614052</v>
      </c>
      <c r="AX200">
        <v>0.003167329272609191</v>
      </c>
      <c r="AY200">
        <v>0.004441906744526681</v>
      </c>
      <c r="AZ200">
        <v>0.241086398458432</v>
      </c>
      <c r="BA200">
        <v>0.1893802316835125</v>
      </c>
    </row>
    <row r="201" spans="1:53">
      <c r="A201" s="2">
        <v>45062</v>
      </c>
      <c r="B201">
        <v>1038.181387698056</v>
      </c>
      <c r="C201">
        <v>0.0002703097631655549</v>
      </c>
      <c r="AF201" s="2">
        <v>45062</v>
      </c>
      <c r="AG201">
        <v>313.4017726074665</v>
      </c>
      <c r="AH201">
        <v>1.766784730107109</v>
      </c>
      <c r="AI201">
        <v>0</v>
      </c>
      <c r="AJ201">
        <v>0.1327216007014994</v>
      </c>
      <c r="AK201">
        <v>3.28821840222761</v>
      </c>
      <c r="AL201">
        <v>4.612659885308039</v>
      </c>
      <c r="AM201">
        <v>250.1538153146774</v>
      </c>
      <c r="AN201">
        <v>0.0978113988851694</v>
      </c>
      <c r="AS201" s="2">
        <v>45062</v>
      </c>
      <c r="AT201">
        <v>0.3019073389521756</v>
      </c>
      <c r="AU201">
        <v>0.001701626505838645</v>
      </c>
      <c r="AV201">
        <v>0</v>
      </c>
      <c r="AW201">
        <v>0.2579546825990323</v>
      </c>
      <c r="AX201">
        <v>0.003167394719689412</v>
      </c>
      <c r="AY201">
        <v>0.004441247841797598</v>
      </c>
      <c r="AZ201">
        <v>0.2410100715462585</v>
      </c>
      <c r="BA201">
        <v>0.1898176378352079</v>
      </c>
    </row>
    <row r="202" spans="1:53">
      <c r="A202" s="2">
        <v>45063</v>
      </c>
      <c r="B202">
        <v>1033.193602278642</v>
      </c>
      <c r="C202">
        <v>-0.004804348718361329</v>
      </c>
      <c r="AF202" s="2">
        <v>45063</v>
      </c>
      <c r="AG202">
        <v>313.4518083247774</v>
      </c>
      <c r="AH202">
        <v>1.767066803627527</v>
      </c>
      <c r="AI202">
        <v>0</v>
      </c>
      <c r="AJ202">
        <v>0.1327427901811838</v>
      </c>
      <c r="AK202">
        <v>3.288743378091854</v>
      </c>
      <c r="AL202">
        <v>4.613396313006429</v>
      </c>
      <c r="AM202">
        <v>250.1937532687074</v>
      </c>
      <c r="AN202">
        <v>0.0978270148258952</v>
      </c>
      <c r="AS202" s="2">
        <v>45063</v>
      </c>
      <c r="AT202">
        <v>0.3034046330471112</v>
      </c>
      <c r="AU202">
        <v>0.001710214473740247</v>
      </c>
      <c r="AV202">
        <v>0</v>
      </c>
      <c r="AW202">
        <v>0.2564537308584093</v>
      </c>
      <c r="AX202">
        <v>0.003182674536235622</v>
      </c>
      <c r="AY202">
        <v>0.004463710754074967</v>
      </c>
      <c r="AZ202">
        <v>0.2421728737449327</v>
      </c>
      <c r="BA202">
        <v>0.1886121625854962</v>
      </c>
    </row>
    <row r="203" spans="1:53">
      <c r="A203" s="2">
        <v>45064</v>
      </c>
      <c r="B203">
        <v>1032.342298488589</v>
      </c>
      <c r="C203">
        <v>-0.0008239537954708442</v>
      </c>
      <c r="AF203" s="2">
        <v>45064</v>
      </c>
      <c r="AG203">
        <v>313.50185203047</v>
      </c>
      <c r="AH203">
        <v>1.767348922181995</v>
      </c>
      <c r="AI203">
        <v>0</v>
      </c>
      <c r="AJ203">
        <v>0.1327639830438448</v>
      </c>
      <c r="AK203">
        <v>3.289268437770378</v>
      </c>
      <c r="AL203">
        <v>4.614132858278142</v>
      </c>
      <c r="AM203">
        <v>250.2336975989751</v>
      </c>
      <c r="AN203">
        <v>0.09784263325976196</v>
      </c>
      <c r="AS203" s="2">
        <v>45064</v>
      </c>
      <c r="AT203">
        <v>0.3036865301350914</v>
      </c>
      <c r="AU203">
        <v>0.001712032058522253</v>
      </c>
      <c r="AV203">
        <v>0</v>
      </c>
      <c r="AW203">
        <v>0.2565326711442963</v>
      </c>
      <c r="AX203">
        <v>0.003186160096148278</v>
      </c>
      <c r="AY203">
        <v>0.004459388267377282</v>
      </c>
      <c r="AZ203">
        <v>0.2424086955505971</v>
      </c>
      <c r="BA203">
        <v>0.1880145227479673</v>
      </c>
    </row>
    <row r="204" spans="1:53">
      <c r="A204" s="2">
        <v>45065</v>
      </c>
      <c r="B204">
        <v>1027.799523506584</v>
      </c>
      <c r="C204">
        <v>-0.004400454179447344</v>
      </c>
      <c r="AF204" s="2">
        <v>45065</v>
      </c>
      <c r="AG204">
        <v>313.5519037258198</v>
      </c>
      <c r="AH204">
        <v>1.767631085777703</v>
      </c>
      <c r="AI204">
        <v>0</v>
      </c>
      <c r="AJ204">
        <v>0.1327851792900222</v>
      </c>
      <c r="AK204">
        <v>3.289793581276563</v>
      </c>
      <c r="AL204">
        <v>4.61486952114195</v>
      </c>
      <c r="AM204">
        <v>250.2736483064984</v>
      </c>
      <c r="AN204">
        <v>0.09785825418716772</v>
      </c>
      <c r="AS204" s="2">
        <v>45065</v>
      </c>
      <c r="AT204">
        <v>0.305033978658185</v>
      </c>
      <c r="AU204">
        <v>0.001719768831258451</v>
      </c>
      <c r="AV204">
        <v>0</v>
      </c>
      <c r="AW204">
        <v>0.2554992173920109</v>
      </c>
      <c r="AX204">
        <v>0.003200321383522243</v>
      </c>
      <c r="AY204">
        <v>0.004487783071777099</v>
      </c>
      <c r="AZ204">
        <v>0.2435032591989164</v>
      </c>
      <c r="BA204">
        <v>0.1865556714643298</v>
      </c>
    </row>
    <row r="205" spans="1:53">
      <c r="A205" s="2">
        <v>45066</v>
      </c>
      <c r="B205">
        <v>1032.51619764743</v>
      </c>
      <c r="C205">
        <v>0.00458909936516938</v>
      </c>
      <c r="AF205" s="2">
        <v>45066</v>
      </c>
      <c r="AG205">
        <v>313.6019634121024</v>
      </c>
      <c r="AH205">
        <v>1.76791329442184</v>
      </c>
      <c r="AI205">
        <v>0</v>
      </c>
      <c r="AJ205">
        <v>0.1328063789202565</v>
      </c>
      <c r="AK205">
        <v>3.290318808623793</v>
      </c>
      <c r="AL205">
        <v>4.615606301616626</v>
      </c>
      <c r="AM205">
        <v>250.3136053922954</v>
      </c>
      <c r="AN205">
        <v>0.09787387760851057</v>
      </c>
      <c r="AS205" s="2">
        <v>45066</v>
      </c>
      <c r="AT205">
        <v>0.3037198229432628</v>
      </c>
      <c r="AU205">
        <v>0.001712153271869737</v>
      </c>
      <c r="AV205">
        <v>0</v>
      </c>
      <c r="AW205">
        <v>0.2568383033543017</v>
      </c>
      <c r="AX205">
        <v>0.003186385794877832</v>
      </c>
      <c r="AY205">
        <v>0.004468852350076757</v>
      </c>
      <c r="AZ205">
        <v>0.2424760817201719</v>
      </c>
      <c r="BA205">
        <v>0.1875984005654391</v>
      </c>
    </row>
    <row r="206" spans="1:53">
      <c r="A206" s="2">
        <v>45067</v>
      </c>
      <c r="B206">
        <v>1032.093136896098</v>
      </c>
      <c r="C206">
        <v>-0.0004097376412067755</v>
      </c>
      <c r="AF206" s="2">
        <v>45067</v>
      </c>
      <c r="AG206">
        <v>313.6520310905934</v>
      </c>
      <c r="AH206">
        <v>1.7681955481216</v>
      </c>
      <c r="AI206">
        <v>0</v>
      </c>
      <c r="AJ206">
        <v>0.1553192068538887</v>
      </c>
      <c r="AK206">
        <v>0</v>
      </c>
      <c r="AL206">
        <v>0</v>
      </c>
      <c r="AM206">
        <v>186.7205661612228</v>
      </c>
      <c r="AN206">
        <v>0.1114051669031935</v>
      </c>
      <c r="AS206" s="2">
        <v>45067</v>
      </c>
      <c r="AT206">
        <v>0.3039213196417198</v>
      </c>
      <c r="AU206">
        <v>0.001713204908716822</v>
      </c>
      <c r="AV206">
        <v>0</v>
      </c>
      <c r="AW206">
        <v>0.3</v>
      </c>
      <c r="AX206">
        <v>0</v>
      </c>
      <c r="AY206">
        <v>0</v>
      </c>
      <c r="AZ206">
        <v>0.1809705243031851</v>
      </c>
      <c r="BA206">
        <v>0.2133949511463783</v>
      </c>
    </row>
    <row r="207" spans="1:53">
      <c r="A207" s="2">
        <v>45068</v>
      </c>
      <c r="B207">
        <v>1031.882755645654</v>
      </c>
      <c r="C207">
        <v>-0.0002038394045289493</v>
      </c>
      <c r="AF207" s="2">
        <v>45068</v>
      </c>
      <c r="AG207">
        <v>313.7021067625689</v>
      </c>
      <c r="AH207">
        <v>1.768477846884176</v>
      </c>
      <c r="AI207">
        <v>0</v>
      </c>
      <c r="AJ207">
        <v>0.1553440041224633</v>
      </c>
      <c r="AK207">
        <v>0</v>
      </c>
      <c r="AL207">
        <v>0</v>
      </c>
      <c r="AM207">
        <v>186.7503767694617</v>
      </c>
      <c r="AN207">
        <v>0.1114229531377504</v>
      </c>
      <c r="AS207" s="2">
        <v>45068</v>
      </c>
      <c r="AT207">
        <v>0.3040143614472846</v>
      </c>
      <c r="AU207">
        <v>0.001713695473433391</v>
      </c>
      <c r="AV207">
        <v>0</v>
      </c>
      <c r="AW207">
        <v>0.2994161729964958</v>
      </c>
      <c r="AX207">
        <v>0</v>
      </c>
      <c r="AY207">
        <v>0</v>
      </c>
      <c r="AZ207">
        <v>0.1810316084045709</v>
      </c>
      <c r="BA207">
        <v>0.2138241616782153</v>
      </c>
    </row>
    <row r="208" spans="1:53">
      <c r="A208" s="2">
        <v>45069</v>
      </c>
      <c r="B208">
        <v>1028.40500791552</v>
      </c>
      <c r="C208">
        <v>-0.003370293486452014</v>
      </c>
      <c r="AF208" s="2">
        <v>45069</v>
      </c>
      <c r="AG208">
        <v>313.752190429305</v>
      </c>
      <c r="AH208">
        <v>1.768760190716762</v>
      </c>
      <c r="AI208">
        <v>0</v>
      </c>
      <c r="AJ208">
        <v>0.1553688053500107</v>
      </c>
      <c r="AK208">
        <v>0</v>
      </c>
      <c r="AL208">
        <v>0</v>
      </c>
      <c r="AM208">
        <v>186.7801921370711</v>
      </c>
      <c r="AN208">
        <v>0.1114407422119435</v>
      </c>
      <c r="AS208" s="2">
        <v>45069</v>
      </c>
      <c r="AT208">
        <v>0.3050488527944437</v>
      </c>
      <c r="AU208">
        <v>0.001719678570564185</v>
      </c>
      <c r="AV208">
        <v>0</v>
      </c>
      <c r="AW208">
        <v>0.2981327237949042</v>
      </c>
      <c r="AX208">
        <v>0</v>
      </c>
      <c r="AY208">
        <v>0</v>
      </c>
      <c r="AZ208">
        <v>0.1816560513350193</v>
      </c>
      <c r="BA208">
        <v>0.2134426935050685</v>
      </c>
    </row>
    <row r="209" spans="1:53">
      <c r="A209" s="2">
        <v>45070</v>
      </c>
      <c r="B209">
        <v>1030.911865111621</v>
      </c>
      <c r="C209">
        <v>0.002437616675148746</v>
      </c>
      <c r="AF209" s="2">
        <v>45070</v>
      </c>
      <c r="AG209">
        <v>313.8022820920783</v>
      </c>
      <c r="AH209">
        <v>1.769042579626554</v>
      </c>
      <c r="AI209">
        <v>0</v>
      </c>
      <c r="AJ209">
        <v>0.1553936105371631</v>
      </c>
      <c r="AK209">
        <v>0</v>
      </c>
      <c r="AL209">
        <v>0</v>
      </c>
      <c r="AM209">
        <v>186.8100122648109</v>
      </c>
      <c r="AN209">
        <v>0.111458534126226</v>
      </c>
      <c r="AS209" s="2">
        <v>45070</v>
      </c>
      <c r="AT209">
        <v>0.3043579590568558</v>
      </c>
      <c r="AU209">
        <v>0.001715907083656481</v>
      </c>
      <c r="AV209">
        <v>0</v>
      </c>
      <c r="AW209">
        <v>0.2992539429990175</v>
      </c>
      <c r="AX209">
        <v>0</v>
      </c>
      <c r="AY209">
        <v>0</v>
      </c>
      <c r="AZ209">
        <v>0.1812141626456617</v>
      </c>
      <c r="BA209">
        <v>0.2134580282148085</v>
      </c>
    </row>
    <row r="210" spans="1:53">
      <c r="A210" s="2">
        <v>45071</v>
      </c>
      <c r="B210">
        <v>1027.273924992091</v>
      </c>
      <c r="C210">
        <v>-0.003528856580902628</v>
      </c>
      <c r="AF210" s="2">
        <v>45071</v>
      </c>
      <c r="AG210">
        <v>313.8523817521652</v>
      </c>
      <c r="AH210">
        <v>1.769325013620748</v>
      </c>
      <c r="AI210">
        <v>0</v>
      </c>
      <c r="AJ210">
        <v>0.1554184196845526</v>
      </c>
      <c r="AK210">
        <v>0</v>
      </c>
      <c r="AL210">
        <v>0</v>
      </c>
      <c r="AM210">
        <v>186.8398371534411</v>
      </c>
      <c r="AN210">
        <v>0.1114763288810515</v>
      </c>
      <c r="AS210" s="2">
        <v>45071</v>
      </c>
      <c r="AT210">
        <v>0.3054154571271789</v>
      </c>
      <c r="AU210">
        <v>0.001722217323946696</v>
      </c>
      <c r="AV210">
        <v>0</v>
      </c>
      <c r="AW210">
        <v>0.2981994758709206</v>
      </c>
      <c r="AX210">
        <v>0</v>
      </c>
      <c r="AY210">
        <v>0</v>
      </c>
      <c r="AZ210">
        <v>0.1818680388912592</v>
      </c>
      <c r="BA210">
        <v>0.2127948107866947</v>
      </c>
    </row>
    <row r="211" spans="1:53">
      <c r="A211" s="2">
        <v>45072</v>
      </c>
      <c r="B211">
        <v>1024.519541777296</v>
      </c>
      <c r="C211">
        <v>-0.002681254870570693</v>
      </c>
      <c r="AF211" s="2">
        <v>45072</v>
      </c>
      <c r="AG211">
        <v>313.9024894108425</v>
      </c>
      <c r="AH211">
        <v>1.769607492706543</v>
      </c>
      <c r="AI211">
        <v>0</v>
      </c>
      <c r="AJ211">
        <v>0.1554432327928115</v>
      </c>
      <c r="AK211">
        <v>0</v>
      </c>
      <c r="AL211">
        <v>0</v>
      </c>
      <c r="AM211">
        <v>186.8696668037217</v>
      </c>
      <c r="AN211">
        <v>0.1114941264768734</v>
      </c>
      <c r="AS211" s="2">
        <v>45072</v>
      </c>
      <c r="AT211">
        <v>0.3063700505503382</v>
      </c>
      <c r="AU211">
        <v>0.001727203504087823</v>
      </c>
      <c r="AV211">
        <v>0</v>
      </c>
      <c r="AW211">
        <v>0.2982208359596213</v>
      </c>
      <c r="AX211">
        <v>0</v>
      </c>
      <c r="AY211">
        <v>0</v>
      </c>
      <c r="AZ211">
        <v>0.1824040371344736</v>
      </c>
      <c r="BA211">
        <v>0.211277872851479</v>
      </c>
    </row>
    <row r="212" spans="1:53">
      <c r="A212" s="2">
        <v>45073</v>
      </c>
      <c r="B212">
        <v>1025.048818110308</v>
      </c>
      <c r="C212">
        <v>0.0005166093094659541</v>
      </c>
      <c r="AF212" s="2">
        <v>45073</v>
      </c>
      <c r="AG212">
        <v>313.9526050693873</v>
      </c>
      <c r="AH212">
        <v>1.769890016891137</v>
      </c>
      <c r="AI212">
        <v>0</v>
      </c>
      <c r="AJ212">
        <v>0.1554680498625721</v>
      </c>
      <c r="AK212">
        <v>0</v>
      </c>
      <c r="AL212">
        <v>0</v>
      </c>
      <c r="AM212">
        <v>186.8995012164131</v>
      </c>
      <c r="AN212">
        <v>0.1115119269141454</v>
      </c>
      <c r="AS212" s="2">
        <v>45073</v>
      </c>
      <c r="AT212">
        <v>0.3063564542211717</v>
      </c>
      <c r="AU212">
        <v>0.001726552033252544</v>
      </c>
      <c r="AV212">
        <v>0</v>
      </c>
      <c r="AW212">
        <v>0.2976417136731533</v>
      </c>
      <c r="AX212">
        <v>0</v>
      </c>
      <c r="AY212">
        <v>0</v>
      </c>
      <c r="AZ212">
        <v>0.182386464118745</v>
      </c>
      <c r="BA212">
        <v>0.2118888159536776</v>
      </c>
    </row>
    <row r="213" spans="1:53">
      <c r="A213" s="2">
        <v>45074</v>
      </c>
      <c r="B213">
        <v>1025.531364832983</v>
      </c>
      <c r="C213">
        <v>0.0004707548695730424</v>
      </c>
      <c r="AF213" s="2">
        <v>45074</v>
      </c>
      <c r="AG213">
        <v>314.0027287290766</v>
      </c>
      <c r="AH213">
        <v>6.412117816951789</v>
      </c>
      <c r="AI213">
        <v>309.41515506012</v>
      </c>
      <c r="AJ213">
        <v>0.155492870894467</v>
      </c>
      <c r="AK213">
        <v>0</v>
      </c>
      <c r="AL213">
        <v>0</v>
      </c>
      <c r="AM213">
        <v>9.565108536400857</v>
      </c>
      <c r="AN213">
        <v>0.04219308298930938</v>
      </c>
      <c r="AS213" s="2">
        <v>45074</v>
      </c>
      <c r="AT213">
        <v>0.3062363086955569</v>
      </c>
      <c r="AU213">
        <v>0.006252191581033426</v>
      </c>
      <c r="AV213">
        <v>0.2999999999999999</v>
      </c>
      <c r="AW213">
        <v>0.298152791801063</v>
      </c>
      <c r="AX213">
        <v>0</v>
      </c>
      <c r="AY213">
        <v>0</v>
      </c>
      <c r="AZ213">
        <v>0.009330527269082631</v>
      </c>
      <c r="BA213">
        <v>0.08002818065326389</v>
      </c>
    </row>
    <row r="214" spans="1:53">
      <c r="A214" s="2">
        <v>45075</v>
      </c>
      <c r="B214">
        <v>1026.679698364246</v>
      </c>
      <c r="C214">
        <v>0.001119744915310195</v>
      </c>
      <c r="AF214" s="2">
        <v>45075</v>
      </c>
      <c r="AG214">
        <v>314.0528603911882</v>
      </c>
      <c r="AH214">
        <v>6.413141534564436</v>
      </c>
      <c r="AI214">
        <v>309.4645542996377</v>
      </c>
      <c r="AJ214">
        <v>0.1555176958891286</v>
      </c>
      <c r="AK214">
        <v>0</v>
      </c>
      <c r="AL214">
        <v>0</v>
      </c>
      <c r="AM214">
        <v>9.566635640293068</v>
      </c>
      <c r="AN214">
        <v>0.04219981926637432</v>
      </c>
      <c r="AS214" s="2">
        <v>45075</v>
      </c>
      <c r="AT214">
        <v>0.3059292313059871</v>
      </c>
      <c r="AU214">
        <v>0.006246819124996307</v>
      </c>
      <c r="AV214">
        <v>0.3013106623651466</v>
      </c>
      <c r="AW214">
        <v>0.297310326332995</v>
      </c>
      <c r="AX214">
        <v>0</v>
      </c>
      <c r="AY214">
        <v>0</v>
      </c>
      <c r="AZ214">
        <v>0.009320016927531791</v>
      </c>
      <c r="BA214">
        <v>0.07988294394334329</v>
      </c>
    </row>
    <row r="215" spans="1:53">
      <c r="A215" s="2">
        <v>45076</v>
      </c>
      <c r="B215">
        <v>1024.402840662409</v>
      </c>
      <c r="C215">
        <v>-0.002217690391136729</v>
      </c>
      <c r="AF215" s="2">
        <v>45076</v>
      </c>
      <c r="AG215">
        <v>314.1030000569995</v>
      </c>
      <c r="AH215">
        <v>6.414165415617272</v>
      </c>
      <c r="AI215">
        <v>309.5139614259211</v>
      </c>
      <c r="AJ215">
        <v>0.1555425248471898</v>
      </c>
      <c r="AK215">
        <v>0</v>
      </c>
      <c r="AL215">
        <v>0</v>
      </c>
      <c r="AM215">
        <v>9.568162987992896</v>
      </c>
      <c r="AN215">
        <v>0.04220655661891005</v>
      </c>
      <c r="AS215" s="2">
        <v>45076</v>
      </c>
      <c r="AT215">
        <v>0.3066188800714318</v>
      </c>
      <c r="AU215">
        <v>0.00626079454894489</v>
      </c>
      <c r="AV215">
        <v>0.3012010385341331</v>
      </c>
      <c r="AW215">
        <v>0.2965657238426748</v>
      </c>
      <c r="AX215">
        <v>0</v>
      </c>
      <c r="AY215">
        <v>0</v>
      </c>
      <c r="AZ215">
        <v>0.009342625825532738</v>
      </c>
      <c r="BA215">
        <v>0.08001093717728253</v>
      </c>
    </row>
    <row r="216" spans="1:53">
      <c r="A216" s="2">
        <v>45077</v>
      </c>
      <c r="B216">
        <v>1029.058351009194</v>
      </c>
      <c r="C216">
        <v>0.004544608978021225</v>
      </c>
      <c r="AF216" s="2">
        <v>45077</v>
      </c>
      <c r="AG216">
        <v>314.1531477277883</v>
      </c>
      <c r="AH216">
        <v>6.415189460136391</v>
      </c>
      <c r="AI216">
        <v>309.5633764402295</v>
      </c>
      <c r="AJ216">
        <v>0.1555673577692831</v>
      </c>
      <c r="AK216">
        <v>0</v>
      </c>
      <c r="AL216">
        <v>0</v>
      </c>
      <c r="AM216">
        <v>9.569690579539262</v>
      </c>
      <c r="AN216">
        <v>0.0422132950470883</v>
      </c>
      <c r="AS216" s="2">
        <v>45077</v>
      </c>
      <c r="AT216">
        <v>0.3053319962808724</v>
      </c>
      <c r="AU216">
        <v>0.006233456900669923</v>
      </c>
      <c r="AV216">
        <v>0.3014551859360699</v>
      </c>
      <c r="AW216">
        <v>0.2973198570038633</v>
      </c>
      <c r="AX216">
        <v>0</v>
      </c>
      <c r="AY216">
        <v>0</v>
      </c>
      <c r="AZ216">
        <v>0.009300761347946327</v>
      </c>
      <c r="BA216">
        <v>0.08035874253057813</v>
      </c>
    </row>
    <row r="217" spans="1:53">
      <c r="A217" s="2">
        <v>45078</v>
      </c>
      <c r="B217">
        <v>1029.7864823763</v>
      </c>
      <c r="C217">
        <v>0.0007075705341608174</v>
      </c>
      <c r="AF217" s="2">
        <v>45078</v>
      </c>
      <c r="AG217">
        <v>314.2033034048327</v>
      </c>
      <c r="AH217">
        <v>6.416213668147892</v>
      </c>
      <c r="AI217">
        <v>309.6127993438222</v>
      </c>
      <c r="AJ217">
        <v>0.1555921946560415</v>
      </c>
      <c r="AK217">
        <v>0</v>
      </c>
      <c r="AL217">
        <v>0</v>
      </c>
      <c r="AM217">
        <v>9.571218414971099</v>
      </c>
      <c r="AN217">
        <v>0.04222003455108077</v>
      </c>
      <c r="AS217" s="2">
        <v>45078</v>
      </c>
      <c r="AT217">
        <v>0.3050889153422576</v>
      </c>
      <c r="AU217">
        <v>0.006230373469304698</v>
      </c>
      <c r="AV217">
        <v>0.301134141331556</v>
      </c>
      <c r="AW217">
        <v>0.2976271452521443</v>
      </c>
      <c r="AX217">
        <v>0</v>
      </c>
      <c r="AY217">
        <v>0</v>
      </c>
      <c r="AZ217">
        <v>0.009296589323576217</v>
      </c>
      <c r="BA217">
        <v>0.08062283528116114</v>
      </c>
    </row>
    <row r="218" spans="1:53">
      <c r="A218" s="2">
        <v>45079</v>
      </c>
      <c r="B218">
        <v>1030.869240644263</v>
      </c>
      <c r="C218">
        <v>0.001051439581401636</v>
      </c>
      <c r="AF218" s="2">
        <v>45079</v>
      </c>
      <c r="AG218">
        <v>314.2534670894108</v>
      </c>
      <c r="AH218">
        <v>6.417238039677875</v>
      </c>
      <c r="AI218">
        <v>309.6622301379588</v>
      </c>
      <c r="AJ218">
        <v>0.155617035508098</v>
      </c>
      <c r="AK218">
        <v>0</v>
      </c>
      <c r="AL218">
        <v>0</v>
      </c>
      <c r="AM218">
        <v>9.572746494327344</v>
      </c>
      <c r="AN218">
        <v>0.04222677513105923</v>
      </c>
      <c r="AS218" s="2">
        <v>45079</v>
      </c>
      <c r="AT218">
        <v>0.3049015366700423</v>
      </c>
      <c r="AU218">
        <v>0.0062256498174719</v>
      </c>
      <c r="AV218">
        <v>0.2994885873285689</v>
      </c>
      <c r="AW218">
        <v>0.2991436056531246</v>
      </c>
      <c r="AX218">
        <v>0</v>
      </c>
      <c r="AY218">
        <v>0</v>
      </c>
      <c r="AZ218">
        <v>0.009286611226463551</v>
      </c>
      <c r="BA218">
        <v>0.08095400930432894</v>
      </c>
    </row>
    <row r="219" spans="1:53">
      <c r="A219" s="2">
        <v>45080</v>
      </c>
      <c r="B219">
        <v>1027.549465112951</v>
      </c>
      <c r="C219">
        <v>-0.003220365299906214</v>
      </c>
      <c r="AF219" s="2">
        <v>45080</v>
      </c>
      <c r="AG219">
        <v>314.3036387828012</v>
      </c>
      <c r="AH219">
        <v>6.418262574752449</v>
      </c>
      <c r="AI219">
        <v>309.7116688238989</v>
      </c>
      <c r="AJ219">
        <v>0.1556418803260856</v>
      </c>
      <c r="AK219">
        <v>0</v>
      </c>
      <c r="AL219">
        <v>0</v>
      </c>
      <c r="AM219">
        <v>9.574274817646939</v>
      </c>
      <c r="AN219">
        <v>0.04223351678719547</v>
      </c>
      <c r="AS219" s="2">
        <v>45080</v>
      </c>
      <c r="AT219">
        <v>0.3059619504132883</v>
      </c>
      <c r="AU219">
        <v>0.006245927022451106</v>
      </c>
      <c r="AV219">
        <v>0.3019537601764564</v>
      </c>
      <c r="AW219">
        <v>0.2964437460216682</v>
      </c>
      <c r="AX219">
        <v>0</v>
      </c>
      <c r="AY219">
        <v>0</v>
      </c>
      <c r="AZ219">
        <v>0.00932048567706254</v>
      </c>
      <c r="BA219">
        <v>0.08007413068907338</v>
      </c>
    </row>
    <row r="220" spans="1:53">
      <c r="A220" s="2">
        <v>45081</v>
      </c>
      <c r="B220">
        <v>1024.031862670477</v>
      </c>
      <c r="C220">
        <v>-0.003423292563426772</v>
      </c>
      <c r="AF220" s="2">
        <v>45081</v>
      </c>
      <c r="AG220">
        <v>259.0631908254142</v>
      </c>
      <c r="AH220">
        <v>6.419287273397722</v>
      </c>
      <c r="AI220">
        <v>0</v>
      </c>
      <c r="AJ220">
        <v>0.134918141033496</v>
      </c>
      <c r="AK220">
        <v>0</v>
      </c>
      <c r="AL220">
        <v>0</v>
      </c>
      <c r="AM220">
        <v>210.3166189173119</v>
      </c>
      <c r="AN220">
        <v>0.1464096331097292</v>
      </c>
      <c r="AS220" s="2">
        <v>45081</v>
      </c>
      <c r="AT220">
        <v>0.2530509874521058</v>
      </c>
      <c r="AU220">
        <v>0.006268541987263898</v>
      </c>
      <c r="AV220">
        <v>0</v>
      </c>
      <c r="AW220">
        <v>0.2567594896367503</v>
      </c>
      <c r="AX220">
        <v>0</v>
      </c>
      <c r="AY220">
        <v>0</v>
      </c>
      <c r="AZ220">
        <v>0.2054437192187002</v>
      </c>
      <c r="BA220">
        <v>0.2784772617051798</v>
      </c>
    </row>
    <row r="221" spans="1:53">
      <c r="A221" s="2">
        <v>45082</v>
      </c>
      <c r="B221">
        <v>1024.478201487753</v>
      </c>
      <c r="C221">
        <v>0.0004358641889448123</v>
      </c>
      <c r="AF221" s="2">
        <v>45082</v>
      </c>
      <c r="AG221">
        <v>259.1045511932065</v>
      </c>
      <c r="AH221">
        <v>6.420312135639811</v>
      </c>
      <c r="AI221">
        <v>0</v>
      </c>
      <c r="AJ221">
        <v>0.1349396811987244</v>
      </c>
      <c r="AK221">
        <v>0</v>
      </c>
      <c r="AL221">
        <v>0</v>
      </c>
      <c r="AM221">
        <v>210.350196720023</v>
      </c>
      <c r="AN221">
        <v>0.1464330079328928</v>
      </c>
      <c r="AS221" s="2">
        <v>45082</v>
      </c>
      <c r="AT221">
        <v>0.2529354727755423</v>
      </c>
      <c r="AU221">
        <v>0.006265714499937645</v>
      </c>
      <c r="AV221">
        <v>0</v>
      </c>
      <c r="AW221">
        <v>0.2565999402717852</v>
      </c>
      <c r="AX221">
        <v>0</v>
      </c>
      <c r="AY221">
        <v>0</v>
      </c>
      <c r="AZ221">
        <v>0.2053723235858588</v>
      </c>
      <c r="BA221">
        <v>0.2788265488668759</v>
      </c>
    </row>
    <row r="222" spans="1:53">
      <c r="A222" s="2">
        <v>45083</v>
      </c>
      <c r="B222">
        <v>1021.10472248882</v>
      </c>
      <c r="C222">
        <v>-0.003292875333056888</v>
      </c>
      <c r="AF222" s="2">
        <v>45083</v>
      </c>
      <c r="AG222">
        <v>259.1459181643298</v>
      </c>
      <c r="AH222">
        <v>6.421337161504832</v>
      </c>
      <c r="AI222">
        <v>0</v>
      </c>
      <c r="AJ222">
        <v>0.1349612248029176</v>
      </c>
      <c r="AK222">
        <v>0</v>
      </c>
      <c r="AL222">
        <v>0</v>
      </c>
      <c r="AM222">
        <v>210.3837798835507</v>
      </c>
      <c r="AN222">
        <v>0.1464563864879308</v>
      </c>
      <c r="AS222" s="2">
        <v>45083</v>
      </c>
      <c r="AT222">
        <v>0.2536814181345481</v>
      </c>
      <c r="AU222">
        <v>0.006289827524694449</v>
      </c>
      <c r="AV222">
        <v>0</v>
      </c>
      <c r="AW222">
        <v>0.2528688262290272</v>
      </c>
      <c r="AX222">
        <v>0</v>
      </c>
      <c r="AY222">
        <v>0</v>
      </c>
      <c r="AZ222">
        <v>0.2060850983786371</v>
      </c>
      <c r="BA222">
        <v>0.2810748297330931</v>
      </c>
    </row>
    <row r="223" spans="1:53">
      <c r="A223" s="2">
        <v>45084</v>
      </c>
      <c r="B223">
        <v>1024.301033423623</v>
      </c>
      <c r="C223">
        <v>0.003130247921107498</v>
      </c>
      <c r="AF223" s="2">
        <v>45084</v>
      </c>
      <c r="AG223">
        <v>259.1872917398385</v>
      </c>
      <c r="AH223">
        <v>6.422362351018911</v>
      </c>
      <c r="AI223">
        <v>0</v>
      </c>
      <c r="AJ223">
        <v>0.1349827718466244</v>
      </c>
      <c r="AK223">
        <v>0</v>
      </c>
      <c r="AL223">
        <v>0</v>
      </c>
      <c r="AM223">
        <v>210.417368408751</v>
      </c>
      <c r="AN223">
        <v>0.146479768775439</v>
      </c>
      <c r="AS223" s="2">
        <v>45084</v>
      </c>
      <c r="AT223">
        <v>0.2529711181176789</v>
      </c>
      <c r="AU223">
        <v>0.006268883904762193</v>
      </c>
      <c r="AV223">
        <v>0</v>
      </c>
      <c r="AW223">
        <v>0.2548269404490032</v>
      </c>
      <c r="AX223">
        <v>0</v>
      </c>
      <c r="AY223">
        <v>0</v>
      </c>
      <c r="AZ223">
        <v>0.2054687245743584</v>
      </c>
      <c r="BA223">
        <v>0.2804643329541974</v>
      </c>
    </row>
    <row r="224" spans="1:53">
      <c r="A224" s="2">
        <v>45085</v>
      </c>
      <c r="B224">
        <v>1020.570249330726</v>
      </c>
      <c r="C224">
        <v>-0.003642273092733239</v>
      </c>
      <c r="AF224" s="2">
        <v>45085</v>
      </c>
      <c r="AG224">
        <v>259.228671920787</v>
      </c>
      <c r="AH224">
        <v>6.423387704208173</v>
      </c>
      <c r="AI224">
        <v>0</v>
      </c>
      <c r="AJ224">
        <v>0.135004322330394</v>
      </c>
      <c r="AK224">
        <v>0</v>
      </c>
      <c r="AL224">
        <v>0</v>
      </c>
      <c r="AM224">
        <v>210.4509622964799</v>
      </c>
      <c r="AN224">
        <v>0.1465031547960133</v>
      </c>
      <c r="AS224" s="2">
        <v>45085</v>
      </c>
      <c r="AT224">
        <v>0.2539387764586731</v>
      </c>
      <c r="AU224">
        <v>0.006293524600978489</v>
      </c>
      <c r="AV224">
        <v>0</v>
      </c>
      <c r="AW224">
        <v>0.2546589312364272</v>
      </c>
      <c r="AX224">
        <v>0</v>
      </c>
      <c r="AY224">
        <v>0</v>
      </c>
      <c r="AZ224">
        <v>0.2062284268068648</v>
      </c>
      <c r="BA224">
        <v>0.2788803408970562</v>
      </c>
    </row>
    <row r="225" spans="1:53">
      <c r="A225" s="2">
        <v>45086</v>
      </c>
      <c r="B225">
        <v>1023.510012218318</v>
      </c>
      <c r="C225">
        <v>0.00288051007710699</v>
      </c>
      <c r="AF225" s="2">
        <v>45086</v>
      </c>
      <c r="AG225">
        <v>259.2700587082298</v>
      </c>
      <c r="AH225">
        <v>6.42441322109875</v>
      </c>
      <c r="AI225">
        <v>0</v>
      </c>
      <c r="AJ225">
        <v>0.1350258762547757</v>
      </c>
      <c r="AK225">
        <v>0</v>
      </c>
      <c r="AL225">
        <v>0</v>
      </c>
      <c r="AM225">
        <v>210.4845615475934</v>
      </c>
      <c r="AN225">
        <v>0.1465265445502496</v>
      </c>
      <c r="AS225" s="2">
        <v>45086</v>
      </c>
      <c r="AT225">
        <v>0.2532788637548294</v>
      </c>
      <c r="AU225">
        <v>0.006276406499232585</v>
      </c>
      <c r="AV225">
        <v>0</v>
      </c>
      <c r="AW225">
        <v>0.2534118350703358</v>
      </c>
      <c r="AX225">
        <v>0</v>
      </c>
      <c r="AY225">
        <v>0</v>
      </c>
      <c r="AZ225">
        <v>0.2056881819402422</v>
      </c>
      <c r="BA225">
        <v>0.28134471273536</v>
      </c>
    </row>
    <row r="226" spans="1:53">
      <c r="A226" s="2">
        <v>45087</v>
      </c>
      <c r="B226">
        <v>1022.330045903167</v>
      </c>
      <c r="C226">
        <v>-0.001152862503606022</v>
      </c>
      <c r="AF226" s="2">
        <v>45087</v>
      </c>
      <c r="AG226">
        <v>259.3114521032217</v>
      </c>
      <c r="AH226">
        <v>6.425438901716778</v>
      </c>
      <c r="AI226">
        <v>0</v>
      </c>
      <c r="AJ226">
        <v>0.1350474336203188</v>
      </c>
      <c r="AK226">
        <v>0</v>
      </c>
      <c r="AL226">
        <v>0</v>
      </c>
      <c r="AM226">
        <v>210.5181661629479</v>
      </c>
      <c r="AN226">
        <v>0.1465499380387441</v>
      </c>
      <c r="AS226" s="2">
        <v>45087</v>
      </c>
      <c r="AT226">
        <v>0.2535929379039674</v>
      </c>
      <c r="AU226">
        <v>0.006284656438350251</v>
      </c>
      <c r="AV226">
        <v>0</v>
      </c>
      <c r="AW226">
        <v>0.2531844012674477</v>
      </c>
      <c r="AX226">
        <v>0</v>
      </c>
      <c r="AY226">
        <v>0</v>
      </c>
      <c r="AZ226">
        <v>0.205917749825391</v>
      </c>
      <c r="BA226">
        <v>0.2810202545648436</v>
      </c>
    </row>
    <row r="227" spans="1:53">
      <c r="A227" s="2">
        <v>45088</v>
      </c>
      <c r="B227">
        <v>1023.077542878825</v>
      </c>
      <c r="C227">
        <v>0.0007311699178305098</v>
      </c>
      <c r="AF227" s="2">
        <v>45088</v>
      </c>
      <c r="AG227">
        <v>309.0205653354282</v>
      </c>
      <c r="AH227">
        <v>7.425056128033923</v>
      </c>
      <c r="AI227">
        <v>0</v>
      </c>
      <c r="AJ227">
        <v>0.1025302995330499</v>
      </c>
      <c r="AK227">
        <v>0</v>
      </c>
      <c r="AL227">
        <v>0</v>
      </c>
      <c r="AM227">
        <v>222.3928355726335</v>
      </c>
      <c r="AN227">
        <v>0.146573335262093</v>
      </c>
      <c r="AS227" s="2">
        <v>45088</v>
      </c>
      <c r="AT227">
        <v>0.3019193863467474</v>
      </c>
      <c r="AU227">
        <v>0.007258366788051695</v>
      </c>
      <c r="AV227">
        <v>0</v>
      </c>
      <c r="AW227">
        <v>0.1924711075388848</v>
      </c>
      <c r="AX227">
        <v>0</v>
      </c>
      <c r="AY227">
        <v>0</v>
      </c>
      <c r="AZ227">
        <v>0.217480119103105</v>
      </c>
      <c r="BA227">
        <v>0.2808710202232109</v>
      </c>
    </row>
    <row r="228" spans="1:53">
      <c r="A228" s="2">
        <v>45089</v>
      </c>
      <c r="B228">
        <v>1022.810726348297</v>
      </c>
      <c r="C228">
        <v>-0.0002607979545493633</v>
      </c>
      <c r="AF228" s="2">
        <v>45089</v>
      </c>
      <c r="AG228">
        <v>309.0699015772807</v>
      </c>
      <c r="AH228">
        <v>7.426241564881802</v>
      </c>
      <c r="AI228">
        <v>0</v>
      </c>
      <c r="AJ228">
        <v>0.1025466688631929</v>
      </c>
      <c r="AK228">
        <v>0</v>
      </c>
      <c r="AL228">
        <v>0</v>
      </c>
      <c r="AM228">
        <v>222.4283413866565</v>
      </c>
      <c r="AN228">
        <v>0.1465967362208925</v>
      </c>
      <c r="AS228" s="2">
        <v>45089</v>
      </c>
      <c r="AT228">
        <v>0.3020493941658962</v>
      </c>
      <c r="AU228">
        <v>0.007259382157872213</v>
      </c>
      <c r="AV228">
        <v>0</v>
      </c>
      <c r="AW228">
        <v>0.1923177521967101</v>
      </c>
      <c r="AX228">
        <v>0</v>
      </c>
      <c r="AY228">
        <v>0</v>
      </c>
      <c r="AZ228">
        <v>0.2175560499425001</v>
      </c>
      <c r="BA228">
        <v>0.2808174215370214</v>
      </c>
    </row>
    <row r="229" spans="1:53">
      <c r="A229" s="2">
        <v>45090</v>
      </c>
      <c r="B229">
        <v>1024.405148456548</v>
      </c>
      <c r="C229">
        <v>0.001558863304009339</v>
      </c>
      <c r="AF229" s="2">
        <v>45090</v>
      </c>
      <c r="AG229">
        <v>309.1192456958412</v>
      </c>
      <c r="AH229">
        <v>7.427427190988927</v>
      </c>
      <c r="AI229">
        <v>0</v>
      </c>
      <c r="AJ229">
        <v>0.1025630408067583</v>
      </c>
      <c r="AK229">
        <v>0</v>
      </c>
      <c r="AL229">
        <v>0</v>
      </c>
      <c r="AM229">
        <v>222.4638528693101</v>
      </c>
      <c r="AN229">
        <v>0.1466201409157391</v>
      </c>
      <c r="AS229" s="2">
        <v>45090</v>
      </c>
      <c r="AT229">
        <v>0.3016769696541197</v>
      </c>
      <c r="AU229">
        <v>0.007250389833455624</v>
      </c>
      <c r="AV229">
        <v>0</v>
      </c>
      <c r="AW229">
        <v>0.1932979536182645</v>
      </c>
      <c r="AX229">
        <v>0</v>
      </c>
      <c r="AY229">
        <v>0</v>
      </c>
      <c r="AZ229">
        <v>0.2171688902891517</v>
      </c>
      <c r="BA229">
        <v>0.2806057966050083</v>
      </c>
    </row>
    <row r="230" spans="1:53">
      <c r="A230" s="2">
        <v>45091</v>
      </c>
      <c r="B230">
        <v>1020.404719408474</v>
      </c>
      <c r="C230">
        <v>-0.003905123919087927</v>
      </c>
      <c r="AF230" s="2">
        <v>45091</v>
      </c>
      <c r="AG230">
        <v>309.1685976923673</v>
      </c>
      <c r="AH230">
        <v>7.428613006385513</v>
      </c>
      <c r="AI230">
        <v>0</v>
      </c>
      <c r="AJ230">
        <v>0.1025794153641632</v>
      </c>
      <c r="AK230">
        <v>0</v>
      </c>
      <c r="AL230">
        <v>0</v>
      </c>
      <c r="AM230">
        <v>222.4993700214992</v>
      </c>
      <c r="AN230">
        <v>0.1466435493472291</v>
      </c>
      <c r="AS230" s="2">
        <v>45091</v>
      </c>
      <c r="AT230">
        <v>0.3028398562835054</v>
      </c>
      <c r="AU230">
        <v>0.007278309374143736</v>
      </c>
      <c r="AV230">
        <v>0</v>
      </c>
      <c r="AW230">
        <v>0.1926330924025515</v>
      </c>
      <c r="AX230">
        <v>0</v>
      </c>
      <c r="AY230">
        <v>0</v>
      </c>
      <c r="AZ230">
        <v>0.2180020948769269</v>
      </c>
      <c r="BA230">
        <v>0.2792466470628724</v>
      </c>
    </row>
    <row r="231" spans="1:53">
      <c r="A231" s="2">
        <v>45092</v>
      </c>
      <c r="B231">
        <v>1020.834707421573</v>
      </c>
      <c r="C231">
        <v>0.0004213896750187018</v>
      </c>
      <c r="AF231" s="2">
        <v>45092</v>
      </c>
      <c r="AG231">
        <v>309.2179575681167</v>
      </c>
      <c r="AH231">
        <v>7.429799011101781</v>
      </c>
      <c r="AI231">
        <v>0</v>
      </c>
      <c r="AJ231">
        <v>0.1025957925358249</v>
      </c>
      <c r="AK231">
        <v>0</v>
      </c>
      <c r="AL231">
        <v>0</v>
      </c>
      <c r="AM231">
        <v>222.5348928441292</v>
      </c>
      <c r="AN231">
        <v>0.1466669615159592</v>
      </c>
      <c r="AS231" s="2">
        <v>45092</v>
      </c>
      <c r="AT231">
        <v>0.3027861965055946</v>
      </c>
      <c r="AU231">
        <v>0.007278229025505458</v>
      </c>
      <c r="AV231">
        <v>0</v>
      </c>
      <c r="AW231">
        <v>0.1927799755161339</v>
      </c>
      <c r="AX231">
        <v>0</v>
      </c>
      <c r="AY231">
        <v>0</v>
      </c>
      <c r="AZ231">
        <v>0.2179565503981676</v>
      </c>
      <c r="BA231">
        <v>0.2791990485545985</v>
      </c>
    </row>
    <row r="232" spans="1:53">
      <c r="A232" s="2">
        <v>45093</v>
      </c>
      <c r="B232">
        <v>1024.037821304138</v>
      </c>
      <c r="C232">
        <v>0.003137739987951083</v>
      </c>
      <c r="AF232" s="2">
        <v>45093</v>
      </c>
      <c r="AG232">
        <v>309.2673253243473</v>
      </c>
      <c r="AH232">
        <v>7.430985205167957</v>
      </c>
      <c r="AI232">
        <v>0</v>
      </c>
      <c r="AJ232">
        <v>0.1026121723221608</v>
      </c>
      <c r="AK232">
        <v>0</v>
      </c>
      <c r="AL232">
        <v>0</v>
      </c>
      <c r="AM232">
        <v>222.5704213381051</v>
      </c>
      <c r="AN232">
        <v>0.146690377422526</v>
      </c>
      <c r="AS232" s="2">
        <v>45093</v>
      </c>
      <c r="AT232">
        <v>0.3018631118103748</v>
      </c>
      <c r="AU232">
        <v>0.007255437886930171</v>
      </c>
      <c r="AV232">
        <v>0</v>
      </c>
      <c r="AW232">
        <v>0.1934712506027347</v>
      </c>
      <c r="AX232">
        <v>0</v>
      </c>
      <c r="AY232">
        <v>0</v>
      </c>
      <c r="AZ232">
        <v>0.2171399890403963</v>
      </c>
      <c r="BA232">
        <v>0.280270210659564</v>
      </c>
    </row>
    <row r="233" spans="1:53">
      <c r="A233" s="2">
        <v>45094</v>
      </c>
      <c r="B233">
        <v>1025.813525583183</v>
      </c>
      <c r="C233">
        <v>0.00173402216412577</v>
      </c>
      <c r="AF233" s="2">
        <v>45094</v>
      </c>
      <c r="AG233">
        <v>309.3167009623173</v>
      </c>
      <c r="AH233">
        <v>7.432171588614271</v>
      </c>
      <c r="AI233">
        <v>0</v>
      </c>
      <c r="AJ233">
        <v>0.1026285547235884</v>
      </c>
      <c r="AK233">
        <v>0</v>
      </c>
      <c r="AL233">
        <v>0</v>
      </c>
      <c r="AM233">
        <v>222.6059555043327</v>
      </c>
      <c r="AN233">
        <v>0.1467137970675264</v>
      </c>
      <c r="AS233" s="2">
        <v>45094</v>
      </c>
      <c r="AT233">
        <v>0.3015355354456112</v>
      </c>
      <c r="AU233">
        <v>0.007245177216353671</v>
      </c>
      <c r="AV233">
        <v>0</v>
      </c>
      <c r="AW233">
        <v>0.1943347653828113</v>
      </c>
      <c r="AX233">
        <v>0</v>
      </c>
      <c r="AY233">
        <v>0</v>
      </c>
      <c r="AZ233">
        <v>0.2168497993583074</v>
      </c>
      <c r="BA233">
        <v>0.2800347225969165</v>
      </c>
    </row>
    <row r="234" spans="1:53">
      <c r="A234" s="2">
        <v>45095</v>
      </c>
      <c r="B234">
        <v>1024.426839794377</v>
      </c>
      <c r="C234">
        <v>-0.001351791289764592</v>
      </c>
      <c r="AF234" s="2">
        <v>45095</v>
      </c>
      <c r="AG234">
        <v>64.30212778305156</v>
      </c>
      <c r="AH234">
        <v>4.935165037923182</v>
      </c>
      <c r="AI234">
        <v>30.32704080054654</v>
      </c>
      <c r="AJ234">
        <v>0.1594169014234474</v>
      </c>
      <c r="AK234">
        <v>0</v>
      </c>
      <c r="AL234">
        <v>3.002506285762745</v>
      </c>
      <c r="AM234">
        <v>327.5950872532019</v>
      </c>
      <c r="AN234">
        <v>0.146737220451557</v>
      </c>
      <c r="AS234" s="2">
        <v>45095</v>
      </c>
      <c r="AT234">
        <v>0.06276860408114945</v>
      </c>
      <c r="AU234">
        <v>0.004815744895145466</v>
      </c>
      <c r="AV234">
        <v>0.02948576270887345</v>
      </c>
      <c r="AW234">
        <v>0.2999999999999999</v>
      </c>
      <c r="AX234">
        <v>0</v>
      </c>
      <c r="AY234">
        <v>0.002929888314831738</v>
      </c>
      <c r="AZ234">
        <v>0.3196394746202789</v>
      </c>
      <c r="BA234">
        <v>0.2803605253797211</v>
      </c>
    </row>
    <row r="235" spans="1:53">
      <c r="A235" s="2">
        <v>45096</v>
      </c>
      <c r="B235">
        <v>1024.31847609064</v>
      </c>
      <c r="C235">
        <v>-0.0001057798366143059</v>
      </c>
      <c r="AF235" s="2">
        <v>45096</v>
      </c>
      <c r="AG235">
        <v>64.31239384843298</v>
      </c>
      <c r="AH235">
        <v>4.935952954726159</v>
      </c>
      <c r="AI235">
        <v>30.33188262140718</v>
      </c>
      <c r="AJ235">
        <v>0.1594423529036603</v>
      </c>
      <c r="AK235">
        <v>0</v>
      </c>
      <c r="AL235">
        <v>3.002985646662617</v>
      </c>
      <c r="AM235">
        <v>327.6473889841138</v>
      </c>
      <c r="AN235">
        <v>0.146760647575215</v>
      </c>
      <c r="AS235" s="2">
        <v>45096</v>
      </c>
      <c r="AT235">
        <v>0.06277688750503695</v>
      </c>
      <c r="AU235">
        <v>0.004817946874356281</v>
      </c>
      <c r="AV235">
        <v>0.02951243927187488</v>
      </c>
      <c r="AW235">
        <v>0.3002468666834718</v>
      </c>
      <c r="AX235">
        <v>0</v>
      </c>
      <c r="AY235">
        <v>0.002932686152069269</v>
      </c>
      <c r="AZ235">
        <v>0.3197853359832817</v>
      </c>
      <c r="BA235">
        <v>0.2799278375299091</v>
      </c>
    </row>
    <row r="236" spans="1:53">
      <c r="A236" s="2">
        <v>45097</v>
      </c>
      <c r="B236">
        <v>1023.585549711576</v>
      </c>
      <c r="C236">
        <v>-0.0007155258800570774</v>
      </c>
      <c r="AF236" s="2">
        <v>45097</v>
      </c>
      <c r="AG236">
        <v>64.32266155282856</v>
      </c>
      <c r="AH236">
        <v>4.93674099732288</v>
      </c>
      <c r="AI236">
        <v>30.33672521528189</v>
      </c>
      <c r="AJ236">
        <v>0.1594678084472932</v>
      </c>
      <c r="AK236">
        <v>0</v>
      </c>
      <c r="AL236">
        <v>3.003465084094175</v>
      </c>
      <c r="AM236">
        <v>327.6996990651847</v>
      </c>
      <c r="AN236">
        <v>0.1467840784390972</v>
      </c>
      <c r="AS236" s="2">
        <v>45097</v>
      </c>
      <c r="AT236">
        <v>0.06283402753915732</v>
      </c>
      <c r="AU236">
        <v>0.004822349770976753</v>
      </c>
      <c r="AV236">
        <v>0.02954147955486094</v>
      </c>
      <c r="AW236">
        <v>0.2999798433475065</v>
      </c>
      <c r="AX236">
        <v>0</v>
      </c>
      <c r="AY236">
        <v>0.002936811427589473</v>
      </c>
      <c r="AZ236">
        <v>0.320064251365398</v>
      </c>
      <c r="BA236">
        <v>0.2798212369945109</v>
      </c>
    </row>
    <row r="237" spans="1:53">
      <c r="A237" s="2">
        <v>45098</v>
      </c>
      <c r="B237">
        <v>1021.794074187306</v>
      </c>
      <c r="C237">
        <v>-0.001750196185140718</v>
      </c>
      <c r="AF237" s="2">
        <v>45098</v>
      </c>
      <c r="AG237">
        <v>64.33293089649999</v>
      </c>
      <c r="AH237">
        <v>4.937529165733427</v>
      </c>
      <c r="AI237">
        <v>30.34156858229408</v>
      </c>
      <c r="AJ237">
        <v>0.1594932680549951</v>
      </c>
      <c r="AK237">
        <v>0</v>
      </c>
      <c r="AL237">
        <v>3.003944598069641</v>
      </c>
      <c r="AM237">
        <v>327.7520174977477</v>
      </c>
      <c r="AN237">
        <v>0.146807513043801</v>
      </c>
      <c r="AS237" s="2">
        <v>45098</v>
      </c>
      <c r="AT237">
        <v>0.06299453544240664</v>
      </c>
      <c r="AU237">
        <v>0.004832592660758971</v>
      </c>
      <c r="AV237">
        <v>0.02985187564933036</v>
      </c>
      <c r="AW237">
        <v>0.3003420815563873</v>
      </c>
      <c r="AX237">
        <v>0</v>
      </c>
      <c r="AY237">
        <v>0.002939982602150691</v>
      </c>
      <c r="AZ237">
        <v>0.3208210450260546</v>
      </c>
      <c r="BA237">
        <v>0.2782178870629115</v>
      </c>
    </row>
    <row r="238" spans="1:53">
      <c r="A238" s="2">
        <v>45099</v>
      </c>
      <c r="B238">
        <v>1021.486479018804</v>
      </c>
      <c r="C238">
        <v>-0.0003010344024032552</v>
      </c>
      <c r="AF238" s="2">
        <v>45099</v>
      </c>
      <c r="AG238">
        <v>64.34320187970897</v>
      </c>
      <c r="AH238">
        <v>4.93831745997789</v>
      </c>
      <c r="AI238">
        <v>30.34641272256719</v>
      </c>
      <c r="AJ238">
        <v>0.1595187317274147</v>
      </c>
      <c r="AK238">
        <v>0</v>
      </c>
      <c r="AL238">
        <v>3.004424188601232</v>
      </c>
      <c r="AM238">
        <v>327.8043442831361</v>
      </c>
      <c r="AN238">
        <v>0.1468309513899235</v>
      </c>
      <c r="AS238" s="2">
        <v>45099</v>
      </c>
      <c r="AT238">
        <v>0.0630091985993487</v>
      </c>
      <c r="AU238">
        <v>0.004834501254784989</v>
      </c>
      <c r="AV238">
        <v>0.02955492555103119</v>
      </c>
      <c r="AW238">
        <v>0.3005799548138084</v>
      </c>
      <c r="AX238">
        <v>0</v>
      </c>
      <c r="AY238">
        <v>0.002940872323459279</v>
      </c>
      <c r="AZ238">
        <v>0.3209051350484934</v>
      </c>
      <c r="BA238">
        <v>0.278175412409074</v>
      </c>
    </row>
    <row r="239" spans="1:53">
      <c r="A239" s="2">
        <v>45100</v>
      </c>
      <c r="B239">
        <v>1016.236438445714</v>
      </c>
      <c r="C239">
        <v>-0.005139608483249347</v>
      </c>
      <c r="AF239" s="2">
        <v>45100</v>
      </c>
      <c r="AG239">
        <v>64.35347450271728</v>
      </c>
      <c r="AH239">
        <v>4.939105880076356</v>
      </c>
      <c r="AI239">
        <v>30.35125763622467</v>
      </c>
      <c r="AJ239">
        <v>0.1595441994652009</v>
      </c>
      <c r="AK239">
        <v>0</v>
      </c>
      <c r="AL239">
        <v>3.004903855701172</v>
      </c>
      <c r="AM239">
        <v>327.8566794226835</v>
      </c>
      <c r="AN239">
        <v>0.146854393478062</v>
      </c>
      <c r="AS239" s="2">
        <v>45100</v>
      </c>
      <c r="AT239">
        <v>0.06332193836499603</v>
      </c>
      <c r="AU239">
        <v>0.004859320629701269</v>
      </c>
      <c r="AV239">
        <v>0.02974932521674049</v>
      </c>
      <c r="AW239">
        <v>0.2995162597463333</v>
      </c>
      <c r="AX239">
        <v>0</v>
      </c>
      <c r="AY239">
        <v>0.002956095744741973</v>
      </c>
      <c r="AZ239">
        <v>0.3226466724404752</v>
      </c>
      <c r="BA239">
        <v>0.2769503878570117</v>
      </c>
    </row>
    <row r="240" spans="1:53">
      <c r="A240" s="2">
        <v>45101</v>
      </c>
      <c r="B240">
        <v>1017.198160231625</v>
      </c>
      <c r="C240">
        <v>0.0009463563296174815</v>
      </c>
      <c r="AF240" s="2">
        <v>45101</v>
      </c>
      <c r="AG240">
        <v>64.3637487657867</v>
      </c>
      <c r="AH240">
        <v>4.93989442604892</v>
      </c>
      <c r="AI240">
        <v>30.35610332339</v>
      </c>
      <c r="AJ240">
        <v>0.1595696712690028</v>
      </c>
      <c r="AK240">
        <v>0</v>
      </c>
      <c r="AL240">
        <v>3.005383599381686</v>
      </c>
      <c r="AM240">
        <v>327.9090229177237</v>
      </c>
      <c r="AN240">
        <v>0.146877839308814</v>
      </c>
      <c r="AS240" s="2">
        <v>45101</v>
      </c>
      <c r="AT240">
        <v>0.06329682790896146</v>
      </c>
      <c r="AU240">
        <v>0.00485631096760264</v>
      </c>
      <c r="AV240">
        <v>0.02946108496773622</v>
      </c>
      <c r="AW240">
        <v>0.2993248694430461</v>
      </c>
      <c r="AX240">
        <v>0</v>
      </c>
      <c r="AY240">
        <v>0.002955070517151337</v>
      </c>
      <c r="AZ240">
        <v>0.3225455041048498</v>
      </c>
      <c r="BA240">
        <v>0.2775603320906524</v>
      </c>
    </row>
    <row r="241" spans="1:53">
      <c r="A241" s="2">
        <v>45102</v>
      </c>
      <c r="B241">
        <v>1017.423940746765</v>
      </c>
      <c r="C241">
        <v>0.0002219631571969138</v>
      </c>
      <c r="AF241" s="2">
        <v>45102</v>
      </c>
      <c r="AG241">
        <v>271.998686574885</v>
      </c>
      <c r="AH241">
        <v>4.940683097915677</v>
      </c>
      <c r="AI241">
        <v>0</v>
      </c>
      <c r="AJ241">
        <v>0.1160357095145088</v>
      </c>
      <c r="AK241">
        <v>7.87474656566794</v>
      </c>
      <c r="AL241">
        <v>0.9458402319014332</v>
      </c>
      <c r="AM241">
        <v>272.1115830534748</v>
      </c>
      <c r="AN241">
        <v>0.1238359226452476</v>
      </c>
      <c r="AS241" s="2">
        <v>45102</v>
      </c>
      <c r="AT241">
        <v>0.2673753409142504</v>
      </c>
      <c r="AU241">
        <v>0.004856511964247079</v>
      </c>
      <c r="AV241">
        <v>0</v>
      </c>
      <c r="AW241">
        <v>0.2175881459017138</v>
      </c>
      <c r="AX241">
        <v>0.007740638097552792</v>
      </c>
      <c r="AY241">
        <v>0.0009297515929175773</v>
      </c>
      <c r="AZ241">
        <v>0.2675900307742167</v>
      </c>
      <c r="BA241">
        <v>0.2339195807551016</v>
      </c>
    </row>
    <row r="242" spans="1:53">
      <c r="A242" s="2">
        <v>45103</v>
      </c>
      <c r="B242">
        <v>1017.441305419653</v>
      </c>
      <c r="C242">
        <v>1.706729337902502E-05</v>
      </c>
      <c r="AF242" s="2">
        <v>45103</v>
      </c>
      <c r="AG242">
        <v>272.0421121409792</v>
      </c>
      <c r="AH242">
        <v>4.941471895696727</v>
      </c>
      <c r="AI242">
        <v>0</v>
      </c>
      <c r="AJ242">
        <v>0.1160542350318055</v>
      </c>
      <c r="AK242">
        <v>7.876003797207431</v>
      </c>
      <c r="AL242">
        <v>0.9459912386876135</v>
      </c>
      <c r="AM242">
        <v>272.1550266438968</v>
      </c>
      <c r="AN242">
        <v>0.1238556934945535</v>
      </c>
      <c r="AS242" s="2">
        <v>45103</v>
      </c>
      <c r="AT242">
        <v>0.2673776619664011</v>
      </c>
      <c r="AU242">
        <v>0.004856418942116653</v>
      </c>
      <c r="AV242">
        <v>0</v>
      </c>
      <c r="AW242">
        <v>0.217293798475056</v>
      </c>
      <c r="AX242">
        <v>0.007737831460059414</v>
      </c>
      <c r="AY242">
        <v>0.0009297547999367488</v>
      </c>
      <c r="AZ242">
        <v>0.2675763805986694</v>
      </c>
      <c r="BA242">
        <v>0.2342281537577607</v>
      </c>
    </row>
    <row r="243" spans="1:53">
      <c r="A243" s="2">
        <v>45104</v>
      </c>
      <c r="B243">
        <v>1017.378174495304</v>
      </c>
      <c r="C243">
        <v>-6.204871378090449E-05</v>
      </c>
      <c r="AF243" s="2">
        <v>45104</v>
      </c>
      <c r="AG243">
        <v>272.0855446401207</v>
      </c>
      <c r="AH243">
        <v>4.942260819412173</v>
      </c>
      <c r="AI243">
        <v>0</v>
      </c>
      <c r="AJ243">
        <v>0.1160727635067674</v>
      </c>
      <c r="AK243">
        <v>7.877261229468447</v>
      </c>
      <c r="AL243">
        <v>0.9461422695825689</v>
      </c>
      <c r="AM243">
        <v>272.1984771702438</v>
      </c>
      <c r="AN243">
        <v>0.1238754675003464</v>
      </c>
      <c r="AS243" s="2">
        <v>45104</v>
      </c>
      <c r="AT243">
        <v>0.2674145309836073</v>
      </c>
      <c r="AU243">
        <v>0.004857576374513212</v>
      </c>
      <c r="AV243">
        <v>0</v>
      </c>
      <c r="AW243">
        <v>0.2173457986749007</v>
      </c>
      <c r="AX243">
        <v>0.007741482179613434</v>
      </c>
      <c r="AY243">
        <v>0.0009297769495245394</v>
      </c>
      <c r="AZ243">
        <v>0.2675690544401622</v>
      </c>
      <c r="BA243">
        <v>0.2341417803976785</v>
      </c>
    </row>
    <row r="244" spans="1:53">
      <c r="A244" s="2">
        <v>45105</v>
      </c>
      <c r="B244">
        <v>1016.49513630324</v>
      </c>
      <c r="C244">
        <v>-0.0008679547234267115</v>
      </c>
      <c r="AF244" s="2">
        <v>45105</v>
      </c>
      <c r="AG244">
        <v>272.1289840734166</v>
      </c>
      <c r="AH244">
        <v>4.943049869082119</v>
      </c>
      <c r="AI244">
        <v>0</v>
      </c>
      <c r="AJ244">
        <v>0.1160912949398668</v>
      </c>
      <c r="AK244">
        <v>7.878518862483035</v>
      </c>
      <c r="AL244">
        <v>0.9462933245901485</v>
      </c>
      <c r="AM244">
        <v>272.2419346336233</v>
      </c>
      <c r="AN244">
        <v>0.1238952446631302</v>
      </c>
      <c r="AS244" s="2">
        <v>45105</v>
      </c>
      <c r="AT244">
        <v>0.2677181580113944</v>
      </c>
      <c r="AU244">
        <v>0.00486157255246458</v>
      </c>
      <c r="AV244">
        <v>0</v>
      </c>
      <c r="AW244">
        <v>0.2174079323080784</v>
      </c>
      <c r="AX244">
        <v>0.007750639080602809</v>
      </c>
      <c r="AY244">
        <v>0.0009307184952840208</v>
      </c>
      <c r="AZ244">
        <v>0.2678608474555391</v>
      </c>
      <c r="BA244">
        <v>0.2334701320966367</v>
      </c>
    </row>
    <row r="245" spans="1:53">
      <c r="A245" s="2">
        <v>45106</v>
      </c>
      <c r="B245">
        <v>1014.311209446083</v>
      </c>
      <c r="C245">
        <v>-0.002148487266844579</v>
      </c>
      <c r="AF245" s="2">
        <v>45106</v>
      </c>
      <c r="AG245">
        <v>272.1724304419738</v>
      </c>
      <c r="AH245">
        <v>4.943839044726677</v>
      </c>
      <c r="AI245">
        <v>0</v>
      </c>
      <c r="AJ245">
        <v>0.116109829331576</v>
      </c>
      <c r="AK245">
        <v>7.879776696283245</v>
      </c>
      <c r="AL245">
        <v>0.946444403714202</v>
      </c>
      <c r="AM245">
        <v>272.2853990351426</v>
      </c>
      <c r="AN245">
        <v>0.123915024983409</v>
      </c>
      <c r="AS245" s="2">
        <v>45106</v>
      </c>
      <c r="AT245">
        <v>0.2681703691425671</v>
      </c>
      <c r="AU245">
        <v>0.004873362214068007</v>
      </c>
      <c r="AV245">
        <v>0</v>
      </c>
      <c r="AW245">
        <v>0.2164408966756309</v>
      </c>
      <c r="AX245">
        <v>0.007769835233210936</v>
      </c>
      <c r="AY245">
        <v>0.0009330989484486436</v>
      </c>
      <c r="AZ245">
        <v>0.2684277896563586</v>
      </c>
      <c r="BA245">
        <v>0.2333846481297158</v>
      </c>
    </row>
    <row r="246" spans="1:53">
      <c r="A246" s="2">
        <v>45107</v>
      </c>
      <c r="B246">
        <v>1014.566293401329</v>
      </c>
      <c r="C246">
        <v>0.0002514849021397758</v>
      </c>
      <c r="AF246" s="2">
        <v>45107</v>
      </c>
      <c r="AG246">
        <v>272.2158837468996</v>
      </c>
      <c r="AH246">
        <v>4.944628346365957</v>
      </c>
      <c r="AI246">
        <v>0</v>
      </c>
      <c r="AJ246">
        <v>0.1161283666823673</v>
      </c>
      <c r="AK246">
        <v>7.881034730901134</v>
      </c>
      <c r="AL246">
        <v>0.9465955069585796</v>
      </c>
      <c r="AM246">
        <v>272.3288703759096</v>
      </c>
      <c r="AN246">
        <v>0.1239348084616869</v>
      </c>
      <c r="AS246" s="2">
        <v>45107</v>
      </c>
      <c r="AT246">
        <v>0.2682845549095931</v>
      </c>
      <c r="AU246">
        <v>0.004872815372471766</v>
      </c>
      <c r="AV246">
        <v>0</v>
      </c>
      <c r="AW246">
        <v>0.2166210655149953</v>
      </c>
      <c r="AX246">
        <v>0.007767913533838607</v>
      </c>
      <c r="AY246">
        <v>0.0009329634599240778</v>
      </c>
      <c r="AZ246">
        <v>0.268386723977953</v>
      </c>
      <c r="BA246">
        <v>0.2331339632312242</v>
      </c>
    </row>
    <row r="247" spans="1:53">
      <c r="A247" s="2">
        <v>45108</v>
      </c>
      <c r="B247">
        <v>1017.09998710375</v>
      </c>
      <c r="C247">
        <v>0.002497317049560799</v>
      </c>
      <c r="AF247" s="2">
        <v>45108</v>
      </c>
      <c r="AG247">
        <v>272.2593439893015</v>
      </c>
      <c r="AH247">
        <v>4.945417774020076</v>
      </c>
      <c r="AI247">
        <v>0</v>
      </c>
      <c r="AJ247">
        <v>0.1161469069927132</v>
      </c>
      <c r="AK247">
        <v>7.882292966368762</v>
      </c>
      <c r="AL247">
        <v>0.9467466343271324</v>
      </c>
      <c r="AM247">
        <v>272.3723486570321</v>
      </c>
      <c r="AN247">
        <v>0.1239545950984681</v>
      </c>
      <c r="AS247" s="2">
        <v>45108</v>
      </c>
      <c r="AT247">
        <v>0.2676881527572189</v>
      </c>
      <c r="AU247">
        <v>0.00486107444084242</v>
      </c>
      <c r="AV247">
        <v>0</v>
      </c>
      <c r="AW247">
        <v>0.2171781598154559</v>
      </c>
      <c r="AX247">
        <v>0.007750132244683786</v>
      </c>
      <c r="AY247">
        <v>0.0009307276538259363</v>
      </c>
      <c r="AZ247">
        <v>0.2677416458213906</v>
      </c>
      <c r="BA247">
        <v>0.2338501072665824</v>
      </c>
    </row>
    <row r="248" spans="1:53">
      <c r="A248" s="2">
        <v>45109</v>
      </c>
      <c r="B248">
        <v>1016.547404556893</v>
      </c>
      <c r="C248">
        <v>-0.0005432922562815801</v>
      </c>
      <c r="AF248" s="2">
        <v>45109</v>
      </c>
      <c r="AG248">
        <v>68.76036268420643</v>
      </c>
      <c r="AH248">
        <v>0</v>
      </c>
      <c r="AI248">
        <v>0</v>
      </c>
      <c r="AJ248">
        <v>0.1609415744869913</v>
      </c>
      <c r="AK248">
        <v>0</v>
      </c>
      <c r="AL248">
        <v>32.96047666932559</v>
      </c>
      <c r="AM248">
        <v>304.970954523288</v>
      </c>
      <c r="AN248">
        <v>0.1588787425013701</v>
      </c>
      <c r="AS248" s="2">
        <v>45109</v>
      </c>
      <c r="AT248">
        <v>0.06763464053680446</v>
      </c>
      <c r="AU248">
        <v>0</v>
      </c>
      <c r="AV248">
        <v>0</v>
      </c>
      <c r="AW248">
        <v>0.2999999999999999</v>
      </c>
      <c r="AX248">
        <v>0</v>
      </c>
      <c r="AY248">
        <v>0.03236535946319562</v>
      </c>
      <c r="AZ248">
        <v>0.3</v>
      </c>
      <c r="BA248">
        <v>0.2999999999999999</v>
      </c>
    </row>
    <row r="249" spans="1:53">
      <c r="A249" s="2">
        <v>45110</v>
      </c>
      <c r="B249">
        <v>1016.662170630386</v>
      </c>
      <c r="C249">
        <v>0.0001128979061664204</v>
      </c>
      <c r="AF249" s="2">
        <v>45110</v>
      </c>
      <c r="AG249">
        <v>68.77134052278352</v>
      </c>
      <c r="AH249">
        <v>0</v>
      </c>
      <c r="AI249">
        <v>0</v>
      </c>
      <c r="AJ249">
        <v>0.1609672693867285</v>
      </c>
      <c r="AK249">
        <v>0</v>
      </c>
      <c r="AL249">
        <v>32.96573892767</v>
      </c>
      <c r="AM249">
        <v>305.0196442302465</v>
      </c>
      <c r="AN249">
        <v>0.1589041080625804</v>
      </c>
      <c r="AS249" s="2">
        <v>45110</v>
      </c>
      <c r="AT249">
        <v>0.06763759524818329</v>
      </c>
      <c r="AU249">
        <v>0</v>
      </c>
      <c r="AV249">
        <v>0</v>
      </c>
      <c r="AW249">
        <v>0.3001892841885304</v>
      </c>
      <c r="AX249">
        <v>0</v>
      </c>
      <c r="AY249">
        <v>0.03241746342039904</v>
      </c>
      <c r="AZ249">
        <v>0.3000050317780263</v>
      </c>
      <c r="BA249">
        <v>0.299750625364861</v>
      </c>
    </row>
    <row r="250" spans="1:53">
      <c r="A250" s="2">
        <v>45111</v>
      </c>
      <c r="B250">
        <v>1017.192206371126</v>
      </c>
      <c r="C250">
        <v>0.0005213489358129042</v>
      </c>
      <c r="AF250" s="2">
        <v>45111</v>
      </c>
      <c r="AG250">
        <v>68.78232011401192</v>
      </c>
      <c r="AH250">
        <v>0</v>
      </c>
      <c r="AI250">
        <v>0</v>
      </c>
      <c r="AJ250">
        <v>0.1609929683887485</v>
      </c>
      <c r="AK250">
        <v>0</v>
      </c>
      <c r="AL250">
        <v>32.97100202615284</v>
      </c>
      <c r="AM250">
        <v>305.0683417106915</v>
      </c>
      <c r="AN250">
        <v>0.1589294776734936</v>
      </c>
      <c r="AS250" s="2">
        <v>45111</v>
      </c>
      <c r="AT250">
        <v>0.06761991411755507</v>
      </c>
      <c r="AU250">
        <v>0</v>
      </c>
      <c r="AV250">
        <v>0</v>
      </c>
      <c r="AW250">
        <v>0.3001796273154392</v>
      </c>
      <c r="AX250">
        <v>0</v>
      </c>
      <c r="AY250">
        <v>0.03223606811565393</v>
      </c>
      <c r="AZ250">
        <v>0.2999185270513883</v>
      </c>
      <c r="BA250">
        <v>0.3000458633999635</v>
      </c>
    </row>
    <row r="251" spans="1:53">
      <c r="A251" s="2">
        <v>45112</v>
      </c>
      <c r="B251">
        <v>1018.810225897951</v>
      </c>
      <c r="C251">
        <v>0.001590672359355061</v>
      </c>
      <c r="AF251" s="2">
        <v>45112</v>
      </c>
      <c r="AG251">
        <v>68.79330145817146</v>
      </c>
      <c r="AH251">
        <v>0</v>
      </c>
      <c r="AI251">
        <v>0</v>
      </c>
      <c r="AJ251">
        <v>0.1610186714937065</v>
      </c>
      <c r="AK251">
        <v>0</v>
      </c>
      <c r="AL251">
        <v>32.97626596490823</v>
      </c>
      <c r="AM251">
        <v>305.1170469658639</v>
      </c>
      <c r="AN251">
        <v>0.1589548513347562</v>
      </c>
      <c r="AS251" s="2">
        <v>45112</v>
      </c>
      <c r="AT251">
        <v>0.06751363418554385</v>
      </c>
      <c r="AU251">
        <v>0</v>
      </c>
      <c r="AV251">
        <v>0</v>
      </c>
      <c r="AW251">
        <v>0.3000711702057753</v>
      </c>
      <c r="AX251">
        <v>0</v>
      </c>
      <c r="AY251">
        <v>0.03237004013019311</v>
      </c>
      <c r="AZ251">
        <v>0.2995078662090271</v>
      </c>
      <c r="BA251">
        <v>0.3005372892694606</v>
      </c>
    </row>
    <row r="252" spans="1:53">
      <c r="A252" s="2">
        <v>45113</v>
      </c>
      <c r="B252">
        <v>1016.360457486716</v>
      </c>
      <c r="C252">
        <v>-0.002404538498890885</v>
      </c>
      <c r="AF252" s="2">
        <v>45113</v>
      </c>
      <c r="AG252">
        <v>68.80428455554198</v>
      </c>
      <c r="AH252">
        <v>0</v>
      </c>
      <c r="AI252">
        <v>0</v>
      </c>
      <c r="AJ252">
        <v>0.1610443787022573</v>
      </c>
      <c r="AK252">
        <v>0</v>
      </c>
      <c r="AL252">
        <v>32.98153074407033</v>
      </c>
      <c r="AM252">
        <v>305.165759997005</v>
      </c>
      <c r="AN252">
        <v>0.1589802290470148</v>
      </c>
      <c r="AS252" s="2">
        <v>45113</v>
      </c>
      <c r="AT252">
        <v>0.06769692910471056</v>
      </c>
      <c r="AU252">
        <v>0</v>
      </c>
      <c r="AV252">
        <v>0</v>
      </c>
      <c r="AW252">
        <v>0.2998209886906441</v>
      </c>
      <c r="AX252">
        <v>0</v>
      </c>
      <c r="AY252">
        <v>0.03243424128273054</v>
      </c>
      <c r="AZ252">
        <v>0.3002514684075803</v>
      </c>
      <c r="BA252">
        <v>0.2997963725143346</v>
      </c>
    </row>
    <row r="253" spans="1:53">
      <c r="A253" s="2">
        <v>45114</v>
      </c>
      <c r="B253">
        <v>1015.782652387842</v>
      </c>
      <c r="C253">
        <v>-0.0005685041115259803</v>
      </c>
      <c r="AF253" s="2">
        <v>45114</v>
      </c>
      <c r="AG253">
        <v>68.8152694064034</v>
      </c>
      <c r="AH253">
        <v>0</v>
      </c>
      <c r="AI253">
        <v>0</v>
      </c>
      <c r="AJ253">
        <v>0.1610700900150563</v>
      </c>
      <c r="AK253">
        <v>0</v>
      </c>
      <c r="AL253">
        <v>32.9867963637733</v>
      </c>
      <c r="AM253">
        <v>305.2144808053563</v>
      </c>
      <c r="AN253">
        <v>0.1590056108109162</v>
      </c>
      <c r="AS253" s="2">
        <v>45114</v>
      </c>
      <c r="AT253">
        <v>0.06773781233080778</v>
      </c>
      <c r="AU253">
        <v>0</v>
      </c>
      <c r="AV253">
        <v>0</v>
      </c>
      <c r="AW253">
        <v>0.2998064572119101</v>
      </c>
      <c r="AX253">
        <v>0</v>
      </c>
      <c r="AY253">
        <v>0.03246467373906334</v>
      </c>
      <c r="AZ253">
        <v>0.3004633099568246</v>
      </c>
      <c r="BA253">
        <v>0.2995277467613942</v>
      </c>
    </row>
    <row r="254" spans="1:53">
      <c r="A254" s="2">
        <v>45115</v>
      </c>
      <c r="B254">
        <v>1020.492338404942</v>
      </c>
      <c r="C254">
        <v>0.00463650959782469</v>
      </c>
      <c r="AF254" s="2">
        <v>45115</v>
      </c>
      <c r="AG254">
        <v>68.82625601103567</v>
      </c>
      <c r="AH254">
        <v>0</v>
      </c>
      <c r="AI254">
        <v>0</v>
      </c>
      <c r="AJ254">
        <v>0.1610958054327585</v>
      </c>
      <c r="AK254">
        <v>0</v>
      </c>
      <c r="AL254">
        <v>32.99206282415135</v>
      </c>
      <c r="AM254">
        <v>305.2632093921594</v>
      </c>
      <c r="AN254">
        <v>0.1590309966271073</v>
      </c>
      <c r="AS254" s="2">
        <v>45115</v>
      </c>
      <c r="AT254">
        <v>0.06744228304180799</v>
      </c>
      <c r="AU254">
        <v>0</v>
      </c>
      <c r="AV254">
        <v>0</v>
      </c>
      <c r="AW254">
        <v>0.300799875773434</v>
      </c>
      <c r="AX254">
        <v>0</v>
      </c>
      <c r="AY254">
        <v>0.03232705671063766</v>
      </c>
      <c r="AZ254">
        <v>0.2991673167313378</v>
      </c>
      <c r="BA254">
        <v>0.3002634677427825</v>
      </c>
    </row>
    <row r="255" spans="1:53">
      <c r="A255" s="2">
        <v>45116</v>
      </c>
      <c r="B255">
        <v>1020.082464125532</v>
      </c>
      <c r="C255">
        <v>-0.0004016436615792429</v>
      </c>
      <c r="AF255" s="2">
        <v>45116</v>
      </c>
      <c r="AG255">
        <v>306.7150840772596</v>
      </c>
      <c r="AH255">
        <v>17.65056856735681</v>
      </c>
      <c r="AI255">
        <v>7.738878023540565</v>
      </c>
      <c r="AJ255">
        <v>0.05960197424112876</v>
      </c>
      <c r="AK255">
        <v>96.04482615686555</v>
      </c>
      <c r="AL255">
        <v>0</v>
      </c>
      <c r="AM255">
        <v>305.3119457586562</v>
      </c>
      <c r="AN255">
        <v>0.08992528622444505</v>
      </c>
      <c r="AS255" s="2">
        <v>45116</v>
      </c>
      <c r="AT255">
        <v>0.3006540130964956</v>
      </c>
      <c r="AU255">
        <v>0.01730341297998367</v>
      </c>
      <c r="AV255">
        <v>0.007622233756733052</v>
      </c>
      <c r="AW255">
        <v>0.1112695392827111</v>
      </c>
      <c r="AX255">
        <v>0.09417031933105904</v>
      </c>
      <c r="AY255">
        <v>0</v>
      </c>
      <c r="AZ255">
        <v>0.2993459869035043</v>
      </c>
      <c r="BA255">
        <v>0.1696344946495134</v>
      </c>
    </row>
    <row r="256" spans="1:53">
      <c r="A256" s="2">
        <v>45117</v>
      </c>
      <c r="B256">
        <v>1020.357632792126</v>
      </c>
      <c r="C256">
        <v>0.0002697513939031726</v>
      </c>
      <c r="AF256" s="2">
        <v>45117</v>
      </c>
      <c r="AG256">
        <v>306.7640522407584</v>
      </c>
      <c r="AH256">
        <v>17.65338654394917</v>
      </c>
      <c r="AI256">
        <v>7.740113563179883</v>
      </c>
      <c r="AJ256">
        <v>0.05961148991013562</v>
      </c>
      <c r="AK256">
        <v>96.06016005791778</v>
      </c>
      <c r="AL256">
        <v>0</v>
      </c>
      <c r="AM256">
        <v>305.3606899060888</v>
      </c>
      <c r="AN256">
        <v>0.08993964311899351</v>
      </c>
      <c r="AS256" s="2">
        <v>45117</v>
      </c>
      <c r="AT256">
        <v>0.3006267321234519</v>
      </c>
      <c r="AU256">
        <v>0.01730181818871354</v>
      </c>
      <c r="AV256">
        <v>0.007629622228129311</v>
      </c>
      <c r="AW256">
        <v>0.1111856739061257</v>
      </c>
      <c r="AX256">
        <v>0.09414460111482789</v>
      </c>
      <c r="AY256">
        <v>0</v>
      </c>
      <c r="AZ256">
        <v>0.2993191852612478</v>
      </c>
      <c r="BA256">
        <v>0.1697923671775038</v>
      </c>
    </row>
    <row r="257" spans="1:53">
      <c r="A257" s="2">
        <v>45118</v>
      </c>
      <c r="B257">
        <v>1020.665689683567</v>
      </c>
      <c r="C257">
        <v>0.0003019107041888347</v>
      </c>
      <c r="AF257" s="2">
        <v>45118</v>
      </c>
      <c r="AG257">
        <v>306.8130282222002</v>
      </c>
      <c r="AH257">
        <v>17.6562049704416</v>
      </c>
      <c r="AI257">
        <v>7.741349300077538</v>
      </c>
      <c r="AJ257">
        <v>0.05962100709835318</v>
      </c>
      <c r="AK257">
        <v>96.07549640708233</v>
      </c>
      <c r="AL257">
        <v>0</v>
      </c>
      <c r="AM257">
        <v>305.4094418356994</v>
      </c>
      <c r="AN257">
        <v>0.08995400230567169</v>
      </c>
      <c r="AS257" s="2">
        <v>45118</v>
      </c>
      <c r="AT257">
        <v>0.3006439833209558</v>
      </c>
      <c r="AU257">
        <v>0.01729506864583876</v>
      </c>
      <c r="AV257">
        <v>0.007578979726977695</v>
      </c>
      <c r="AW257">
        <v>0.1114562426570485</v>
      </c>
      <c r="AX257">
        <v>0.09412993216264708</v>
      </c>
      <c r="AY257">
        <v>0</v>
      </c>
      <c r="AZ257">
        <v>0.2992651469548693</v>
      </c>
      <c r="BA257">
        <v>0.1696306465316627</v>
      </c>
    </row>
    <row r="258" spans="1:53">
      <c r="A258" s="2">
        <v>45119</v>
      </c>
      <c r="B258">
        <v>1022.063524623866</v>
      </c>
      <c r="C258">
        <v>0.001369532604483581</v>
      </c>
      <c r="AF258" s="2">
        <v>45119</v>
      </c>
      <c r="AG258">
        <v>306.8620120228331</v>
      </c>
      <c r="AH258">
        <v>17.65902384690594</v>
      </c>
      <c r="AI258">
        <v>7.742585234265021</v>
      </c>
      <c r="AJ258">
        <v>0.05963052580602399</v>
      </c>
      <c r="AK258">
        <v>96.09083520475004</v>
      </c>
      <c r="AL258">
        <v>0</v>
      </c>
      <c r="AM258">
        <v>305.4582015487304</v>
      </c>
      <c r="AN258">
        <v>0.08996836378484553</v>
      </c>
      <c r="AS258" s="2">
        <v>45119</v>
      </c>
      <c r="AT258">
        <v>0.3002658382917473</v>
      </c>
      <c r="AU258">
        <v>0.01727441665273314</v>
      </c>
      <c r="AV258">
        <v>0.007566721289277478</v>
      </c>
      <c r="AW258">
        <v>0.111873856477902</v>
      </c>
      <c r="AX258">
        <v>0.09401111744575907</v>
      </c>
      <c r="AY258">
        <v>0</v>
      </c>
      <c r="AZ258">
        <v>0.2988777024117955</v>
      </c>
      <c r="BA258">
        <v>0.1701303474307855</v>
      </c>
    </row>
    <row r="259" spans="1:53">
      <c r="A259" s="2">
        <v>45120</v>
      </c>
      <c r="B259">
        <v>1025.950326108652</v>
      </c>
      <c r="C259">
        <v>0.003802896191032801</v>
      </c>
      <c r="AF259" s="2">
        <v>45120</v>
      </c>
      <c r="AG259">
        <v>306.9110036439056</v>
      </c>
      <c r="AH259">
        <v>17.66184317341401</v>
      </c>
      <c r="AI259">
        <v>7.74382136577383</v>
      </c>
      <c r="AJ259">
        <v>0.05964004603339062</v>
      </c>
      <c r="AK259">
        <v>96.10617645131181</v>
      </c>
      <c r="AL259">
        <v>0</v>
      </c>
      <c r="AM259">
        <v>305.5069690464246</v>
      </c>
      <c r="AN259">
        <v>0.08998272755688104</v>
      </c>
      <c r="AS259" s="2">
        <v>45120</v>
      </c>
      <c r="AT259">
        <v>0.2991127979294812</v>
      </c>
      <c r="AU259">
        <v>0.01721563768695069</v>
      </c>
      <c r="AV259">
        <v>0.007536660499177661</v>
      </c>
      <c r="AW259">
        <v>0.11308005330839</v>
      </c>
      <c r="AX259">
        <v>0.09367888748409244</v>
      </c>
      <c r="AY259">
        <v>0</v>
      </c>
      <c r="AZ259">
        <v>0.2977648906020109</v>
      </c>
      <c r="BA259">
        <v>0.171611072489897</v>
      </c>
    </row>
    <row r="260" spans="1:53">
      <c r="A260" s="2">
        <v>45121</v>
      </c>
      <c r="B260">
        <v>1026.281357480337</v>
      </c>
      <c r="C260">
        <v>0.0003226582839941372</v>
      </c>
      <c r="AF260" s="2">
        <v>45121</v>
      </c>
      <c r="AG260">
        <v>306.9600030866661</v>
      </c>
      <c r="AH260">
        <v>17.66466295003768</v>
      </c>
      <c r="AI260">
        <v>7.74505769463547</v>
      </c>
      <c r="AJ260">
        <v>0.0596495677806957</v>
      </c>
      <c r="AK260">
        <v>96.12152014715863</v>
      </c>
      <c r="AL260">
        <v>0</v>
      </c>
      <c r="AM260">
        <v>305.5557443300247</v>
      </c>
      <c r="AN260">
        <v>0.08999709362214429</v>
      </c>
      <c r="AS260" s="2">
        <v>45121</v>
      </c>
      <c r="AT260">
        <v>0.2992237759647756</v>
      </c>
      <c r="AU260">
        <v>0.0172097816493695</v>
      </c>
      <c r="AV260">
        <v>0.007540539240813756</v>
      </c>
      <c r="AW260">
        <v>0.112770684728063</v>
      </c>
      <c r="AX260">
        <v>0.09363726321601867</v>
      </c>
      <c r="AY260">
        <v>0</v>
      </c>
      <c r="AZ260">
        <v>0.2978237228612317</v>
      </c>
      <c r="BA260">
        <v>0.1717942323397277</v>
      </c>
    </row>
    <row r="261" spans="1:53">
      <c r="A261" s="2">
        <v>45122</v>
      </c>
      <c r="B261">
        <v>1025.438212891826</v>
      </c>
      <c r="C261">
        <v>-0.0008215530588809861</v>
      </c>
      <c r="AF261" s="2">
        <v>45122</v>
      </c>
      <c r="AG261">
        <v>307.0090103523634</v>
      </c>
      <c r="AH261">
        <v>17.66748317684879</v>
      </c>
      <c r="AI261">
        <v>7.746294220881448</v>
      </c>
      <c r="AJ261">
        <v>0.0596590910481819</v>
      </c>
      <c r="AK261">
        <v>96.13686629268155</v>
      </c>
      <c r="AL261">
        <v>0</v>
      </c>
      <c r="AM261">
        <v>305.6045274007737</v>
      </c>
      <c r="AN261">
        <v>0.09001146198100141</v>
      </c>
      <c r="AS261" s="2">
        <v>45122</v>
      </c>
      <c r="AT261">
        <v>0.2994647638457724</v>
      </c>
      <c r="AU261">
        <v>0.01722689609396641</v>
      </c>
      <c r="AV261">
        <v>0.007545389642660005</v>
      </c>
      <c r="AW261">
        <v>0.1122137603330041</v>
      </c>
      <c r="AX261">
        <v>0.09375028251761683</v>
      </c>
      <c r="AY261">
        <v>0</v>
      </c>
      <c r="AZ261">
        <v>0.2981741009510135</v>
      </c>
      <c r="BA261">
        <v>0.1716248066159666</v>
      </c>
    </row>
    <row r="262" spans="1:53">
      <c r="A262" s="2">
        <v>45123</v>
      </c>
      <c r="B262">
        <v>1025.233310308148</v>
      </c>
      <c r="C262">
        <v>-0.0001998195318858587</v>
      </c>
      <c r="AF262" s="2">
        <v>45123</v>
      </c>
      <c r="AG262">
        <v>307.0580254422464</v>
      </c>
      <c r="AH262">
        <v>0</v>
      </c>
      <c r="AI262">
        <v>0</v>
      </c>
      <c r="AJ262">
        <v>0.08675874066048789</v>
      </c>
      <c r="AK262">
        <v>114.1629803421045</v>
      </c>
      <c r="AL262">
        <v>6.969712088677367</v>
      </c>
      <c r="AM262">
        <v>305.6533182599151</v>
      </c>
      <c r="AN262">
        <v>0.06359559103705117</v>
      </c>
      <c r="AS262" s="2">
        <v>45123</v>
      </c>
      <c r="AT262">
        <v>0.2994981571269097</v>
      </c>
      <c r="AU262">
        <v>0</v>
      </c>
      <c r="AV262">
        <v>0</v>
      </c>
      <c r="AW262">
        <v>0.162826131129925</v>
      </c>
      <c r="AX262">
        <v>0.111337723976859</v>
      </c>
      <c r="AY262">
        <v>0.006796088767410332</v>
      </c>
      <c r="AZ262">
        <v>0.298215634642307</v>
      </c>
      <c r="BA262">
        <v>0.1213262643565888</v>
      </c>
    </row>
    <row r="263" spans="1:53">
      <c r="A263" s="2">
        <v>45124</v>
      </c>
      <c r="B263">
        <v>1025.425706237241</v>
      </c>
      <c r="C263">
        <v>0.0001876606301782768</v>
      </c>
      <c r="AF263" s="2">
        <v>45124</v>
      </c>
      <c r="AG263">
        <v>307.1070483575645</v>
      </c>
      <c r="AH263">
        <v>0</v>
      </c>
      <c r="AI263">
        <v>0</v>
      </c>
      <c r="AJ263">
        <v>0.08677259200467723</v>
      </c>
      <c r="AK263">
        <v>114.1812068714704</v>
      </c>
      <c r="AL263">
        <v>6.970824828215838</v>
      </c>
      <c r="AM263">
        <v>305.7021169086922</v>
      </c>
      <c r="AN263">
        <v>0.06360574430130643</v>
      </c>
      <c r="AS263" s="2">
        <v>45124</v>
      </c>
      <c r="AT263">
        <v>0.2994996891069758</v>
      </c>
      <c r="AU263">
        <v>0</v>
      </c>
      <c r="AV263">
        <v>0</v>
      </c>
      <c r="AW263">
        <v>0.1630155690376372</v>
      </c>
      <c r="AX263">
        <v>0.1113155815320523</v>
      </c>
      <c r="AY263">
        <v>0.006796614225228394</v>
      </c>
      <c r="AZ263">
        <v>0.2982377815666237</v>
      </c>
      <c r="BA263">
        <v>0.1211347645314826</v>
      </c>
    </row>
    <row r="264" spans="1:53">
      <c r="A264" s="2">
        <v>45125</v>
      </c>
      <c r="B264">
        <v>1024.584122235216</v>
      </c>
      <c r="C264">
        <v>-0.0008207167002993732</v>
      </c>
      <c r="AF264" s="2">
        <v>45125</v>
      </c>
      <c r="AG264">
        <v>307.1560790995669</v>
      </c>
      <c r="AH264">
        <v>0</v>
      </c>
      <c r="AI264">
        <v>0</v>
      </c>
      <c r="AJ264">
        <v>0.08678644556028335</v>
      </c>
      <c r="AK264">
        <v>114.1994363107672</v>
      </c>
      <c r="AL264">
        <v>6.971937745407168</v>
      </c>
      <c r="AM264">
        <v>305.7509233483486</v>
      </c>
      <c r="AN264">
        <v>0.06361589918656674</v>
      </c>
      <c r="AS264" s="2">
        <v>45125</v>
      </c>
      <c r="AT264">
        <v>0.2997620833407626</v>
      </c>
      <c r="AU264">
        <v>0</v>
      </c>
      <c r="AV264">
        <v>0</v>
      </c>
      <c r="AW264">
        <v>0.1621718519033768</v>
      </c>
      <c r="AX264">
        <v>0.1114435548366133</v>
      </c>
      <c r="AY264">
        <v>0.006803619562281957</v>
      </c>
      <c r="AZ264">
        <v>0.2984589493521666</v>
      </c>
      <c r="BA264">
        <v>0.1213599410047989</v>
      </c>
    </row>
    <row r="265" spans="1:53">
      <c r="A265" s="2">
        <v>45126</v>
      </c>
      <c r="B265">
        <v>1028.353372306543</v>
      </c>
      <c r="C265">
        <v>0.003678809762447832</v>
      </c>
      <c r="AF265" s="2">
        <v>45126</v>
      </c>
      <c r="AG265">
        <v>307.2051176695031</v>
      </c>
      <c r="AH265">
        <v>0</v>
      </c>
      <c r="AI265">
        <v>0</v>
      </c>
      <c r="AJ265">
        <v>0.08680030132765933</v>
      </c>
      <c r="AK265">
        <v>114.2176686604593</v>
      </c>
      <c r="AL265">
        <v>6.973050840279719</v>
      </c>
      <c r="AM265">
        <v>305.7997375801282</v>
      </c>
      <c r="AN265">
        <v>0.0636260556930909</v>
      </c>
      <c r="AS265" s="2">
        <v>45126</v>
      </c>
      <c r="AT265">
        <v>0.2987371180846602</v>
      </c>
      <c r="AU265">
        <v>0</v>
      </c>
      <c r="AV265">
        <v>0</v>
      </c>
      <c r="AW265">
        <v>0.1637245076226364</v>
      </c>
      <c r="AX265">
        <v>0.1110490798761151</v>
      </c>
      <c r="AY265">
        <v>0.006776792969724673</v>
      </c>
      <c r="AZ265">
        <v>0.2974138599505831</v>
      </c>
      <c r="BA265">
        <v>0.1222986414962805</v>
      </c>
    </row>
    <row r="266" spans="1:53">
      <c r="A266" s="2">
        <v>45127</v>
      </c>
      <c r="B266">
        <v>1028.488768996677</v>
      </c>
      <c r="C266">
        <v>0.0001316635835306723</v>
      </c>
      <c r="AF266" s="2">
        <v>45127</v>
      </c>
      <c r="AG266">
        <v>307.2541640686229</v>
      </c>
      <c r="AH266">
        <v>0</v>
      </c>
      <c r="AI266">
        <v>0</v>
      </c>
      <c r="AJ266">
        <v>0.08681415930715827</v>
      </c>
      <c r="AK266">
        <v>114.2359039210114</v>
      </c>
      <c r="AL266">
        <v>6.974164112861861</v>
      </c>
      <c r="AM266">
        <v>305.848559605275</v>
      </c>
      <c r="AN266">
        <v>0.06363621382113778</v>
      </c>
      <c r="AS266" s="2">
        <v>45127</v>
      </c>
      <c r="AT266">
        <v>0.2987097976541003</v>
      </c>
      <c r="AU266">
        <v>0</v>
      </c>
      <c r="AV266">
        <v>0</v>
      </c>
      <c r="AW266">
        <v>0.1637003839087711</v>
      </c>
      <c r="AX266">
        <v>0.1110607182707897</v>
      </c>
      <c r="AY266">
        <v>0.006778089360757385</v>
      </c>
      <c r="AZ266">
        <v>0.2973984964017117</v>
      </c>
      <c r="BA266">
        <v>0.1223525144038697</v>
      </c>
    </row>
    <row r="267" spans="1:53">
      <c r="A267" s="2">
        <v>45128</v>
      </c>
      <c r="B267">
        <v>1027.952701908813</v>
      </c>
      <c r="C267">
        <v>-0.000521218222331199</v>
      </c>
      <c r="AF267" s="2">
        <v>45128</v>
      </c>
      <c r="AG267">
        <v>307.3032182981763</v>
      </c>
      <c r="AH267">
        <v>0</v>
      </c>
      <c r="AI267">
        <v>0</v>
      </c>
      <c r="AJ267">
        <v>0.08682801949913337</v>
      </c>
      <c r="AK267">
        <v>114.2541420928883</v>
      </c>
      <c r="AL267">
        <v>6.975277563181964</v>
      </c>
      <c r="AM267">
        <v>305.8973894250333</v>
      </c>
      <c r="AN267">
        <v>0.06364637357096624</v>
      </c>
      <c r="AS267" s="2">
        <v>45128</v>
      </c>
      <c r="AT267">
        <v>0.2989328831203893</v>
      </c>
      <c r="AU267">
        <v>0</v>
      </c>
      <c r="AV267">
        <v>0</v>
      </c>
      <c r="AW267">
        <v>0.1634041583076638</v>
      </c>
      <c r="AX267">
        <v>0.1111412628991779</v>
      </c>
      <c r="AY267">
        <v>0.006782750038591029</v>
      </c>
      <c r="AZ267">
        <v>0.2975577167278194</v>
      </c>
      <c r="BA267">
        <v>0.1221812289063587</v>
      </c>
    </row>
    <row r="268" spans="1:53">
      <c r="A268" s="2">
        <v>45129</v>
      </c>
      <c r="B268">
        <v>1026.572495252687</v>
      </c>
      <c r="C268">
        <v>-0.001342675254963566</v>
      </c>
      <c r="AF268" s="2">
        <v>45129</v>
      </c>
      <c r="AG268">
        <v>307.3522803594134</v>
      </c>
      <c r="AH268">
        <v>0</v>
      </c>
      <c r="AI268">
        <v>0</v>
      </c>
      <c r="AJ268">
        <v>0.08684188190393782</v>
      </c>
      <c r="AK268">
        <v>114.2723831765548</v>
      </c>
      <c r="AL268">
        <v>6.976391191268406</v>
      </c>
      <c r="AM268">
        <v>305.9462270406474</v>
      </c>
      <c r="AN268">
        <v>0.06365653494283521</v>
      </c>
      <c r="AS268" s="2">
        <v>45129</v>
      </c>
      <c r="AT268">
        <v>0.2993815981279078</v>
      </c>
      <c r="AU268">
        <v>0</v>
      </c>
      <c r="AV268">
        <v>0</v>
      </c>
      <c r="AW268">
        <v>0.1628217537773256</v>
      </c>
      <c r="AX268">
        <v>0.1113130837190332</v>
      </c>
      <c r="AY268">
        <v>0.006794204401196456</v>
      </c>
      <c r="AZ268">
        <v>0.2980459281566322</v>
      </c>
      <c r="BA268">
        <v>0.1216434318179049</v>
      </c>
    </row>
    <row r="269" spans="1:53">
      <c r="A269" s="2">
        <v>45130</v>
      </c>
      <c r="B269">
        <v>1026.837681685171</v>
      </c>
      <c r="C269">
        <v>0.0002583221679037795</v>
      </c>
      <c r="AF269" s="2">
        <v>45130</v>
      </c>
      <c r="AG269">
        <v>307.4013502535846</v>
      </c>
      <c r="AH269">
        <v>97.86918283156959</v>
      </c>
      <c r="AI269">
        <v>0</v>
      </c>
      <c r="AJ269">
        <v>0.132799565679163</v>
      </c>
      <c r="AK269">
        <v>0</v>
      </c>
      <c r="AL269">
        <v>0.3125995475895902</v>
      </c>
      <c r="AM269">
        <v>305.9950724533621</v>
      </c>
      <c r="AN269">
        <v>0.03037704268600206</v>
      </c>
      <c r="AS269" s="2">
        <v>45130</v>
      </c>
      <c r="AT269">
        <v>0.2993663833987309</v>
      </c>
      <c r="AU269">
        <v>0.09528785335624673</v>
      </c>
      <c r="AV269">
        <v>0</v>
      </c>
      <c r="AW269">
        <v>0.2489428945460605</v>
      </c>
      <c r="AX269">
        <v>0</v>
      </c>
      <c r="AY269">
        <v>0.0003043739206665896</v>
      </c>
      <c r="AZ269">
        <v>0.2980425226486257</v>
      </c>
      <c r="BA269">
        <v>0.05805597212966963</v>
      </c>
    </row>
    <row r="270" spans="1:53">
      <c r="A270" s="2">
        <v>45131</v>
      </c>
      <c r="B270">
        <v>1027.811713824775</v>
      </c>
      <c r="C270">
        <v>0.0009485745965271963</v>
      </c>
      <c r="AF270" s="2">
        <v>45131</v>
      </c>
      <c r="AG270">
        <v>307.4504279819404</v>
      </c>
      <c r="AH270">
        <v>97.88480799770973</v>
      </c>
      <c r="AI270">
        <v>0</v>
      </c>
      <c r="AJ270">
        <v>0.1328207676062359</v>
      </c>
      <c r="AK270">
        <v>0</v>
      </c>
      <c r="AL270">
        <v>0.312649455228799</v>
      </c>
      <c r="AM270">
        <v>306.0439256644222</v>
      </c>
      <c r="AN270">
        <v>0.03038189248984309</v>
      </c>
      <c r="AS270" s="2">
        <v>45131</v>
      </c>
      <c r="AT270">
        <v>0.2990991893064552</v>
      </c>
      <c r="AU270">
        <v>0.09520811329279515</v>
      </c>
      <c r="AV270">
        <v>0</v>
      </c>
      <c r="AW270">
        <v>0.2496958358345065</v>
      </c>
      <c r="AX270">
        <v>0</v>
      </c>
      <c r="AY270">
        <v>0.0003040757452517179</v>
      </c>
      <c r="AZ270">
        <v>0.2977405857255039</v>
      </c>
      <c r="BA270">
        <v>0.05795220009548751</v>
      </c>
    </row>
    <row r="271" spans="1:53">
      <c r="A271" s="2">
        <v>45132</v>
      </c>
      <c r="B271">
        <v>1028.243926689297</v>
      </c>
      <c r="C271">
        <v>0.0004205175507421277</v>
      </c>
      <c r="AF271" s="2">
        <v>45132</v>
      </c>
      <c r="AG271">
        <v>307.4995135457316</v>
      </c>
      <c r="AH271">
        <v>97.90043565846369</v>
      </c>
      <c r="AI271">
        <v>0</v>
      </c>
      <c r="AJ271">
        <v>0.1328419729182725</v>
      </c>
      <c r="AK271">
        <v>0</v>
      </c>
      <c r="AL271">
        <v>0.3126993708359415</v>
      </c>
      <c r="AM271">
        <v>306.0927866750727</v>
      </c>
      <c r="AN271">
        <v>0.0303867430679727</v>
      </c>
      <c r="AS271" s="2">
        <v>45132</v>
      </c>
      <c r="AT271">
        <v>0.2990010936030993</v>
      </c>
      <c r="AU271">
        <v>0.09520781603409316</v>
      </c>
      <c r="AV271">
        <v>0</v>
      </c>
      <c r="AW271">
        <v>0.2501002302681474</v>
      </c>
      <c r="AX271">
        <v>0</v>
      </c>
      <c r="AY271">
        <v>0.000304083602766511</v>
      </c>
      <c r="AZ271">
        <v>0.2976613332384596</v>
      </c>
      <c r="BA271">
        <v>0.05772544325343416</v>
      </c>
    </row>
    <row r="272" spans="1:53">
      <c r="A272" s="2">
        <v>45133</v>
      </c>
      <c r="B272">
        <v>1029.991704268249</v>
      </c>
      <c r="C272">
        <v>0.001699769416172892</v>
      </c>
      <c r="AF272" s="2">
        <v>45133</v>
      </c>
      <c r="AG272">
        <v>307.5486069462092</v>
      </c>
      <c r="AH272">
        <v>97.91606581422977</v>
      </c>
      <c r="AI272">
        <v>0</v>
      </c>
      <c r="AJ272">
        <v>0.1328631816158132</v>
      </c>
      <c r="AK272">
        <v>0</v>
      </c>
      <c r="AL272">
        <v>0.3127492944122897</v>
      </c>
      <c r="AM272">
        <v>306.1416554865588</v>
      </c>
      <c r="AN272">
        <v>0.03039159442051451</v>
      </c>
      <c r="AS272" s="2">
        <v>45133</v>
      </c>
      <c r="AT272">
        <v>0.2985694042230456</v>
      </c>
      <c r="AU272">
        <v>0.09505406793435651</v>
      </c>
      <c r="AV272">
        <v>0</v>
      </c>
      <c r="AW272">
        <v>0.2509066223913175</v>
      </c>
      <c r="AX272">
        <v>0</v>
      </c>
      <c r="AY272">
        <v>0.0003034516592273376</v>
      </c>
      <c r="AZ272">
        <v>0.2971890514532922</v>
      </c>
      <c r="BA272">
        <v>0.05797740233876097</v>
      </c>
    </row>
    <row r="273" spans="1:53">
      <c r="A273" s="2">
        <v>45134</v>
      </c>
      <c r="B273">
        <v>1031.843178355366</v>
      </c>
      <c r="C273">
        <v>0.001797562135156472</v>
      </c>
      <c r="AF273" s="2">
        <v>45134</v>
      </c>
      <c r="AG273">
        <v>307.5977081846243</v>
      </c>
      <c r="AH273">
        <v>97.93169846540628</v>
      </c>
      <c r="AI273">
        <v>0</v>
      </c>
      <c r="AJ273">
        <v>0.1328843936993985</v>
      </c>
      <c r="AK273">
        <v>0</v>
      </c>
      <c r="AL273">
        <v>0.3127992259591159</v>
      </c>
      <c r="AM273">
        <v>306.1905321001259</v>
      </c>
      <c r="AN273">
        <v>0.03039644654759216</v>
      </c>
      <c r="AS273" s="2">
        <v>45134</v>
      </c>
      <c r="AT273">
        <v>0.2981176857122855</v>
      </c>
      <c r="AU273">
        <v>0.09490462403099142</v>
      </c>
      <c r="AV273">
        <v>0</v>
      </c>
      <c r="AW273">
        <v>0.2518301494641634</v>
      </c>
      <c r="AX273">
        <v>0</v>
      </c>
      <c r="AY273">
        <v>0.0003031132722823314</v>
      </c>
      <c r="AZ273">
        <v>0.2967388931725775</v>
      </c>
      <c r="BA273">
        <v>0.05810553434769979</v>
      </c>
    </row>
    <row r="274" spans="1:53">
      <c r="A274" s="2">
        <v>45135</v>
      </c>
      <c r="B274">
        <v>1029.098889309231</v>
      </c>
      <c r="C274">
        <v>-0.002659598962033494</v>
      </c>
      <c r="AF274" s="2">
        <v>45135</v>
      </c>
      <c r="AG274">
        <v>307.6468172622282</v>
      </c>
      <c r="AH274">
        <v>97.94733361239163</v>
      </c>
      <c r="AI274">
        <v>0</v>
      </c>
      <c r="AJ274">
        <v>0.1329056091695691</v>
      </c>
      <c r="AK274">
        <v>0</v>
      </c>
      <c r="AL274">
        <v>0.3128491654776928</v>
      </c>
      <c r="AM274">
        <v>306.2394165170198</v>
      </c>
      <c r="AN274">
        <v>0.0304012994493293</v>
      </c>
      <c r="AS274" s="2">
        <v>45135</v>
      </c>
      <c r="AT274">
        <v>0.2989178985529869</v>
      </c>
      <c r="AU274">
        <v>0.09510372753667193</v>
      </c>
      <c r="AV274">
        <v>0</v>
      </c>
      <c r="AW274">
        <v>0.2506252222702448</v>
      </c>
      <c r="AX274">
        <v>0</v>
      </c>
      <c r="AY274">
        <v>0.0003039312686961372</v>
      </c>
      <c r="AZ274">
        <v>0.2975102150911087</v>
      </c>
      <c r="BA274">
        <v>0.05753900528029146</v>
      </c>
    </row>
    <row r="275" spans="1:53">
      <c r="A275" s="2">
        <v>45136</v>
      </c>
      <c r="B275">
        <v>1030.657505160913</v>
      </c>
      <c r="C275">
        <v>0.00151454429489073</v>
      </c>
      <c r="AF275" s="2">
        <v>45136</v>
      </c>
      <c r="AG275">
        <v>307.6959341802726</v>
      </c>
      <c r="AH275">
        <v>97.96297125558429</v>
      </c>
      <c r="AI275">
        <v>0</v>
      </c>
      <c r="AJ275">
        <v>0.1329268280268657</v>
      </c>
      <c r="AK275">
        <v>0</v>
      </c>
      <c r="AL275">
        <v>0.3128991129692929</v>
      </c>
      <c r="AM275">
        <v>306.2883087384863</v>
      </c>
      <c r="AN275">
        <v>0.03040615312584961</v>
      </c>
      <c r="AS275" s="2">
        <v>45136</v>
      </c>
      <c r="AT275">
        <v>0.2985287943271864</v>
      </c>
      <c r="AU275">
        <v>0.09503771417444121</v>
      </c>
      <c r="AV275">
        <v>0</v>
      </c>
      <c r="AW275">
        <v>0.2511645536624699</v>
      </c>
      <c r="AX275">
        <v>0</v>
      </c>
      <c r="AY275">
        <v>0.000302508716287916</v>
      </c>
      <c r="AZ275">
        <v>0.2971689608045855</v>
      </c>
      <c r="BA275">
        <v>0.05779746831502906</v>
      </c>
    </row>
    <row r="276" spans="1:53">
      <c r="A276" s="2">
        <v>45137</v>
      </c>
      <c r="B276">
        <v>1030.914005994369</v>
      </c>
      <c r="C276">
        <v>0.0002488710674219963</v>
      </c>
      <c r="AF276" s="2">
        <v>45137</v>
      </c>
      <c r="AG276">
        <v>277.0003622890706</v>
      </c>
      <c r="AH276">
        <v>312.2523657080288</v>
      </c>
      <c r="AI276">
        <v>135.147689805216</v>
      </c>
      <c r="AJ276">
        <v>0</v>
      </c>
      <c r="AK276">
        <v>0</v>
      </c>
      <c r="AL276">
        <v>0</v>
      </c>
      <c r="AM276">
        <v>306.3372087657712</v>
      </c>
      <c r="AN276">
        <v>0</v>
      </c>
      <c r="AS276" s="2">
        <v>45137</v>
      </c>
      <c r="AT276">
        <v>0.26870958920022</v>
      </c>
      <c r="AU276">
        <v>0.3028503486857902</v>
      </c>
      <c r="AV276">
        <v>0.1312904107997799</v>
      </c>
      <c r="AW276">
        <v>0</v>
      </c>
      <c r="AX276">
        <v>0</v>
      </c>
      <c r="AY276">
        <v>0</v>
      </c>
      <c r="AZ276">
        <v>0.2971496513142096</v>
      </c>
      <c r="BA276">
        <v>0</v>
      </c>
    </row>
    <row r="277" spans="1:53">
      <c r="A277" s="2">
        <v>45138</v>
      </c>
      <c r="B277">
        <v>1031.886440259499</v>
      </c>
      <c r="C277">
        <v>0.0009432738904266991</v>
      </c>
      <c r="AF277" s="2">
        <v>45138</v>
      </c>
      <c r="AG277">
        <v>277.0445863906358</v>
      </c>
      <c r="AH277">
        <v>312.3022179184048</v>
      </c>
      <c r="AI277">
        <v>135.1692666187294</v>
      </c>
      <c r="AJ277">
        <v>0</v>
      </c>
      <c r="AK277">
        <v>0</v>
      </c>
      <c r="AL277">
        <v>0</v>
      </c>
      <c r="AM277">
        <v>306.3861166001209</v>
      </c>
      <c r="AN277">
        <v>0</v>
      </c>
      <c r="AS277" s="2">
        <v>45138</v>
      </c>
      <c r="AT277">
        <v>0.268440493623848</v>
      </c>
      <c r="AU277">
        <v>0.3026255848706067</v>
      </c>
      <c r="AV277">
        <v>0.1320402271440029</v>
      </c>
      <c r="AW277">
        <v>0</v>
      </c>
      <c r="AX277">
        <v>0</v>
      </c>
      <c r="AY277">
        <v>0</v>
      </c>
      <c r="AZ277">
        <v>0.2968936943615422</v>
      </c>
      <c r="BA277">
        <v>0</v>
      </c>
    </row>
    <row r="278" spans="1:53">
      <c r="A278" s="2">
        <v>45139</v>
      </c>
      <c r="B278">
        <v>1030.908487790301</v>
      </c>
      <c r="C278">
        <v>-0.0009477326487126181</v>
      </c>
      <c r="AF278" s="2">
        <v>45139</v>
      </c>
      <c r="AG278">
        <v>277.0888175527375</v>
      </c>
      <c r="AH278">
        <v>312.3520780878649</v>
      </c>
      <c r="AI278">
        <v>135.1908468770584</v>
      </c>
      <c r="AJ278">
        <v>0</v>
      </c>
      <c r="AK278">
        <v>0</v>
      </c>
      <c r="AL278">
        <v>0</v>
      </c>
      <c r="AM278">
        <v>306.4350322427819</v>
      </c>
      <c r="AN278">
        <v>0</v>
      </c>
      <c r="AS278" s="2">
        <v>45139</v>
      </c>
      <c r="AT278">
        <v>0.2687322418394675</v>
      </c>
      <c r="AU278">
        <v>0.3029150548562124</v>
      </c>
      <c r="AV278">
        <v>0.1311374575324998</v>
      </c>
      <c r="AW278">
        <v>0</v>
      </c>
      <c r="AX278">
        <v>0</v>
      </c>
      <c r="AY278">
        <v>0</v>
      </c>
      <c r="AZ278">
        <v>0.2972152457718202</v>
      </c>
      <c r="BA278">
        <v>0</v>
      </c>
    </row>
    <row r="279" spans="1:53">
      <c r="A279" s="2">
        <v>45140</v>
      </c>
      <c r="B279">
        <v>1030.494429290345</v>
      </c>
      <c r="C279">
        <v>-0.0004016442825528488</v>
      </c>
      <c r="AF279" s="2">
        <v>45140</v>
      </c>
      <c r="AG279">
        <v>277.1330557765028</v>
      </c>
      <c r="AH279">
        <v>312.40194621768</v>
      </c>
      <c r="AI279">
        <v>135.2124305807532</v>
      </c>
      <c r="AJ279">
        <v>0</v>
      </c>
      <c r="AK279">
        <v>0</v>
      </c>
      <c r="AL279">
        <v>0</v>
      </c>
      <c r="AM279">
        <v>306.4839556950007</v>
      </c>
      <c r="AN279">
        <v>0</v>
      </c>
      <c r="AS279" s="2">
        <v>45140</v>
      </c>
      <c r="AT279">
        <v>0.2689549512481608</v>
      </c>
      <c r="AU279">
        <v>0.3030552863142252</v>
      </c>
      <c r="AV279">
        <v>0.130728502689961</v>
      </c>
      <c r="AW279">
        <v>0</v>
      </c>
      <c r="AX279">
        <v>0</v>
      </c>
      <c r="AY279">
        <v>0</v>
      </c>
      <c r="AZ279">
        <v>0.297261259747653</v>
      </c>
      <c r="BA279">
        <v>0</v>
      </c>
    </row>
    <row r="280" spans="1:53">
      <c r="A280" s="2">
        <v>45141</v>
      </c>
      <c r="B280">
        <v>1030.286380506823</v>
      </c>
      <c r="C280">
        <v>-0.0002018921962195774</v>
      </c>
      <c r="AF280" s="2">
        <v>45141</v>
      </c>
      <c r="AG280">
        <v>277.1773010630593</v>
      </c>
      <c r="AH280">
        <v>312.4518223091209</v>
      </c>
      <c r="AI280">
        <v>135.2340177303636</v>
      </c>
      <c r="AJ280">
        <v>0</v>
      </c>
      <c r="AK280">
        <v>0</v>
      </c>
      <c r="AL280">
        <v>0</v>
      </c>
      <c r="AM280">
        <v>306.5328869580242</v>
      </c>
      <c r="AN280">
        <v>0</v>
      </c>
      <c r="AS280" s="2">
        <v>45141</v>
      </c>
      <c r="AT280">
        <v>0.2689633423371928</v>
      </c>
      <c r="AU280">
        <v>0.3032062817477619</v>
      </c>
      <c r="AV280">
        <v>0.130482389459773</v>
      </c>
      <c r="AW280">
        <v>0</v>
      </c>
      <c r="AX280">
        <v>0</v>
      </c>
      <c r="AY280">
        <v>0</v>
      </c>
      <c r="AZ280">
        <v>0.2973479864552726</v>
      </c>
      <c r="BA280">
        <v>0</v>
      </c>
    </row>
    <row r="281" spans="1:53">
      <c r="A281" s="2">
        <v>45142</v>
      </c>
      <c r="B281">
        <v>1030.427554842667</v>
      </c>
      <c r="C281">
        <v>0.0001370243638223467</v>
      </c>
      <c r="AF281" s="2">
        <v>45142</v>
      </c>
      <c r="AG281">
        <v>277.2215534135345</v>
      </c>
      <c r="AH281">
        <v>312.5017063634588</v>
      </c>
      <c r="AI281">
        <v>135.2556083264399</v>
      </c>
      <c r="AJ281">
        <v>0</v>
      </c>
      <c r="AK281">
        <v>0</v>
      </c>
      <c r="AL281">
        <v>0</v>
      </c>
      <c r="AM281">
        <v>306.5818260330993</v>
      </c>
      <c r="AN281">
        <v>0</v>
      </c>
      <c r="AS281" s="2">
        <v>45142</v>
      </c>
      <c r="AT281">
        <v>0.2690116751944173</v>
      </c>
      <c r="AU281">
        <v>0.3032369805804043</v>
      </c>
      <c r="AV281">
        <v>0.1304603395210373</v>
      </c>
      <c r="AW281">
        <v>0</v>
      </c>
      <c r="AX281">
        <v>0</v>
      </c>
      <c r="AY281">
        <v>0</v>
      </c>
      <c r="AZ281">
        <v>0.2972910047041409</v>
      </c>
      <c r="BA281">
        <v>0</v>
      </c>
    </row>
    <row r="282" spans="1:53">
      <c r="A282" s="2">
        <v>45143</v>
      </c>
      <c r="B282">
        <v>1030.225375859568</v>
      </c>
      <c r="C282">
        <v>-0.0001962088282180252</v>
      </c>
      <c r="AF282" s="2">
        <v>45143</v>
      </c>
      <c r="AG282">
        <v>277.2658128290562</v>
      </c>
      <c r="AH282">
        <v>312.5515983819648</v>
      </c>
      <c r="AI282">
        <v>135.2772023695323</v>
      </c>
      <c r="AJ282">
        <v>0</v>
      </c>
      <c r="AK282">
        <v>0</v>
      </c>
      <c r="AL282">
        <v>0</v>
      </c>
      <c r="AM282">
        <v>306.6307729214733</v>
      </c>
      <c r="AN282">
        <v>0</v>
      </c>
      <c r="AS282" s="2">
        <v>45143</v>
      </c>
      <c r="AT282">
        <v>0.2690735083876532</v>
      </c>
      <c r="AU282">
        <v>0.3032958696850955</v>
      </c>
      <c r="AV282">
        <v>0.130415727599526</v>
      </c>
      <c r="AW282">
        <v>0</v>
      </c>
      <c r="AX282">
        <v>0</v>
      </c>
      <c r="AY282">
        <v>0</v>
      </c>
      <c r="AZ282">
        <v>0.2972148943277252</v>
      </c>
      <c r="BA282">
        <v>0</v>
      </c>
    </row>
    <row r="283" spans="1:53">
      <c r="A283" s="2">
        <v>45144</v>
      </c>
      <c r="B283">
        <v>1030.344906555819</v>
      </c>
      <c r="C283">
        <v>0.0001160238323107965</v>
      </c>
      <c r="AF283" s="2">
        <v>45144</v>
      </c>
      <c r="AG283">
        <v>0</v>
      </c>
      <c r="AH283">
        <v>312.6014983659106</v>
      </c>
      <c r="AI283">
        <v>0</v>
      </c>
      <c r="AJ283">
        <v>0.1094354697917127</v>
      </c>
      <c r="AK283">
        <v>21.87250487253134</v>
      </c>
      <c r="AL283">
        <v>0</v>
      </c>
      <c r="AM283">
        <v>306.6797276243936</v>
      </c>
      <c r="AN283">
        <v>0.09130289595087368</v>
      </c>
      <c r="AS283" s="2">
        <v>45144</v>
      </c>
      <c r="AT283">
        <v>0</v>
      </c>
      <c r="AU283">
        <v>0.3033187408039433</v>
      </c>
      <c r="AV283">
        <v>0</v>
      </c>
      <c r="AW283">
        <v>0.2060230851955243</v>
      </c>
      <c r="AX283">
        <v>0.02122740605527048</v>
      </c>
      <c r="AY283">
        <v>0</v>
      </c>
      <c r="AZ283">
        <v>0.2973660633753055</v>
      </c>
      <c r="BA283">
        <v>0.1720647045699565</v>
      </c>
    </row>
    <row r="284" spans="1:53">
      <c r="A284" s="2">
        <v>45145</v>
      </c>
      <c r="B284">
        <v>1030.285637474151</v>
      </c>
      <c r="C284">
        <v>-5.752353536236932E-05</v>
      </c>
      <c r="AF284" s="2">
        <v>45145</v>
      </c>
      <c r="AG284">
        <v>0</v>
      </c>
      <c r="AH284">
        <v>312.6514063165679</v>
      </c>
      <c r="AI284">
        <v>0</v>
      </c>
      <c r="AJ284">
        <v>0.1094529415570595</v>
      </c>
      <c r="AK284">
        <v>21.87599689640082</v>
      </c>
      <c r="AL284">
        <v>0</v>
      </c>
      <c r="AM284">
        <v>306.7286901431079</v>
      </c>
      <c r="AN284">
        <v>0.09131747278575707</v>
      </c>
      <c r="AS284" s="2">
        <v>45145</v>
      </c>
      <c r="AT284">
        <v>0</v>
      </c>
      <c r="AU284">
        <v>0.3034043350146237</v>
      </c>
      <c r="AV284">
        <v>0</v>
      </c>
      <c r="AW284">
        <v>0.2057811353397419</v>
      </c>
      <c r="AX284">
        <v>0.02122911781575733</v>
      </c>
      <c r="AY284">
        <v>0</v>
      </c>
      <c r="AZ284">
        <v>0.297233406935513</v>
      </c>
      <c r="BA284">
        <v>0.172352004894364</v>
      </c>
    </row>
    <row r="285" spans="1:53">
      <c r="A285" s="2">
        <v>45146</v>
      </c>
      <c r="B285">
        <v>1030.478483398039</v>
      </c>
      <c r="C285">
        <v>0.0001871771447390369</v>
      </c>
      <c r="AF285" s="2">
        <v>45146</v>
      </c>
      <c r="AG285">
        <v>0</v>
      </c>
      <c r="AH285">
        <v>312.7013222352085</v>
      </c>
      <c r="AI285">
        <v>0</v>
      </c>
      <c r="AJ285">
        <v>0.1094704161118364</v>
      </c>
      <c r="AK285">
        <v>21.87948947778444</v>
      </c>
      <c r="AL285">
        <v>0</v>
      </c>
      <c r="AM285">
        <v>306.777660478864</v>
      </c>
      <c r="AN285">
        <v>0.09133205194788444</v>
      </c>
      <c r="AS285" s="2">
        <v>45146</v>
      </c>
      <c r="AT285">
        <v>0</v>
      </c>
      <c r="AU285">
        <v>0.3033978417537901</v>
      </c>
      <c r="AV285">
        <v>0</v>
      </c>
      <c r="AW285">
        <v>0.2062859111512516</v>
      </c>
      <c r="AX285">
        <v>0.0212330230469463</v>
      </c>
      <c r="AY285">
        <v>0</v>
      </c>
      <c r="AZ285">
        <v>0.2973585698346664</v>
      </c>
      <c r="BA285">
        <v>0.1717246542133456</v>
      </c>
    </row>
    <row r="286" spans="1:53">
      <c r="A286" s="2">
        <v>45147</v>
      </c>
      <c r="B286">
        <v>1028.420325743321</v>
      </c>
      <c r="C286">
        <v>-0.001997283483233026</v>
      </c>
      <c r="AF286" s="2">
        <v>45147</v>
      </c>
      <c r="AG286">
        <v>0</v>
      </c>
      <c r="AH286">
        <v>312.7512461231046</v>
      </c>
      <c r="AI286">
        <v>0</v>
      </c>
      <c r="AJ286">
        <v>0.1094878934564886</v>
      </c>
      <c r="AK286">
        <v>21.88298261677121</v>
      </c>
      <c r="AL286">
        <v>0</v>
      </c>
      <c r="AM286">
        <v>306.8266386329099</v>
      </c>
      <c r="AN286">
        <v>0.09134663343762735</v>
      </c>
      <c r="AS286" s="2">
        <v>45147</v>
      </c>
      <c r="AT286">
        <v>0</v>
      </c>
      <c r="AU286">
        <v>0.3041178159412989</v>
      </c>
      <c r="AV286">
        <v>0</v>
      </c>
      <c r="AW286">
        <v>0.2053170593440967</v>
      </c>
      <c r="AX286">
        <v>0.02127777680191839</v>
      </c>
      <c r="AY286">
        <v>0</v>
      </c>
      <c r="AZ286">
        <v>0.2982395304023459</v>
      </c>
      <c r="BA286">
        <v>0.1710478175103402</v>
      </c>
    </row>
    <row r="287" spans="1:53">
      <c r="A287" s="2">
        <v>45148</v>
      </c>
      <c r="B287">
        <v>1026.900158724386</v>
      </c>
      <c r="C287">
        <v>-0.001478157306777139</v>
      </c>
      <c r="AF287" s="2">
        <v>45148</v>
      </c>
      <c r="AG287">
        <v>0</v>
      </c>
      <c r="AH287">
        <v>312.8011779815286</v>
      </c>
      <c r="AI287">
        <v>0</v>
      </c>
      <c r="AJ287">
        <v>0.1095053735914616</v>
      </c>
      <c r="AK287">
        <v>21.88647631345015</v>
      </c>
      <c r="AL287">
        <v>0</v>
      </c>
      <c r="AM287">
        <v>306.8756246064937</v>
      </c>
      <c r="AN287">
        <v>0.09136121725535741</v>
      </c>
      <c r="AS287" s="2">
        <v>45148</v>
      </c>
      <c r="AT287">
        <v>0</v>
      </c>
      <c r="AU287">
        <v>0.3046263251944026</v>
      </c>
      <c r="AV287">
        <v>0</v>
      </c>
      <c r="AW287">
        <v>0.2048023325559753</v>
      </c>
      <c r="AX287">
        <v>0.02131341913999713</v>
      </c>
      <c r="AY287">
        <v>0</v>
      </c>
      <c r="AZ287">
        <v>0.2986390505075422</v>
      </c>
      <c r="BA287">
        <v>0.1706188726020826</v>
      </c>
    </row>
    <row r="288" spans="1:53">
      <c r="A288" s="2">
        <v>45149</v>
      </c>
      <c r="B288">
        <v>1025.953721810321</v>
      </c>
      <c r="C288">
        <v>-0.000921644529922272</v>
      </c>
      <c r="AF288" s="2">
        <v>45149</v>
      </c>
      <c r="AG288">
        <v>0</v>
      </c>
      <c r="AH288">
        <v>312.8511178117528</v>
      </c>
      <c r="AI288">
        <v>0</v>
      </c>
      <c r="AJ288">
        <v>0.1095228565172008</v>
      </c>
      <c r="AK288">
        <v>21.88997056791029</v>
      </c>
      <c r="AL288">
        <v>0</v>
      </c>
      <c r="AM288">
        <v>306.9246184008639</v>
      </c>
      <c r="AN288">
        <v>0.09137580340144628</v>
      </c>
      <c r="AS288" s="2">
        <v>45149</v>
      </c>
      <c r="AT288">
        <v>0</v>
      </c>
      <c r="AU288">
        <v>0.3049521929000018</v>
      </c>
      <c r="AV288">
        <v>0</v>
      </c>
      <c r="AW288">
        <v>0.2046003136785</v>
      </c>
      <c r="AX288">
        <v>0.02133759320660338</v>
      </c>
      <c r="AY288">
        <v>0</v>
      </c>
      <c r="AZ288">
        <v>0.2988452641420924</v>
      </c>
      <c r="BA288">
        <v>0.1702646360728023</v>
      </c>
    </row>
    <row r="289" spans="1:53">
      <c r="A289" s="2">
        <v>45150</v>
      </c>
      <c r="B289">
        <v>1024.985146627234</v>
      </c>
      <c r="C289">
        <v>-0.0009440729757067556</v>
      </c>
      <c r="AF289" s="2">
        <v>45150</v>
      </c>
      <c r="AG289">
        <v>0</v>
      </c>
      <c r="AH289">
        <v>312.9010656150501</v>
      </c>
      <c r="AI289">
        <v>0</v>
      </c>
      <c r="AJ289">
        <v>0.1095403422341518</v>
      </c>
      <c r="AK289">
        <v>21.89346538024069</v>
      </c>
      <c r="AL289">
        <v>0</v>
      </c>
      <c r="AM289">
        <v>306.9736200172692</v>
      </c>
      <c r="AN289">
        <v>0.09139039187626571</v>
      </c>
      <c r="AS289" s="2">
        <v>45150</v>
      </c>
      <c r="AT289">
        <v>0</v>
      </c>
      <c r="AU289">
        <v>0.3052154116231843</v>
      </c>
      <c r="AV289">
        <v>0</v>
      </c>
      <c r="AW289">
        <v>0.2035734259092772</v>
      </c>
      <c r="AX289">
        <v>0.02136173780508501</v>
      </c>
      <c r="AY289">
        <v>0</v>
      </c>
      <c r="AZ289">
        <v>0.2992060932572203</v>
      </c>
      <c r="BA289">
        <v>0.1706433314052332</v>
      </c>
    </row>
    <row r="290" spans="1:53">
      <c r="A290" s="2">
        <v>45151</v>
      </c>
      <c r="B290">
        <v>1025.17184861752</v>
      </c>
      <c r="C290">
        <v>0.0001821509227726281</v>
      </c>
      <c r="AF290" s="2">
        <v>45151</v>
      </c>
      <c r="AG290">
        <v>310.3309660425754</v>
      </c>
      <c r="AH290">
        <v>0</v>
      </c>
      <c r="AI290">
        <v>0</v>
      </c>
      <c r="AJ290">
        <v>0.1224255491054893</v>
      </c>
      <c r="AK290">
        <v>0</v>
      </c>
      <c r="AL290">
        <v>0</v>
      </c>
      <c r="AM290">
        <v>307.0226294569584</v>
      </c>
      <c r="AN290">
        <v>0.09140498268018749</v>
      </c>
      <c r="AS290" s="2">
        <v>45151</v>
      </c>
      <c r="AT290">
        <v>0.3027129639295648</v>
      </c>
      <c r="AU290">
        <v>0</v>
      </c>
      <c r="AV290">
        <v>0</v>
      </c>
      <c r="AW290">
        <v>0.2272937983564546</v>
      </c>
      <c r="AX290">
        <v>0</v>
      </c>
      <c r="AY290">
        <v>0</v>
      </c>
      <c r="AZ290">
        <v>0.2993246022990668</v>
      </c>
      <c r="BA290">
        <v>0.1706686354149137</v>
      </c>
    </row>
    <row r="291" spans="1:53">
      <c r="A291" s="2">
        <v>45152</v>
      </c>
      <c r="B291">
        <v>1025.091549037531</v>
      </c>
      <c r="C291">
        <v>-7.832792140971545E-05</v>
      </c>
      <c r="AF291" s="2">
        <v>45152</v>
      </c>
      <c r="AG291">
        <v>310.3805114946018</v>
      </c>
      <c r="AH291">
        <v>0</v>
      </c>
      <c r="AI291">
        <v>0</v>
      </c>
      <c r="AJ291">
        <v>0.1224450947835999</v>
      </c>
      <c r="AK291">
        <v>0</v>
      </c>
      <c r="AL291">
        <v>0</v>
      </c>
      <c r="AM291">
        <v>307.0716467211804</v>
      </c>
      <c r="AN291">
        <v>0.09141957581358344</v>
      </c>
      <c r="AS291" s="2">
        <v>45152</v>
      </c>
      <c r="AT291">
        <v>0.3026617750702131</v>
      </c>
      <c r="AU291">
        <v>0</v>
      </c>
      <c r="AV291">
        <v>0</v>
      </c>
      <c r="AW291">
        <v>0.2273494888957122</v>
      </c>
      <c r="AX291">
        <v>0</v>
      </c>
      <c r="AY291">
        <v>0</v>
      </c>
      <c r="AZ291">
        <v>0.2992931997767712</v>
      </c>
      <c r="BA291">
        <v>0.1706955362573037</v>
      </c>
    </row>
    <row r="292" spans="1:53">
      <c r="A292" s="2">
        <v>45153</v>
      </c>
      <c r="B292">
        <v>1024.363039017502</v>
      </c>
      <c r="C292">
        <v>-0.0007106780079422226</v>
      </c>
      <c r="AF292" s="2">
        <v>45153</v>
      </c>
      <c r="AG292">
        <v>310.4300648567373</v>
      </c>
      <c r="AH292">
        <v>0</v>
      </c>
      <c r="AI292">
        <v>0</v>
      </c>
      <c r="AJ292">
        <v>0.1224646435822481</v>
      </c>
      <c r="AK292">
        <v>0</v>
      </c>
      <c r="AL292">
        <v>0</v>
      </c>
      <c r="AM292">
        <v>307.1206718111845</v>
      </c>
      <c r="AN292">
        <v>0.0914341712768255</v>
      </c>
      <c r="AS292" s="2">
        <v>45153</v>
      </c>
      <c r="AT292">
        <v>0.3031175256785099</v>
      </c>
      <c r="AU292">
        <v>0</v>
      </c>
      <c r="AV292">
        <v>0</v>
      </c>
      <c r="AW292">
        <v>0.2270835081993145</v>
      </c>
      <c r="AX292">
        <v>0</v>
      </c>
      <c r="AY292">
        <v>0</v>
      </c>
      <c r="AZ292">
        <v>0.2995779773632291</v>
      </c>
      <c r="BA292">
        <v>0.1702209887589465</v>
      </c>
    </row>
    <row r="293" spans="1:53">
      <c r="A293" s="2">
        <v>45154</v>
      </c>
      <c r="B293">
        <v>1023.475401198605</v>
      </c>
      <c r="C293">
        <v>-0.0008665265975907888</v>
      </c>
      <c r="AF293" s="2">
        <v>45154</v>
      </c>
      <c r="AG293">
        <v>310.4796261302449</v>
      </c>
      <c r="AH293">
        <v>0</v>
      </c>
      <c r="AI293">
        <v>0</v>
      </c>
      <c r="AJ293">
        <v>0.1224841955019322</v>
      </c>
      <c r="AK293">
        <v>0</v>
      </c>
      <c r="AL293">
        <v>0</v>
      </c>
      <c r="AM293">
        <v>307.16970472822</v>
      </c>
      <c r="AN293">
        <v>0.09144876907028562</v>
      </c>
      <c r="AS293" s="2">
        <v>45154</v>
      </c>
      <c r="AT293">
        <v>0.3032997178893977</v>
      </c>
      <c r="AU293">
        <v>0</v>
      </c>
      <c r="AV293">
        <v>0</v>
      </c>
      <c r="AW293">
        <v>0.2270142721912996</v>
      </c>
      <c r="AX293">
        <v>0</v>
      </c>
      <c r="AY293">
        <v>0</v>
      </c>
      <c r="AZ293">
        <v>0.2998029189190301</v>
      </c>
      <c r="BA293">
        <v>0.1698830910002725</v>
      </c>
    </row>
    <row r="294" spans="1:53">
      <c r="A294" s="2">
        <v>45155</v>
      </c>
      <c r="B294">
        <v>1022.073684846334</v>
      </c>
      <c r="C294">
        <v>-0.001369565258363181</v>
      </c>
      <c r="AF294" s="2">
        <v>45155</v>
      </c>
      <c r="AG294">
        <v>310.5291953163876</v>
      </c>
      <c r="AH294">
        <v>0</v>
      </c>
      <c r="AI294">
        <v>0</v>
      </c>
      <c r="AJ294">
        <v>0.1225037505431503</v>
      </c>
      <c r="AK294">
        <v>0</v>
      </c>
      <c r="AL294">
        <v>0</v>
      </c>
      <c r="AM294">
        <v>307.2187454735367</v>
      </c>
      <c r="AN294">
        <v>0.09146336919433584</v>
      </c>
      <c r="AS294" s="2">
        <v>45155</v>
      </c>
      <c r="AT294">
        <v>0.3037418049886184</v>
      </c>
      <c r="AU294">
        <v>0</v>
      </c>
      <c r="AV294">
        <v>0</v>
      </c>
      <c r="AW294">
        <v>0.2265777076255705</v>
      </c>
      <c r="AX294">
        <v>0</v>
      </c>
      <c r="AY294">
        <v>0</v>
      </c>
      <c r="AZ294">
        <v>0.3002262138737799</v>
      </c>
      <c r="BA294">
        <v>0.1694542735120311</v>
      </c>
    </row>
    <row r="295" spans="1:53">
      <c r="A295" s="2">
        <v>45156</v>
      </c>
      <c r="B295">
        <v>1020.627833859095</v>
      </c>
      <c r="C295">
        <v>-0.0014146250007957</v>
      </c>
      <c r="AF295" s="2">
        <v>45156</v>
      </c>
      <c r="AG295">
        <v>310.5787724164288</v>
      </c>
      <c r="AH295">
        <v>0</v>
      </c>
      <c r="AI295">
        <v>0</v>
      </c>
      <c r="AJ295">
        <v>0.1225233087064009</v>
      </c>
      <c r="AK295">
        <v>0</v>
      </c>
      <c r="AL295">
        <v>0</v>
      </c>
      <c r="AM295">
        <v>307.2677940483844</v>
      </c>
      <c r="AN295">
        <v>0.09147797164934825</v>
      </c>
      <c r="AS295" s="2">
        <v>45156</v>
      </c>
      <c r="AT295">
        <v>0.3046624843951157</v>
      </c>
      <c r="AU295">
        <v>0</v>
      </c>
      <c r="AV295">
        <v>0</v>
      </c>
      <c r="AW295">
        <v>0.2248424437471719</v>
      </c>
      <c r="AX295">
        <v>0</v>
      </c>
      <c r="AY295">
        <v>0</v>
      </c>
      <c r="AZ295">
        <v>0.3010694142276572</v>
      </c>
      <c r="BA295">
        <v>0.1694256576300552</v>
      </c>
    </row>
    <row r="296" spans="1:53">
      <c r="A296" s="2">
        <v>45157</v>
      </c>
      <c r="B296">
        <v>1020.549940589407</v>
      </c>
      <c r="C296">
        <v>-7.631897456039649E-05</v>
      </c>
      <c r="AF296" s="2">
        <v>45157</v>
      </c>
      <c r="AG296">
        <v>310.6283574316317</v>
      </c>
      <c r="AH296">
        <v>0</v>
      </c>
      <c r="AI296">
        <v>0</v>
      </c>
      <c r="AJ296">
        <v>0.1225428699921825</v>
      </c>
      <c r="AK296">
        <v>0</v>
      </c>
      <c r="AL296">
        <v>0</v>
      </c>
      <c r="AM296">
        <v>307.3168504540129</v>
      </c>
      <c r="AN296">
        <v>0.09149257643569497</v>
      </c>
      <c r="AS296" s="2">
        <v>45157</v>
      </c>
      <c r="AT296">
        <v>0.3044700464374481</v>
      </c>
      <c r="AU296">
        <v>0</v>
      </c>
      <c r="AV296">
        <v>0</v>
      </c>
      <c r="AW296">
        <v>0.2250544149426174</v>
      </c>
      <c r="AX296">
        <v>0</v>
      </c>
      <c r="AY296">
        <v>0</v>
      </c>
      <c r="AZ296">
        <v>0.3010610403580401</v>
      </c>
      <c r="BA296">
        <v>0.1694144982618944</v>
      </c>
    </row>
    <row r="297" spans="1:53">
      <c r="A297" s="2">
        <v>45158</v>
      </c>
      <c r="B297">
        <v>1020.484118007506</v>
      </c>
      <c r="C297">
        <v>-6.449716891165913E-05</v>
      </c>
      <c r="AF297" s="2">
        <v>45158</v>
      </c>
      <c r="AG297">
        <v>23.51923037798787</v>
      </c>
      <c r="AH297">
        <v>306.1955566155419</v>
      </c>
      <c r="AI297">
        <v>5.880091440679461</v>
      </c>
      <c r="AJ297">
        <v>0.1580060790722964</v>
      </c>
      <c r="AK297">
        <v>68.23371773422429</v>
      </c>
      <c r="AL297">
        <v>0</v>
      </c>
      <c r="AM297">
        <v>36.71969079002611</v>
      </c>
      <c r="AN297">
        <v>0.1503638790617197</v>
      </c>
      <c r="AS297" s="2">
        <v>45158</v>
      </c>
      <c r="AT297">
        <v>0.0230457815508292</v>
      </c>
      <c r="AU297">
        <v>0.3</v>
      </c>
      <c r="AV297">
        <v>0.005651345724767723</v>
      </c>
      <c r="AW297">
        <v>0.2900551041318758</v>
      </c>
      <c r="AX297">
        <v>0.0668609722187678</v>
      </c>
      <c r="AY297">
        <v>0</v>
      </c>
      <c r="AZ297">
        <v>0.03597754040618317</v>
      </c>
      <c r="BA297">
        <v>0.2784092559675764</v>
      </c>
    </row>
    <row r="298" spans="1:53">
      <c r="A298" s="2">
        <v>45159</v>
      </c>
      <c r="B298">
        <v>1021.054425418734</v>
      </c>
      <c r="C298">
        <v>0.0005588596639232168</v>
      </c>
      <c r="AF298" s="2">
        <v>45159</v>
      </c>
      <c r="AG298">
        <v>23.52298530749184</v>
      </c>
      <c r="AH298">
        <v>306.2444418346176</v>
      </c>
      <c r="AI298">
        <v>5.881030218372516</v>
      </c>
      <c r="AJ298">
        <v>0.1580313053096596</v>
      </c>
      <c r="AK298">
        <v>68.24461149204581</v>
      </c>
      <c r="AL298">
        <v>0</v>
      </c>
      <c r="AM298">
        <v>36.72555322039089</v>
      </c>
      <c r="AN298">
        <v>0.1503878851944352</v>
      </c>
      <c r="AS298" s="2">
        <v>45159</v>
      </c>
      <c r="AT298">
        <v>0.0230390442843754</v>
      </c>
      <c r="AU298">
        <v>0.2998655657565747</v>
      </c>
      <c r="AV298">
        <v>0.005647375529942883</v>
      </c>
      <c r="AW298">
        <v>0.2903832153889564</v>
      </c>
      <c r="AX298">
        <v>0.06683831425639045</v>
      </c>
      <c r="AY298">
        <v>0</v>
      </c>
      <c r="AZ298">
        <v>0.03596815957819061</v>
      </c>
      <c r="BA298">
        <v>0.2782583252055696</v>
      </c>
    </row>
    <row r="299" spans="1:53">
      <c r="A299" s="2">
        <v>45160</v>
      </c>
      <c r="B299">
        <v>1027.80976164477</v>
      </c>
      <c r="C299">
        <v>0.00661603931961352</v>
      </c>
      <c r="AF299" s="2">
        <v>45160</v>
      </c>
      <c r="AG299">
        <v>23.52674083648379</v>
      </c>
      <c r="AH299">
        <v>306.293334858394</v>
      </c>
      <c r="AI299">
        <v>5.881969145944798</v>
      </c>
      <c r="AJ299">
        <v>0.1580565355744822</v>
      </c>
      <c r="AK299">
        <v>68.25550698909484</v>
      </c>
      <c r="AL299">
        <v>0</v>
      </c>
      <c r="AM299">
        <v>36.73141658671372</v>
      </c>
      <c r="AN299">
        <v>0.1504118951598159</v>
      </c>
      <c r="AS299" s="2">
        <v>45160</v>
      </c>
      <c r="AT299">
        <v>0.0228905371906047</v>
      </c>
      <c r="AU299">
        <v>0.29796007672793</v>
      </c>
      <c r="AV299">
        <v>0.005613890438881503</v>
      </c>
      <c r="AW299">
        <v>0.2889449991863839</v>
      </c>
      <c r="AX299">
        <v>0.06641219618459085</v>
      </c>
      <c r="AY299">
        <v>0</v>
      </c>
      <c r="AZ299">
        <v>0.03573336406530267</v>
      </c>
      <c r="BA299">
        <v>0.2824449362063065</v>
      </c>
    </row>
    <row r="300" spans="1:53">
      <c r="A300" s="2">
        <v>45161</v>
      </c>
      <c r="B300">
        <v>1024.589252427947</v>
      </c>
      <c r="C300">
        <v>-0.003133370918436018</v>
      </c>
      <c r="AF300" s="2">
        <v>45161</v>
      </c>
      <c r="AG300">
        <v>23.5304969650594</v>
      </c>
      <c r="AH300">
        <v>306.3422356881171</v>
      </c>
      <c r="AI300">
        <v>5.882908223420236</v>
      </c>
      <c r="AJ300">
        <v>0.158081769867407</v>
      </c>
      <c r="AK300">
        <v>68.26640422564907</v>
      </c>
      <c r="AL300">
        <v>0</v>
      </c>
      <c r="AM300">
        <v>36.73728088914402</v>
      </c>
      <c r="AN300">
        <v>0.1504359089584738</v>
      </c>
      <c r="AS300" s="2">
        <v>45161</v>
      </c>
      <c r="AT300">
        <v>0.02296116482722267</v>
      </c>
      <c r="AU300">
        <v>0.2989629353869292</v>
      </c>
      <c r="AV300">
        <v>0.005631080651424702</v>
      </c>
      <c r="AW300">
        <v>0.2912971536444466</v>
      </c>
      <c r="AX300">
        <v>0.06662919823988581</v>
      </c>
      <c r="AY300">
        <v>0</v>
      </c>
      <c r="AZ300">
        <v>0.03583297666231362</v>
      </c>
      <c r="BA300">
        <v>0.2786854905877775</v>
      </c>
    </row>
    <row r="301" spans="1:53">
      <c r="A301" s="2">
        <v>45162</v>
      </c>
      <c r="B301">
        <v>1031.13238157594</v>
      </c>
      <c r="C301">
        <v>0.006386099729708272</v>
      </c>
      <c r="AF301" s="2">
        <v>45162</v>
      </c>
      <c r="AG301">
        <v>23.53425369331442</v>
      </c>
      <c r="AH301">
        <v>306.391144325033</v>
      </c>
      <c r="AI301">
        <v>5.883847450822761</v>
      </c>
      <c r="AJ301">
        <v>0.1581070081890772</v>
      </c>
      <c r="AK301">
        <v>68.2773032019862</v>
      </c>
      <c r="AL301">
        <v>0</v>
      </c>
      <c r="AM301">
        <v>36.74314612783123</v>
      </c>
      <c r="AN301">
        <v>0.1504599265910207</v>
      </c>
      <c r="AS301" s="2">
        <v>45162</v>
      </c>
      <c r="AT301">
        <v>0.02282966859770649</v>
      </c>
      <c r="AU301">
        <v>0.2970966289035898</v>
      </c>
      <c r="AV301">
        <v>0.005622186725167069</v>
      </c>
      <c r="AW301">
        <v>0.2927620655336142</v>
      </c>
      <c r="AX301">
        <v>0.0662186562995755</v>
      </c>
      <c r="AY301">
        <v>0</v>
      </c>
      <c r="AZ301">
        <v>0.03562899972588535</v>
      </c>
      <c r="BA301">
        <v>0.2798417942144614</v>
      </c>
    </row>
    <row r="302" spans="1:53">
      <c r="A302" s="2">
        <v>45163</v>
      </c>
      <c r="B302">
        <v>1030.563883328744</v>
      </c>
      <c r="C302">
        <v>-0.0005513339095475356</v>
      </c>
      <c r="AF302" s="2">
        <v>45163</v>
      </c>
      <c r="AG302">
        <v>23.53801102134458</v>
      </c>
      <c r="AH302">
        <v>306.4400607703882</v>
      </c>
      <c r="AI302">
        <v>5.88478682817631</v>
      </c>
      <c r="AJ302">
        <v>0.158132250540136</v>
      </c>
      <c r="AK302">
        <v>68.288203918384</v>
      </c>
      <c r="AL302">
        <v>0</v>
      </c>
      <c r="AM302">
        <v>36.74901230292485</v>
      </c>
      <c r="AN302">
        <v>0.1504839480580689</v>
      </c>
      <c r="AS302" s="2">
        <v>45163</v>
      </c>
      <c r="AT302">
        <v>0.02284389553898557</v>
      </c>
      <c r="AU302">
        <v>0.2972640719396532</v>
      </c>
      <c r="AV302">
        <v>0.005600336970391705</v>
      </c>
      <c r="AW302">
        <v>0.2924701220110449</v>
      </c>
      <c r="AX302">
        <v>0.06626874449734234</v>
      </c>
      <c r="AY302">
        <v>0</v>
      </c>
      <c r="AZ302">
        <v>0.03564897416832401</v>
      </c>
      <c r="BA302">
        <v>0.2799038548742583</v>
      </c>
    </row>
    <row r="303" spans="1:53">
      <c r="A303" s="2">
        <v>45164</v>
      </c>
      <c r="B303">
        <v>1029.774423507032</v>
      </c>
      <c r="C303">
        <v>-0.0007660464668742817</v>
      </c>
      <c r="AF303" s="2">
        <v>45164</v>
      </c>
      <c r="AG303">
        <v>23.54176894924565</v>
      </c>
      <c r="AH303">
        <v>306.4889850254295</v>
      </c>
      <c r="AI303">
        <v>5.885726355504824</v>
      </c>
      <c r="AJ303">
        <v>0.1581574969212268</v>
      </c>
      <c r="AK303">
        <v>68.29910637512027</v>
      </c>
      <c r="AL303">
        <v>0</v>
      </c>
      <c r="AM303">
        <v>36.75487941457435</v>
      </c>
      <c r="AN303">
        <v>0.1505079733602304</v>
      </c>
      <c r="AS303" s="2">
        <v>45164</v>
      </c>
      <c r="AT303">
        <v>0.02286096314407619</v>
      </c>
      <c r="AU303">
        <v>0.2975969434945731</v>
      </c>
      <c r="AV303">
        <v>0.005603222858308592</v>
      </c>
      <c r="AW303">
        <v>0.2921463394207001</v>
      </c>
      <c r="AX303">
        <v>0.06633657813074326</v>
      </c>
      <c r="AY303">
        <v>0</v>
      </c>
      <c r="AZ303">
        <v>0.03567938469730669</v>
      </c>
      <c r="BA303">
        <v>0.2797765682542924</v>
      </c>
    </row>
    <row r="304" spans="1:53">
      <c r="A304" s="2">
        <v>45165</v>
      </c>
      <c r="B304">
        <v>1030.09457475288</v>
      </c>
      <c r="C304">
        <v>0.000310894540143325</v>
      </c>
      <c r="AF304" s="2">
        <v>45165</v>
      </c>
      <c r="AG304">
        <v>309.0230061196507</v>
      </c>
      <c r="AH304">
        <v>65.07375553163166</v>
      </c>
      <c r="AI304">
        <v>99.24284991623661</v>
      </c>
      <c r="AJ304">
        <v>0.06970554997925275</v>
      </c>
      <c r="AK304">
        <v>10.25446701496029</v>
      </c>
      <c r="AL304">
        <v>0.8958407655325841</v>
      </c>
      <c r="AM304">
        <v>309.1420942446872</v>
      </c>
      <c r="AN304">
        <v>0.05529027763483353</v>
      </c>
      <c r="AS304" s="2">
        <v>45165</v>
      </c>
      <c r="AT304">
        <v>0.2999999999999999</v>
      </c>
      <c r="AU304">
        <v>0.06317214226225341</v>
      </c>
      <c r="AV304">
        <v>0.09447764767435794</v>
      </c>
      <c r="AW304">
        <v>0.1288005518570429</v>
      </c>
      <c r="AX304">
        <v>0.009955917179933502</v>
      </c>
      <c r="AY304">
        <v>0.0008689946875822766</v>
      </c>
      <c r="AZ304">
        <v>0.3</v>
      </c>
      <c r="BA304">
        <v>0.1027247463388301</v>
      </c>
    </row>
    <row r="305" spans="1:53">
      <c r="A305" s="2">
        <v>45166</v>
      </c>
      <c r="B305">
        <v>1030.062101740988</v>
      </c>
      <c r="C305">
        <v>-3.152430144548468E-05</v>
      </c>
      <c r="AF305" s="2">
        <v>45166</v>
      </c>
      <c r="AG305">
        <v>309.0723427511832</v>
      </c>
      <c r="AH305">
        <v>65.08414479015131</v>
      </c>
      <c r="AI305">
        <v>99.25869439325479</v>
      </c>
      <c r="AJ305">
        <v>0.06971667872037232</v>
      </c>
      <c r="AK305">
        <v>10.25610417740665</v>
      </c>
      <c r="AL305">
        <v>0.8959837897245878</v>
      </c>
      <c r="AM305">
        <v>309.1914498890661</v>
      </c>
      <c r="AN305">
        <v>0.05529910492600919</v>
      </c>
      <c r="AS305" s="2">
        <v>45166</v>
      </c>
      <c r="AT305">
        <v>0.3000358218154352</v>
      </c>
      <c r="AU305">
        <v>0.06317933113445441</v>
      </c>
      <c r="AV305">
        <v>0.09448967514687182</v>
      </c>
      <c r="AW305">
        <v>0.128629976394636</v>
      </c>
      <c r="AX305">
        <v>0.009957670728415002</v>
      </c>
      <c r="AY305">
        <v>0.0008696054634030395</v>
      </c>
      <c r="AZ305">
        <v>0.3000440856612775</v>
      </c>
      <c r="BA305">
        <v>0.102793833655507</v>
      </c>
    </row>
    <row r="306" spans="1:53">
      <c r="A306" s="2">
        <v>45167</v>
      </c>
      <c r="B306">
        <v>1030.602224442702</v>
      </c>
      <c r="C306">
        <v>0.0005243593573645011</v>
      </c>
      <c r="AF306" s="2">
        <v>45167</v>
      </c>
      <c r="AG306">
        <v>309.1216872594859</v>
      </c>
      <c r="AH306">
        <v>65.09453570735336</v>
      </c>
      <c r="AI306">
        <v>99.27454139990056</v>
      </c>
      <c r="AJ306">
        <v>0.06972780923823532</v>
      </c>
      <c r="AK306">
        <v>10.25774160123186</v>
      </c>
      <c r="AL306">
        <v>0.896126836750917</v>
      </c>
      <c r="AM306">
        <v>309.2408134132506</v>
      </c>
      <c r="AN306">
        <v>0.05530793362649356</v>
      </c>
      <c r="AS306" s="2">
        <v>45167</v>
      </c>
      <c r="AT306">
        <v>0.2998786153235398</v>
      </c>
      <c r="AU306">
        <v>0.06315918450224768</v>
      </c>
      <c r="AV306">
        <v>0.09437434870290917</v>
      </c>
      <c r="AW306">
        <v>0.1287375664071777</v>
      </c>
      <c r="AX306">
        <v>0.009954059792143994</v>
      </c>
      <c r="AY306">
        <v>0.0008689253729012542</v>
      </c>
      <c r="AZ306">
        <v>0.2998654207476273</v>
      </c>
      <c r="BA306">
        <v>0.1031618791514531</v>
      </c>
    </row>
    <row r="307" spans="1:53">
      <c r="A307" s="2">
        <v>45168</v>
      </c>
      <c r="B307">
        <v>1033.275793175183</v>
      </c>
      <c r="C307">
        <v>0.002594181022582021</v>
      </c>
      <c r="AF307" s="2">
        <v>45168</v>
      </c>
      <c r="AG307">
        <v>309.1710396458163</v>
      </c>
      <c r="AH307">
        <v>65.10492828350262</v>
      </c>
      <c r="AI307">
        <v>99.29039093657779</v>
      </c>
      <c r="AJ307">
        <v>0.06973894153312543</v>
      </c>
      <c r="AK307">
        <v>10.25937928647766</v>
      </c>
      <c r="AL307">
        <v>0.896269906615217</v>
      </c>
      <c r="AM307">
        <v>309.2901848184989</v>
      </c>
      <c r="AN307">
        <v>0.05531676373651163</v>
      </c>
      <c r="AS307" s="2">
        <v>45168</v>
      </c>
      <c r="AT307">
        <v>0.2992440346418874</v>
      </c>
      <c r="AU307">
        <v>0.06302345008472848</v>
      </c>
      <c r="AV307">
        <v>0.0949937792425591</v>
      </c>
      <c r="AW307">
        <v>0.1291511563925538</v>
      </c>
      <c r="AX307">
        <v>0.009927766541826586</v>
      </c>
      <c r="AY307">
        <v>0.0008674674292853533</v>
      </c>
      <c r="AZ307">
        <v>0.2993671533683087</v>
      </c>
      <c r="BA307">
        <v>0.1034251922988505</v>
      </c>
    </row>
    <row r="308" spans="1:53">
      <c r="A308" s="2">
        <v>45169</v>
      </c>
      <c r="B308">
        <v>1034.410840960243</v>
      </c>
      <c r="C308">
        <v>0.001098494508975367</v>
      </c>
      <c r="AF308" s="2">
        <v>45169</v>
      </c>
      <c r="AG308">
        <v>309.2203999114323</v>
      </c>
      <c r="AH308">
        <v>65.11532251886393</v>
      </c>
      <c r="AI308">
        <v>99.30624300369041</v>
      </c>
      <c r="AJ308">
        <v>0.06975007560532635</v>
      </c>
      <c r="AK308">
        <v>10.26101723318579</v>
      </c>
      <c r="AL308">
        <v>0.8964129993211342</v>
      </c>
      <c r="AM308">
        <v>309.3395641060691</v>
      </c>
      <c r="AN308">
        <v>0.05532559525628845</v>
      </c>
      <c r="AS308" s="2">
        <v>45169</v>
      </c>
      <c r="AT308">
        <v>0.2989091906810853</v>
      </c>
      <c r="AU308">
        <v>0.06294890585312782</v>
      </c>
      <c r="AV308">
        <v>0.09457098087462164</v>
      </c>
      <c r="AW308">
        <v>0.1297746746170891</v>
      </c>
      <c r="AX308">
        <v>0.009921448338705233</v>
      </c>
      <c r="AY308">
        <v>0.0008665812352958291</v>
      </c>
      <c r="AZ308">
        <v>0.2990592304105437</v>
      </c>
      <c r="BA308">
        <v>0.1039489879895314</v>
      </c>
    </row>
    <row r="309" spans="1:53">
      <c r="A309" s="2">
        <v>45170</v>
      </c>
      <c r="B309">
        <v>1033.656760773589</v>
      </c>
      <c r="C309">
        <v>-0.0007289948604495278</v>
      </c>
      <c r="AF309" s="2">
        <v>45170</v>
      </c>
      <c r="AG309">
        <v>309.2697680575918</v>
      </c>
      <c r="AH309">
        <v>65.12571841370222</v>
      </c>
      <c r="AI309">
        <v>99.32209760164241</v>
      </c>
      <c r="AJ309">
        <v>0.06976121145512185</v>
      </c>
      <c r="AK309">
        <v>10.26265544139798</v>
      </c>
      <c r="AL309">
        <v>0.8965561148723151</v>
      </c>
      <c r="AM309">
        <v>309.3889512772197</v>
      </c>
      <c r="AN309">
        <v>0.05533442818604908</v>
      </c>
      <c r="AS309" s="2">
        <v>45170</v>
      </c>
      <c r="AT309">
        <v>0.2991836855671195</v>
      </c>
      <c r="AU309">
        <v>0.06300281545314725</v>
      </c>
      <c r="AV309">
        <v>0.0945559203503379</v>
      </c>
      <c r="AW309">
        <v>0.1294397630620082</v>
      </c>
      <c r="AX309">
        <v>0.009928343976665458</v>
      </c>
      <c r="AY309">
        <v>0.0008670694686159287</v>
      </c>
      <c r="AZ309">
        <v>0.2992310421369871</v>
      </c>
      <c r="BA309">
        <v>0.1037913599851185</v>
      </c>
    </row>
    <row r="310" spans="1:53">
      <c r="A310" s="2">
        <v>45171</v>
      </c>
      <c r="B310">
        <v>1033.061766829311</v>
      </c>
      <c r="C310">
        <v>-0.0005756204253266617</v>
      </c>
      <c r="AF310" s="2">
        <v>45171</v>
      </c>
      <c r="AG310">
        <v>309.3191440855529</v>
      </c>
      <c r="AH310">
        <v>65.13611596828241</v>
      </c>
      <c r="AI310">
        <v>99.33795473083785</v>
      </c>
      <c r="AJ310">
        <v>0.06977234908279571</v>
      </c>
      <c r="AK310">
        <v>10.26429391115599</v>
      </c>
      <c r="AL310">
        <v>0.8966992532724073</v>
      </c>
      <c r="AM310">
        <v>309.4383463332094</v>
      </c>
      <c r="AN310">
        <v>0.05534326252601863</v>
      </c>
      <c r="AS310" s="2">
        <v>45171</v>
      </c>
      <c r="AT310">
        <v>0.2994544918383878</v>
      </c>
      <c r="AU310">
        <v>0.06304764285162839</v>
      </c>
      <c r="AV310">
        <v>0.09461770459094104</v>
      </c>
      <c r="AW310">
        <v>0.1294123314583973</v>
      </c>
      <c r="AX310">
        <v>0.009936622253978959</v>
      </c>
      <c r="AY310">
        <v>0.0008675232948297984</v>
      </c>
      <c r="AZ310">
        <v>0.2994091942473432</v>
      </c>
      <c r="BA310">
        <v>0.1032544894644936</v>
      </c>
    </row>
    <row r="311" spans="1:53">
      <c r="A311" s="2">
        <v>45172</v>
      </c>
      <c r="B311">
        <v>1033.577373260631</v>
      </c>
      <c r="C311">
        <v>0.000499105133763722</v>
      </c>
      <c r="AF311" s="2">
        <v>45172</v>
      </c>
      <c r="AG311">
        <v>309.368527996574</v>
      </c>
      <c r="AH311">
        <v>65.14651518286949</v>
      </c>
      <c r="AI311">
        <v>77.0611644556963</v>
      </c>
      <c r="AJ311">
        <v>0.06978348848863179</v>
      </c>
      <c r="AK311">
        <v>54.3675089069316</v>
      </c>
      <c r="AL311">
        <v>0.2238389675749516</v>
      </c>
      <c r="AM311">
        <v>309.4877492752969</v>
      </c>
      <c r="AN311">
        <v>0.04421406424686566</v>
      </c>
      <c r="AS311" s="2">
        <v>45172</v>
      </c>
      <c r="AT311">
        <v>0.2993608283663247</v>
      </c>
      <c r="AU311">
        <v>0.06303293390339257</v>
      </c>
      <c r="AV311">
        <v>0.0732081375248253</v>
      </c>
      <c r="AW311">
        <v>0.1294166998451042</v>
      </c>
      <c r="AX311">
        <v>0.05260604443484552</v>
      </c>
      <c r="AY311">
        <v>0.0002165140210757741</v>
      </c>
      <c r="AZ311">
        <v>0.2994166556123248</v>
      </c>
      <c r="BA311">
        <v>0.08274218629210718</v>
      </c>
    </row>
    <row r="312" spans="1:53">
      <c r="A312" s="2">
        <v>45173</v>
      </c>
      <c r="B312">
        <v>1034.749976100111</v>
      </c>
      <c r="C312">
        <v>0.001134509007081785</v>
      </c>
      <c r="AF312" s="2">
        <v>45173</v>
      </c>
      <c r="AG312">
        <v>309.4179197919136</v>
      </c>
      <c r="AH312">
        <v>65.15691605772849</v>
      </c>
      <c r="AI312">
        <v>77.07346754705495</v>
      </c>
      <c r="AJ312">
        <v>0.06979462967291397</v>
      </c>
      <c r="AK312">
        <v>54.37618887476947</v>
      </c>
      <c r="AL312">
        <v>0.2238747042691367</v>
      </c>
      <c r="AM312">
        <v>309.5371601047415</v>
      </c>
      <c r="AN312">
        <v>0.04422112318083854</v>
      </c>
      <c r="AS312" s="2">
        <v>45173</v>
      </c>
      <c r="AT312">
        <v>0.2989801980583033</v>
      </c>
      <c r="AU312">
        <v>0.06296426585733569</v>
      </c>
      <c r="AV312">
        <v>0.07417394432890125</v>
      </c>
      <c r="AW312">
        <v>0.1293272585406922</v>
      </c>
      <c r="AX312">
        <v>0.05255206432257653</v>
      </c>
      <c r="AY312">
        <v>0.0002165449127589981</v>
      </c>
      <c r="AZ312">
        <v>0.2991029613889059</v>
      </c>
      <c r="BA312">
        <v>0.08268276259052609</v>
      </c>
    </row>
    <row r="313" spans="1:53">
      <c r="A313" s="2">
        <v>45174</v>
      </c>
      <c r="B313">
        <v>1034.680082324129</v>
      </c>
      <c r="C313">
        <v>-6.754653548846079E-05</v>
      </c>
      <c r="AF313" s="2">
        <v>45174</v>
      </c>
      <c r="AG313">
        <v>309.4673194728306</v>
      </c>
      <c r="AH313">
        <v>65.16731859312448</v>
      </c>
      <c r="AI313">
        <v>77.08577260264626</v>
      </c>
      <c r="AJ313">
        <v>0.06980577263592619</v>
      </c>
      <c r="AK313">
        <v>54.38487022839534</v>
      </c>
      <c r="AL313">
        <v>0.2239104466688132</v>
      </c>
      <c r="AM313">
        <v>309.5865788228022</v>
      </c>
      <c r="AN313">
        <v>0.04422818324179555</v>
      </c>
      <c r="AS313" s="2">
        <v>45174</v>
      </c>
      <c r="AT313">
        <v>0.2989946983772379</v>
      </c>
      <c r="AU313">
        <v>0.06296176383995228</v>
      </c>
      <c r="AV313">
        <v>0.07418526181614238</v>
      </c>
      <c r="AW313">
        <v>0.1294115742148917</v>
      </c>
      <c r="AX313">
        <v>0.05256120484915229</v>
      </c>
      <c r="AY313">
        <v>0.0002169017458162358</v>
      </c>
      <c r="AZ313">
        <v>0.2990485495545734</v>
      </c>
      <c r="BA313">
        <v>0.08262004560223372</v>
      </c>
    </row>
    <row r="314" spans="1:53">
      <c r="A314" s="2">
        <v>45175</v>
      </c>
      <c r="B314">
        <v>1034.226858236159</v>
      </c>
      <c r="C314">
        <v>-0.0004380330652077324</v>
      </c>
      <c r="AF314" s="2">
        <v>45175</v>
      </c>
      <c r="AG314">
        <v>309.5167270405838</v>
      </c>
      <c r="AH314">
        <v>65.17772278932256</v>
      </c>
      <c r="AI314">
        <v>77.09807962278384</v>
      </c>
      <c r="AJ314">
        <v>0.06981691737795243</v>
      </c>
      <c r="AK314">
        <v>54.39355296803046</v>
      </c>
      <c r="AL314">
        <v>0.223946194774892</v>
      </c>
      <c r="AM314">
        <v>309.6360054307385</v>
      </c>
      <c r="AN314">
        <v>0.04423524442991663</v>
      </c>
      <c r="AS314" s="2">
        <v>45175</v>
      </c>
      <c r="AT314">
        <v>0.2992311571340843</v>
      </c>
      <c r="AU314">
        <v>0.06302028880020165</v>
      </c>
      <c r="AV314">
        <v>0.07421793209206586</v>
      </c>
      <c r="AW314">
        <v>0.1289726994371116</v>
      </c>
      <c r="AX314">
        <v>0.05259755726498592</v>
      </c>
      <c r="AY314">
        <v>0.0002177228124075035</v>
      </c>
      <c r="AZ314">
        <v>0.2992688441509037</v>
      </c>
      <c r="BA314">
        <v>0.08247379830823949</v>
      </c>
    </row>
    <row r="315" spans="1:53">
      <c r="A315" s="2">
        <v>45176</v>
      </c>
      <c r="B315">
        <v>1032.820157447995</v>
      </c>
      <c r="C315">
        <v>-0.001360147222015828</v>
      </c>
      <c r="AF315" s="2">
        <v>45176</v>
      </c>
      <c r="AG315">
        <v>309.5661424964325</v>
      </c>
      <c r="AH315">
        <v>65.18812864658788</v>
      </c>
      <c r="AI315">
        <v>77.11038860778135</v>
      </c>
      <c r="AJ315">
        <v>0.06982806389927672</v>
      </c>
      <c r="AK315">
        <v>54.4022370938961</v>
      </c>
      <c r="AL315">
        <v>0.2239819485882842</v>
      </c>
      <c r="AM315">
        <v>309.6854399298101</v>
      </c>
      <c r="AN315">
        <v>0.04424230674538172</v>
      </c>
      <c r="AS315" s="2">
        <v>45176</v>
      </c>
      <c r="AT315">
        <v>0.2997431216253368</v>
      </c>
      <c r="AU315">
        <v>0.06309126483787109</v>
      </c>
      <c r="AV315">
        <v>0.07430673214855739</v>
      </c>
      <c r="AW315">
        <v>0.1283242356774527</v>
      </c>
      <c r="AX315">
        <v>0.05268044723384986</v>
      </c>
      <c r="AY315">
        <v>0.0002168545623818448</v>
      </c>
      <c r="AZ315">
        <v>0.2996917051709749</v>
      </c>
      <c r="BA315">
        <v>0.08194563874357548</v>
      </c>
    </row>
    <row r="316" spans="1:53">
      <c r="A316" s="2">
        <v>45177</v>
      </c>
      <c r="B316">
        <v>1033.736499671451</v>
      </c>
      <c r="C316">
        <v>0.0008872234114023492</v>
      </c>
      <c r="AF316" s="2">
        <v>45177</v>
      </c>
      <c r="AG316">
        <v>309.615565841636</v>
      </c>
      <c r="AH316">
        <v>65.19853616518564</v>
      </c>
      <c r="AI316">
        <v>77.12269955795246</v>
      </c>
      <c r="AJ316">
        <v>0.06983921220018312</v>
      </c>
      <c r="AK316">
        <v>54.4109226062136</v>
      </c>
      <c r="AL316">
        <v>0.224017708109901</v>
      </c>
      <c r="AM316">
        <v>309.7348823212768</v>
      </c>
      <c r="AN316">
        <v>0.04424937018837081</v>
      </c>
      <c r="AS316" s="2">
        <v>45177</v>
      </c>
      <c r="AT316">
        <v>0.299678153404172</v>
      </c>
      <c r="AU316">
        <v>0.06306023923816831</v>
      </c>
      <c r="AV316">
        <v>0.0742844124943043</v>
      </c>
      <c r="AW316">
        <v>0.1288549862756281</v>
      </c>
      <c r="AX316">
        <v>0.05266117265618212</v>
      </c>
      <c r="AY316">
        <v>0.000216809501274676</v>
      </c>
      <c r="AZ316">
        <v>0.2996174868600633</v>
      </c>
      <c r="BA316">
        <v>0.08162673957020716</v>
      </c>
    </row>
    <row r="317" spans="1:53">
      <c r="A317" s="2">
        <v>45178</v>
      </c>
      <c r="B317">
        <v>1033.675096160712</v>
      </c>
      <c r="C317">
        <v>-5.939957693068543E-05</v>
      </c>
      <c r="AF317" s="2">
        <v>45178</v>
      </c>
      <c r="AG317">
        <v>309.6649970774538</v>
      </c>
      <c r="AH317">
        <v>65.2089453453811</v>
      </c>
      <c r="AI317">
        <v>77.13501247361093</v>
      </c>
      <c r="AJ317">
        <v>0.06985036228095576</v>
      </c>
      <c r="AK317">
        <v>54.41960950520431</v>
      </c>
      <c r="AL317">
        <v>0.2240534733406538</v>
      </c>
      <c r="AM317">
        <v>309.7843326063986</v>
      </c>
      <c r="AN317">
        <v>0.04425643475906391</v>
      </c>
      <c r="AS317" s="2">
        <v>45178</v>
      </c>
      <c r="AT317">
        <v>0.2995584635984365</v>
      </c>
      <c r="AU317">
        <v>0.06308063990209098</v>
      </c>
      <c r="AV317">
        <v>0.07431276472761776</v>
      </c>
      <c r="AW317">
        <v>0.1284522762975615</v>
      </c>
      <c r="AX317">
        <v>0.05265247496154502</v>
      </c>
      <c r="AY317">
        <v>0.0002167654438869468</v>
      </c>
      <c r="AZ317">
        <v>0.2996181811660483</v>
      </c>
      <c r="BA317">
        <v>0.08210843390281296</v>
      </c>
    </row>
    <row r="318" spans="1:53">
      <c r="A318" s="2">
        <v>45179</v>
      </c>
      <c r="B318">
        <v>1033.284995182729</v>
      </c>
      <c r="C318">
        <v>-0.0003773922574240585</v>
      </c>
      <c r="AF318" s="2">
        <v>45179</v>
      </c>
      <c r="AG318">
        <v>309.7144362051458</v>
      </c>
      <c r="AH318">
        <v>65.2193561874395</v>
      </c>
      <c r="AI318">
        <v>29.55764712534049</v>
      </c>
      <c r="AJ318">
        <v>0.1037059179334859</v>
      </c>
      <c r="AK318">
        <v>0</v>
      </c>
      <c r="AL318">
        <v>0</v>
      </c>
      <c r="AM318">
        <v>309.8337907864359</v>
      </c>
      <c r="AN318">
        <v>0.06387882251968278</v>
      </c>
      <c r="AS318" s="2">
        <v>45179</v>
      </c>
      <c r="AT318">
        <v>0.2996763418645491</v>
      </c>
      <c r="AU318">
        <v>0.06311808504548497</v>
      </c>
      <c r="AV318">
        <v>0.02836717449052747</v>
      </c>
      <c r="AW318">
        <v>0.190470867959441</v>
      </c>
      <c r="AX318">
        <v>0</v>
      </c>
      <c r="AY318">
        <v>0</v>
      </c>
      <c r="AZ318">
        <v>0.2997936681576243</v>
      </c>
      <c r="BA318">
        <v>0.1185738624823733</v>
      </c>
    </row>
    <row r="319" spans="1:53">
      <c r="A319" s="2">
        <v>45180</v>
      </c>
      <c r="B319">
        <v>1033.197189106893</v>
      </c>
      <c r="C319">
        <v>-8.497759693204543E-05</v>
      </c>
      <c r="AF319" s="2">
        <v>45180</v>
      </c>
      <c r="AG319">
        <v>309.7638832259719</v>
      </c>
      <c r="AH319">
        <v>65.22976869162619</v>
      </c>
      <c r="AI319">
        <v>29.56236610974072</v>
      </c>
      <c r="AJ319">
        <v>0.1037224749553241</v>
      </c>
      <c r="AK319">
        <v>0</v>
      </c>
      <c r="AL319">
        <v>0</v>
      </c>
      <c r="AM319">
        <v>309.883256862649</v>
      </c>
      <c r="AN319">
        <v>0.06388902100286031</v>
      </c>
      <c r="AS319" s="2">
        <v>45180</v>
      </c>
      <c r="AT319">
        <v>0.2997392286679521</v>
      </c>
      <c r="AU319">
        <v>0.06312836779757311</v>
      </c>
      <c r="AV319">
        <v>0.02816242283855217</v>
      </c>
      <c r="AW319">
        <v>0.1904423324833586</v>
      </c>
      <c r="AX319">
        <v>0</v>
      </c>
      <c r="AY319">
        <v>0</v>
      </c>
      <c r="AZ319">
        <v>0.2998165459755953</v>
      </c>
      <c r="BA319">
        <v>0.1187111022369688</v>
      </c>
    </row>
    <row r="320" spans="1:53">
      <c r="A320" s="2">
        <v>45181</v>
      </c>
      <c r="B320">
        <v>1034.016852250367</v>
      </c>
      <c r="C320">
        <v>0.0007933269196973569</v>
      </c>
      <c r="AF320" s="2">
        <v>45181</v>
      </c>
      <c r="AG320">
        <v>309.8133381411923</v>
      </c>
      <c r="AH320">
        <v>65.24018285820652</v>
      </c>
      <c r="AI320">
        <v>29.56708584754373</v>
      </c>
      <c r="AJ320">
        <v>0.1037390346205502</v>
      </c>
      <c r="AK320">
        <v>0</v>
      </c>
      <c r="AL320">
        <v>0</v>
      </c>
      <c r="AM320">
        <v>309.9327308362987</v>
      </c>
      <c r="AN320">
        <v>0.06389922111426227</v>
      </c>
      <c r="AS320" s="2">
        <v>45181</v>
      </c>
      <c r="AT320">
        <v>0.2995702547552692</v>
      </c>
      <c r="AU320">
        <v>0.06307956480410656</v>
      </c>
      <c r="AV320">
        <v>0.02812681767722392</v>
      </c>
      <c r="AW320">
        <v>0.1908428745440459</v>
      </c>
      <c r="AX320">
        <v>0</v>
      </c>
      <c r="AY320">
        <v>0</v>
      </c>
      <c r="AZ320">
        <v>0.2996145488758083</v>
      </c>
      <c r="BA320">
        <v>0.1187659393435461</v>
      </c>
    </row>
    <row r="321" spans="1:53">
      <c r="A321" s="2">
        <v>45182</v>
      </c>
      <c r="B321">
        <v>1032.6030679331</v>
      </c>
      <c r="C321">
        <v>-0.001367273960951376</v>
      </c>
      <c r="AF321" s="2">
        <v>45182</v>
      </c>
      <c r="AG321">
        <v>309.8628009520672</v>
      </c>
      <c r="AH321">
        <v>65.25059868744592</v>
      </c>
      <c r="AI321">
        <v>29.57180633886982</v>
      </c>
      <c r="AJ321">
        <v>0.1037555969295862</v>
      </c>
      <c r="AK321">
        <v>0</v>
      </c>
      <c r="AL321">
        <v>0</v>
      </c>
      <c r="AM321">
        <v>309.9822127086458</v>
      </c>
      <c r="AN321">
        <v>0.06390942285414861</v>
      </c>
      <c r="AS321" s="2">
        <v>45182</v>
      </c>
      <c r="AT321">
        <v>0.3000419610825915</v>
      </c>
      <c r="AU321">
        <v>0.06318416237345657</v>
      </c>
      <c r="AV321">
        <v>0.02821787425962229</v>
      </c>
      <c r="AW321">
        <v>0.1901244168306217</v>
      </c>
      <c r="AX321">
        <v>0</v>
      </c>
      <c r="AY321">
        <v>0</v>
      </c>
      <c r="AZ321">
        <v>0.3001927624447746</v>
      </c>
      <c r="BA321">
        <v>0.1182388230089333</v>
      </c>
    </row>
    <row r="322" spans="1:53">
      <c r="A322" s="2">
        <v>45183</v>
      </c>
      <c r="B322">
        <v>1032.743859309289</v>
      </c>
      <c r="C322">
        <v>0.0001363460758170287</v>
      </c>
      <c r="AF322" s="2">
        <v>45183</v>
      </c>
      <c r="AG322">
        <v>309.9122716598574</v>
      </c>
      <c r="AH322">
        <v>65.26101617960981</v>
      </c>
      <c r="AI322">
        <v>29.57652758383928</v>
      </c>
      <c r="AJ322">
        <v>0.1037721618828544</v>
      </c>
      <c r="AK322">
        <v>0</v>
      </c>
      <c r="AL322">
        <v>0</v>
      </c>
      <c r="AM322">
        <v>310.0317024809513</v>
      </c>
      <c r="AN322">
        <v>0.06391962622277932</v>
      </c>
      <c r="AS322" s="2">
        <v>45183</v>
      </c>
      <c r="AT322">
        <v>0.3001695631847093</v>
      </c>
      <c r="AU322">
        <v>0.06320241644229306</v>
      </c>
      <c r="AV322">
        <v>0.02836556129302986</v>
      </c>
      <c r="AW322">
        <v>0.1897951035472006</v>
      </c>
      <c r="AX322">
        <v>0</v>
      </c>
      <c r="AY322">
        <v>0</v>
      </c>
      <c r="AZ322">
        <v>0.300275999844362</v>
      </c>
      <c r="BA322">
        <v>0.1181913556884052</v>
      </c>
    </row>
    <row r="323" spans="1:53">
      <c r="A323" s="2">
        <v>45184</v>
      </c>
      <c r="B323">
        <v>1033.683863025335</v>
      </c>
      <c r="C323">
        <v>0.0009102002472074489</v>
      </c>
      <c r="AF323" s="2">
        <v>45184</v>
      </c>
      <c r="AG323">
        <v>309.9617502658236</v>
      </c>
      <c r="AH323">
        <v>65.2714353349637</v>
      </c>
      <c r="AI323">
        <v>29.58124958257243</v>
      </c>
      <c r="AJ323">
        <v>0.1037887294807767</v>
      </c>
      <c r="AK323">
        <v>0</v>
      </c>
      <c r="AL323">
        <v>0</v>
      </c>
      <c r="AM323">
        <v>310.0812001544765</v>
      </c>
      <c r="AN323">
        <v>0.06392983122041443</v>
      </c>
      <c r="AS323" s="2">
        <v>45184</v>
      </c>
      <c r="AT323">
        <v>0.2999159433949013</v>
      </c>
      <c r="AU323">
        <v>0.0631378363496084</v>
      </c>
      <c r="AV323">
        <v>0.02836247561183052</v>
      </c>
      <c r="AW323">
        <v>0.1902832438065762</v>
      </c>
      <c r="AX323">
        <v>0</v>
      </c>
      <c r="AY323">
        <v>0</v>
      </c>
      <c r="AZ323">
        <v>0.3001093902577843</v>
      </c>
      <c r="BA323">
        <v>0.1181911105792993</v>
      </c>
    </row>
    <row r="324" spans="1:53">
      <c r="A324" s="2">
        <v>45185</v>
      </c>
      <c r="B324">
        <v>1036.173561335408</v>
      </c>
      <c r="C324">
        <v>0.002408568421283341</v>
      </c>
      <c r="AF324" s="2">
        <v>45185</v>
      </c>
      <c r="AG324">
        <v>310.0112367712267</v>
      </c>
      <c r="AH324">
        <v>65.28185615377312</v>
      </c>
      <c r="AI324">
        <v>29.58597233518963</v>
      </c>
      <c r="AJ324">
        <v>0.1038052997237755</v>
      </c>
      <c r="AK324">
        <v>0</v>
      </c>
      <c r="AL324">
        <v>0</v>
      </c>
      <c r="AM324">
        <v>310.1307057304829</v>
      </c>
      <c r="AN324">
        <v>0.06394003784731403</v>
      </c>
      <c r="AS324" s="2">
        <v>45185</v>
      </c>
      <c r="AT324">
        <v>0.2991868550307175</v>
      </c>
      <c r="AU324">
        <v>0.06300523559616336</v>
      </c>
      <c r="AV324">
        <v>0.02829037084184058</v>
      </c>
      <c r="AW324">
        <v>0.1913704643950739</v>
      </c>
      <c r="AX324">
        <v>0</v>
      </c>
      <c r="AY324">
        <v>0</v>
      </c>
      <c r="AZ324">
        <v>0.2993458949227477</v>
      </c>
      <c r="BA324">
        <v>0.118801179213457</v>
      </c>
    </row>
    <row r="325" spans="1:53">
      <c r="A325" s="2">
        <v>45186</v>
      </c>
      <c r="B325">
        <v>1035.975802541926</v>
      </c>
      <c r="C325">
        <v>-0.0001908548923273967</v>
      </c>
      <c r="AF325" s="2">
        <v>45186</v>
      </c>
      <c r="AG325">
        <v>310.0607311773279</v>
      </c>
      <c r="AH325">
        <v>0</v>
      </c>
      <c r="AI325">
        <v>35.81134970220373</v>
      </c>
      <c r="AJ325">
        <v>0.1298067714633097</v>
      </c>
      <c r="AK325">
        <v>319.8531520903014</v>
      </c>
      <c r="AL325">
        <v>0</v>
      </c>
      <c r="AM325">
        <v>0</v>
      </c>
      <c r="AN325">
        <v>0.06395024610373823</v>
      </c>
      <c r="AS325" s="2">
        <v>45186</v>
      </c>
      <c r="AT325">
        <v>0.2993398208507552</v>
      </c>
      <c r="AU325">
        <v>0</v>
      </c>
      <c r="AV325">
        <v>0.0342016004095427</v>
      </c>
      <c r="AW325">
        <v>0.2388485238899109</v>
      </c>
      <c r="AX325">
        <v>0.308767892148402</v>
      </c>
      <c r="AY325">
        <v>0</v>
      </c>
      <c r="AZ325">
        <v>0</v>
      </c>
      <c r="BA325">
        <v>0.1188421627013893</v>
      </c>
    </row>
    <row r="326" spans="1:53">
      <c r="A326" s="2">
        <v>45187</v>
      </c>
      <c r="B326">
        <v>1036.035901083476</v>
      </c>
      <c r="C326">
        <v>5.801153019424632E-05</v>
      </c>
      <c r="AF326" s="2">
        <v>45187</v>
      </c>
      <c r="AG326">
        <v>310.1102334853886</v>
      </c>
      <c r="AH326">
        <v>0</v>
      </c>
      <c r="AI326">
        <v>35.81706711265522</v>
      </c>
      <c r="AJ326">
        <v>0.1298274955800495</v>
      </c>
      <c r="AK326">
        <v>319.9042177934907</v>
      </c>
      <c r="AL326">
        <v>0</v>
      </c>
      <c r="AM326">
        <v>0</v>
      </c>
      <c r="AN326">
        <v>0.06396045598994718</v>
      </c>
      <c r="AS326" s="2">
        <v>45187</v>
      </c>
      <c r="AT326">
        <v>0.2993164119286272</v>
      </c>
      <c r="AU326">
        <v>0</v>
      </c>
      <c r="AV326">
        <v>0.03382690163699713</v>
      </c>
      <c r="AW326">
        <v>0.2392192565955476</v>
      </c>
      <c r="AX326">
        <v>0.3087770852465148</v>
      </c>
      <c r="AY326">
        <v>0</v>
      </c>
      <c r="AZ326">
        <v>0</v>
      </c>
      <c r="BA326">
        <v>0.1188603445923133</v>
      </c>
    </row>
    <row r="327" spans="1:53">
      <c r="A327" s="2">
        <v>45188</v>
      </c>
      <c r="B327">
        <v>1038.503634813334</v>
      </c>
      <c r="C327">
        <v>0.002381899823429734</v>
      </c>
      <c r="AF327" s="2">
        <v>45188</v>
      </c>
      <c r="AG327">
        <v>310.1597436966704</v>
      </c>
      <c r="AH327">
        <v>0</v>
      </c>
      <c r="AI327">
        <v>35.82278543591179</v>
      </c>
      <c r="AJ327">
        <v>0.1298482230054689</v>
      </c>
      <c r="AK327">
        <v>319.9552916495027</v>
      </c>
      <c r="AL327">
        <v>0</v>
      </c>
      <c r="AM327">
        <v>0</v>
      </c>
      <c r="AN327">
        <v>0.06397066750620109</v>
      </c>
      <c r="AS327" s="2">
        <v>45188</v>
      </c>
      <c r="AT327">
        <v>0.298678601816503</v>
      </c>
      <c r="AU327">
        <v>0</v>
      </c>
      <c r="AV327">
        <v>0.0339174853326705</v>
      </c>
      <c r="AW327">
        <v>0.240178710574952</v>
      </c>
      <c r="AX327">
        <v>0.3080806826262367</v>
      </c>
      <c r="AY327">
        <v>0</v>
      </c>
      <c r="AZ327">
        <v>0</v>
      </c>
      <c r="BA327">
        <v>0.1191445196496379</v>
      </c>
    </row>
    <row r="328" spans="1:53">
      <c r="A328" s="2">
        <v>45189</v>
      </c>
      <c r="B328">
        <v>1038.422584654328</v>
      </c>
      <c r="C328">
        <v>-7.80451375311797E-05</v>
      </c>
      <c r="AF328" s="2">
        <v>45189</v>
      </c>
      <c r="AG328">
        <v>310.209261812435</v>
      </c>
      <c r="AH328">
        <v>0</v>
      </c>
      <c r="AI328">
        <v>35.82850467211919</v>
      </c>
      <c r="AJ328">
        <v>0.129868953740096</v>
      </c>
      <c r="AK328">
        <v>320.0063736596391</v>
      </c>
      <c r="AL328">
        <v>0</v>
      </c>
      <c r="AM328">
        <v>0</v>
      </c>
      <c r="AN328">
        <v>0.06398088065276021</v>
      </c>
      <c r="AS328" s="2">
        <v>45189</v>
      </c>
      <c r="AT328">
        <v>0.2987212799638562</v>
      </c>
      <c r="AU328">
        <v>0</v>
      </c>
      <c r="AV328">
        <v>0.03392886295615529</v>
      </c>
      <c r="AW328">
        <v>0.2401981053839973</v>
      </c>
      <c r="AX328">
        <v>0.3081526840788847</v>
      </c>
      <c r="AY328">
        <v>0</v>
      </c>
      <c r="AZ328">
        <v>0</v>
      </c>
      <c r="BA328">
        <v>0.1189990676171065</v>
      </c>
    </row>
    <row r="329" spans="1:53">
      <c r="A329" s="2">
        <v>45190</v>
      </c>
      <c r="B329">
        <v>1038.618734484907</v>
      </c>
      <c r="C329">
        <v>0.0001888921075849925</v>
      </c>
      <c r="AF329" s="2">
        <v>45190</v>
      </c>
      <c r="AG329">
        <v>310.2587878339444</v>
      </c>
      <c r="AH329">
        <v>0</v>
      </c>
      <c r="AI329">
        <v>35.83422482142316</v>
      </c>
      <c r="AJ329">
        <v>0.1298896877844594</v>
      </c>
      <c r="AK329">
        <v>320.0574638252016</v>
      </c>
      <c r="AL329">
        <v>0</v>
      </c>
      <c r="AM329">
        <v>0</v>
      </c>
      <c r="AN329">
        <v>0.06399109542988482</v>
      </c>
      <c r="AS329" s="2">
        <v>45190</v>
      </c>
      <c r="AT329">
        <v>0.2987255212616954</v>
      </c>
      <c r="AU329">
        <v>0</v>
      </c>
      <c r="AV329">
        <v>0.0338397457923412</v>
      </c>
      <c r="AW329">
        <v>0.2402112537215328</v>
      </c>
      <c r="AX329">
        <v>0.3081626554774174</v>
      </c>
      <c r="AY329">
        <v>0</v>
      </c>
      <c r="AZ329">
        <v>0</v>
      </c>
      <c r="BA329">
        <v>0.1190608237470131</v>
      </c>
    </row>
    <row r="330" spans="1:53">
      <c r="A330" s="2">
        <v>45191</v>
      </c>
      <c r="B330">
        <v>1036.734784741372</v>
      </c>
      <c r="C330">
        <v>-0.001813899250016848</v>
      </c>
      <c r="AF330" s="2">
        <v>45191</v>
      </c>
      <c r="AG330">
        <v>310.3083217624609</v>
      </c>
      <c r="AH330">
        <v>0</v>
      </c>
      <c r="AI330">
        <v>35.8399458839695</v>
      </c>
      <c r="AJ330">
        <v>0.1299104251390873</v>
      </c>
      <c r="AK330">
        <v>320.1085621474923</v>
      </c>
      <c r="AL330">
        <v>0</v>
      </c>
      <c r="AM330">
        <v>0</v>
      </c>
      <c r="AN330">
        <v>0.06400131183783524</v>
      </c>
      <c r="AS330" s="2">
        <v>45191</v>
      </c>
      <c r="AT330">
        <v>0.299324207846585</v>
      </c>
      <c r="AU330">
        <v>0</v>
      </c>
      <c r="AV330">
        <v>0.03372187374030911</v>
      </c>
      <c r="AW330">
        <v>0.2395986592339494</v>
      </c>
      <c r="AX330">
        <v>0.308765262009201</v>
      </c>
      <c r="AY330">
        <v>0</v>
      </c>
      <c r="AZ330">
        <v>0</v>
      </c>
      <c r="BA330">
        <v>0.1185899971699555</v>
      </c>
    </row>
    <row r="331" spans="1:53">
      <c r="A331" s="2">
        <v>45192</v>
      </c>
      <c r="B331">
        <v>1037.194246570051</v>
      </c>
      <c r="C331">
        <v>0.0004431816463008609</v>
      </c>
      <c r="AF331" s="2">
        <v>45192</v>
      </c>
      <c r="AG331">
        <v>310.3578635992467</v>
      </c>
      <c r="AH331">
        <v>0</v>
      </c>
      <c r="AI331">
        <v>35.84566785990399</v>
      </c>
      <c r="AJ331">
        <v>0.1299311658045083</v>
      </c>
      <c r="AK331">
        <v>320.1596686278135</v>
      </c>
      <c r="AL331">
        <v>0</v>
      </c>
      <c r="AM331">
        <v>0</v>
      </c>
      <c r="AN331">
        <v>0.06401152987687184</v>
      </c>
      <c r="AS331" s="2">
        <v>45192</v>
      </c>
      <c r="AT331">
        <v>0.2992699471985081</v>
      </c>
      <c r="AU331">
        <v>0</v>
      </c>
      <c r="AV331">
        <v>0.03376903618483661</v>
      </c>
      <c r="AW331">
        <v>0.2394681145616269</v>
      </c>
      <c r="AX331">
        <v>0.3086839654368757</v>
      </c>
      <c r="AY331">
        <v>0</v>
      </c>
      <c r="AZ331">
        <v>0</v>
      </c>
      <c r="BA331">
        <v>0.1188089366181527</v>
      </c>
    </row>
    <row r="332" spans="1:53">
      <c r="A332" s="2">
        <v>45193</v>
      </c>
      <c r="B332">
        <v>1037.607691669564</v>
      </c>
      <c r="C332">
        <v>0.0003986187745257386</v>
      </c>
      <c r="AF332" s="2">
        <v>45193</v>
      </c>
      <c r="AG332">
        <v>136.8242521314252</v>
      </c>
      <c r="AH332">
        <v>311.2413466964613</v>
      </c>
      <c r="AI332">
        <v>117.640696417839</v>
      </c>
      <c r="AJ332">
        <v>0.09044088410894895</v>
      </c>
      <c r="AK332">
        <v>0</v>
      </c>
      <c r="AL332">
        <v>0</v>
      </c>
      <c r="AM332">
        <v>230.2413394996264</v>
      </c>
      <c r="AN332">
        <v>0.03697172184084765</v>
      </c>
      <c r="AS332" s="2">
        <v>45193</v>
      </c>
      <c r="AT332">
        <v>0.1318881340884974</v>
      </c>
      <c r="AU332">
        <v>0.3</v>
      </c>
      <c r="AV332">
        <v>0.1108141258278179</v>
      </c>
      <c r="AW332">
        <v>0.1667604665878273</v>
      </c>
      <c r="AX332">
        <v>0</v>
      </c>
      <c r="AY332">
        <v>0</v>
      </c>
      <c r="AZ332">
        <v>0.2219368435143828</v>
      </c>
      <c r="BA332">
        <v>0.06860042998147457</v>
      </c>
    </row>
    <row r="333" spans="1:53">
      <c r="A333" s="2">
        <v>45194</v>
      </c>
      <c r="B333">
        <v>1037.967990320627</v>
      </c>
      <c r="C333">
        <v>0.0003472397650434722</v>
      </c>
      <c r="AF333" s="2">
        <v>45194</v>
      </c>
      <c r="AG333">
        <v>136.8460966141286</v>
      </c>
      <c r="AH333">
        <v>311.2910374940251</v>
      </c>
      <c r="AI333">
        <v>117.6594781770525</v>
      </c>
      <c r="AJ333">
        <v>0.09045532332054934</v>
      </c>
      <c r="AK333">
        <v>0</v>
      </c>
      <c r="AL333">
        <v>0</v>
      </c>
      <c r="AM333">
        <v>230.2780983554575</v>
      </c>
      <c r="AN333">
        <v>0.03697762450887385</v>
      </c>
      <c r="AS333" s="2">
        <v>45194</v>
      </c>
      <c r="AT333">
        <v>0.1318430213904447</v>
      </c>
      <c r="AU333">
        <v>0.2999887395914542</v>
      </c>
      <c r="AV333">
        <v>0.1109564622744584</v>
      </c>
      <c r="AW333">
        <v>0.1667288484094976</v>
      </c>
      <c r="AX333">
        <v>0</v>
      </c>
      <c r="AY333">
        <v>0</v>
      </c>
      <c r="AZ333">
        <v>0.221894922228344</v>
      </c>
      <c r="BA333">
        <v>0.068588006105801</v>
      </c>
    </row>
    <row r="334" spans="1:53">
      <c r="A334" s="2">
        <v>45195</v>
      </c>
      <c r="B334">
        <v>1037.315066127509</v>
      </c>
      <c r="C334">
        <v>-0.0006290407789121266</v>
      </c>
      <c r="AF334" s="2">
        <v>45195</v>
      </c>
      <c r="AG334">
        <v>136.8679445843819</v>
      </c>
      <c r="AH334">
        <v>311.3407362249029</v>
      </c>
      <c r="AI334">
        <v>117.6782629348413</v>
      </c>
      <c r="AJ334">
        <v>0.09046976483742167</v>
      </c>
      <c r="AK334">
        <v>0</v>
      </c>
      <c r="AL334">
        <v>0</v>
      </c>
      <c r="AM334">
        <v>230.3148630799717</v>
      </c>
      <c r="AN334">
        <v>0.03698352811928218</v>
      </c>
      <c r="AS334" s="2">
        <v>45195</v>
      </c>
      <c r="AT334">
        <v>0.1319472373211151</v>
      </c>
      <c r="AU334">
        <v>0.3000857662737996</v>
      </c>
      <c r="AV334">
        <v>0.111403567021284</v>
      </c>
      <c r="AW334">
        <v>0.16627008615408</v>
      </c>
      <c r="AX334">
        <v>0</v>
      </c>
      <c r="AY334">
        <v>0</v>
      </c>
      <c r="AZ334">
        <v>0.2219658646619071</v>
      </c>
      <c r="BA334">
        <v>0.06832747856781428</v>
      </c>
    </row>
    <row r="335" spans="1:53">
      <c r="A335" s="2">
        <v>45196</v>
      </c>
      <c r="B335">
        <v>1036.166752790964</v>
      </c>
      <c r="C335">
        <v>-0.00110700535839392</v>
      </c>
      <c r="AF335" s="2">
        <v>45196</v>
      </c>
      <c r="AG335">
        <v>136.8897960427421</v>
      </c>
      <c r="AH335">
        <v>311.3904428903614</v>
      </c>
      <c r="AI335">
        <v>117.6970506916841</v>
      </c>
      <c r="AJ335">
        <v>0.09048420865993398</v>
      </c>
      <c r="AK335">
        <v>0</v>
      </c>
      <c r="AL335">
        <v>0</v>
      </c>
      <c r="AM335">
        <v>230.3516336741062</v>
      </c>
      <c r="AN335">
        <v>0.03698943267222309</v>
      </c>
      <c r="AS335" s="2">
        <v>45196</v>
      </c>
      <c r="AT335">
        <v>0.1321004345519897</v>
      </c>
      <c r="AU335">
        <v>0.3005174985547001</v>
      </c>
      <c r="AV335">
        <v>0.111437324922361</v>
      </c>
      <c r="AW335">
        <v>0.165799370612829</v>
      </c>
      <c r="AX335">
        <v>0</v>
      </c>
      <c r="AY335">
        <v>0</v>
      </c>
      <c r="AZ335">
        <v>0.2221856945784391</v>
      </c>
      <c r="BA335">
        <v>0.06795967677968096</v>
      </c>
    </row>
    <row r="336" spans="1:53">
      <c r="A336" s="2">
        <v>45197</v>
      </c>
      <c r="B336">
        <v>1033.963886157603</v>
      </c>
      <c r="C336">
        <v>-0.002125976950550279</v>
      </c>
      <c r="AF336" s="2">
        <v>45197</v>
      </c>
      <c r="AG336">
        <v>136.911650989766</v>
      </c>
      <c r="AH336">
        <v>311.4401574916674</v>
      </c>
      <c r="AI336">
        <v>117.7158414480596</v>
      </c>
      <c r="AJ336">
        <v>0.09049865478845437</v>
      </c>
      <c r="AK336">
        <v>0</v>
      </c>
      <c r="AL336">
        <v>0</v>
      </c>
      <c r="AM336">
        <v>230.3884101387978</v>
      </c>
      <c r="AN336">
        <v>0.03699533816784705</v>
      </c>
      <c r="AS336" s="2">
        <v>45197</v>
      </c>
      <c r="AT336">
        <v>0.1324542607674106</v>
      </c>
      <c r="AU336">
        <v>0.3011662654761134</v>
      </c>
      <c r="AV336">
        <v>0.1119064010951072</v>
      </c>
      <c r="AW336">
        <v>0.1645461613718786</v>
      </c>
      <c r="AX336">
        <v>0</v>
      </c>
      <c r="AY336">
        <v>0</v>
      </c>
      <c r="AZ336">
        <v>0.2226841002563522</v>
      </c>
      <c r="BA336">
        <v>0.06724281103313801</v>
      </c>
    </row>
    <row r="337" spans="1:53">
      <c r="A337" s="2">
        <v>45198</v>
      </c>
      <c r="B337">
        <v>1036.242918596791</v>
      </c>
      <c r="C337">
        <v>0.002204170251687065</v>
      </c>
      <c r="AF337" s="2">
        <v>45198</v>
      </c>
      <c r="AG337">
        <v>136.9335094260106</v>
      </c>
      <c r="AH337">
        <v>311.4898800300879</v>
      </c>
      <c r="AI337">
        <v>117.7346352044468</v>
      </c>
      <c r="AJ337">
        <v>0.090513103223351</v>
      </c>
      <c r="AK337">
        <v>0</v>
      </c>
      <c r="AL337">
        <v>0</v>
      </c>
      <c r="AM337">
        <v>230.425192474984</v>
      </c>
      <c r="AN337">
        <v>0.03700124460630458</v>
      </c>
      <c r="AS337" s="2">
        <v>45198</v>
      </c>
      <c r="AT337">
        <v>0.1321464258572343</v>
      </c>
      <c r="AU337">
        <v>0.3005554226272413</v>
      </c>
      <c r="AV337">
        <v>0.1147226751448838</v>
      </c>
      <c r="AW337">
        <v>0.1635212586054906</v>
      </c>
      <c r="AX337">
        <v>0</v>
      </c>
      <c r="AY337">
        <v>0</v>
      </c>
      <c r="AZ337">
        <v>0.2223809436156511</v>
      </c>
      <c r="BA337">
        <v>0.06667327414949899</v>
      </c>
    </row>
    <row r="338" spans="1:53">
      <c r="A338" s="2">
        <v>45199</v>
      </c>
      <c r="B338">
        <v>1032.082108990111</v>
      </c>
      <c r="C338">
        <v>-0.004015283995681296</v>
      </c>
      <c r="AF338" s="2">
        <v>45199</v>
      </c>
      <c r="AG338">
        <v>136.955371352033</v>
      </c>
      <c r="AH338">
        <v>311.5396105068899</v>
      </c>
      <c r="AI338">
        <v>117.7534319613247</v>
      </c>
      <c r="AJ338">
        <v>0.0905275539649921</v>
      </c>
      <c r="AK338">
        <v>0</v>
      </c>
      <c r="AL338">
        <v>0</v>
      </c>
      <c r="AM338">
        <v>230.4619806836022</v>
      </c>
      <c r="AN338">
        <v>0.03700715198774619</v>
      </c>
      <c r="AS338" s="2">
        <v>45199</v>
      </c>
      <c r="AT338">
        <v>0.1327085998333915</v>
      </c>
      <c r="AU338">
        <v>0.3018412665345136</v>
      </c>
      <c r="AV338">
        <v>0.1122759403453261</v>
      </c>
      <c r="AW338">
        <v>0.1635290650018709</v>
      </c>
      <c r="AX338">
        <v>0</v>
      </c>
      <c r="AY338">
        <v>0</v>
      </c>
      <c r="AZ338">
        <v>0.2232912008361539</v>
      </c>
      <c r="BA338">
        <v>0.06635392744874394</v>
      </c>
    </row>
    <row r="339" spans="1:53">
      <c r="A339" s="2">
        <v>45200</v>
      </c>
      <c r="B339">
        <v>1033.183974675018</v>
      </c>
      <c r="C339">
        <v>0.001067614364505642</v>
      </c>
      <c r="AF339" s="2">
        <v>45200</v>
      </c>
      <c r="AG339">
        <v>268.7875201592673</v>
      </c>
      <c r="AH339">
        <v>165.5033793660878</v>
      </c>
      <c r="AI339">
        <v>34.55100472814185</v>
      </c>
      <c r="AJ339">
        <v>0.09054200701374594</v>
      </c>
      <c r="AK339">
        <v>0</v>
      </c>
      <c r="AL339">
        <v>0</v>
      </c>
      <c r="AM339">
        <v>230.4987747655898</v>
      </c>
      <c r="AN339">
        <v>0.08909838312117327</v>
      </c>
      <c r="AS339" s="2">
        <v>45200</v>
      </c>
      <c r="AT339">
        <v>0.2601588550835064</v>
      </c>
      <c r="AU339">
        <v>0.1601652685802453</v>
      </c>
      <c r="AV339">
        <v>0.03304400612959861</v>
      </c>
      <c r="AW339">
        <v>0.1637683642965239</v>
      </c>
      <c r="AX339">
        <v>0</v>
      </c>
      <c r="AY339">
        <v>0</v>
      </c>
      <c r="AZ339">
        <v>0.223114089157822</v>
      </c>
      <c r="BA339">
        <v>0.1597494167523038</v>
      </c>
    </row>
    <row r="340" spans="1:53">
      <c r="A340" s="2">
        <v>45201</v>
      </c>
      <c r="B340">
        <v>1032.879367012039</v>
      </c>
      <c r="C340">
        <v>-0.0002948242234162013</v>
      </c>
      <c r="AF340" s="2">
        <v>45201</v>
      </c>
      <c r="AG340">
        <v>268.8304330511233</v>
      </c>
      <c r="AH340">
        <v>165.5298025743391</v>
      </c>
      <c r="AI340">
        <v>34.5565209199968</v>
      </c>
      <c r="AJ340">
        <v>0.09055646236998087</v>
      </c>
      <c r="AK340">
        <v>0</v>
      </c>
      <c r="AL340">
        <v>0</v>
      </c>
      <c r="AM340">
        <v>230.5355747218846</v>
      </c>
      <c r="AN340">
        <v>0.08911260799767481</v>
      </c>
      <c r="AS340" s="2">
        <v>45201</v>
      </c>
      <c r="AT340">
        <v>0.2602439796272199</v>
      </c>
      <c r="AU340">
        <v>0.1602467192358823</v>
      </c>
      <c r="AV340">
        <v>0.03324286045895215</v>
      </c>
      <c r="AW340">
        <v>0.1634944195886669</v>
      </c>
      <c r="AX340">
        <v>0</v>
      </c>
      <c r="AY340">
        <v>0</v>
      </c>
      <c r="AZ340">
        <v>0.2231642360757721</v>
      </c>
      <c r="BA340">
        <v>0.1596077850135066</v>
      </c>
    </row>
    <row r="341" spans="1:53">
      <c r="A341" s="2">
        <v>45202</v>
      </c>
      <c r="B341">
        <v>1030.13210038843</v>
      </c>
      <c r="C341">
        <v>-0.002659813634922292</v>
      </c>
      <c r="AF341" s="2">
        <v>45202</v>
      </c>
      <c r="AG341">
        <v>268.8733527941764</v>
      </c>
      <c r="AH341">
        <v>165.5562300011505</v>
      </c>
      <c r="AI341">
        <v>34.56203799253156</v>
      </c>
      <c r="AJ341">
        <v>0.09057092003406528</v>
      </c>
      <c r="AK341">
        <v>0</v>
      </c>
      <c r="AL341">
        <v>0</v>
      </c>
      <c r="AM341">
        <v>230.5723805534245</v>
      </c>
      <c r="AN341">
        <v>0.08912683514522893</v>
      </c>
      <c r="AS341" s="2">
        <v>45202</v>
      </c>
      <c r="AT341">
        <v>0.2610927604905562</v>
      </c>
      <c r="AU341">
        <v>0.1606867701874706</v>
      </c>
      <c r="AV341">
        <v>0.03275325695374352</v>
      </c>
      <c r="AW341">
        <v>0.1618845320307027</v>
      </c>
      <c r="AX341">
        <v>0</v>
      </c>
      <c r="AY341">
        <v>0</v>
      </c>
      <c r="AZ341">
        <v>0.2238947547183354</v>
      </c>
      <c r="BA341">
        <v>0.1596879256191915</v>
      </c>
    </row>
    <row r="342" spans="1:53">
      <c r="A342" s="2">
        <v>45203</v>
      </c>
      <c r="B342">
        <v>1027.552512073021</v>
      </c>
      <c r="C342">
        <v>-0.002504133513009377</v>
      </c>
      <c r="AF342" s="2">
        <v>45203</v>
      </c>
      <c r="AG342">
        <v>268.9162793895205</v>
      </c>
      <c r="AH342">
        <v>165.5826616471953</v>
      </c>
      <c r="AI342">
        <v>34.56755594588675</v>
      </c>
      <c r="AJ342">
        <v>0.09058538000636762</v>
      </c>
      <c r="AK342">
        <v>0</v>
      </c>
      <c r="AL342">
        <v>0</v>
      </c>
      <c r="AM342">
        <v>230.6091922611474</v>
      </c>
      <c r="AN342">
        <v>0.08914106456419818</v>
      </c>
      <c r="AS342" s="2">
        <v>45203</v>
      </c>
      <c r="AT342">
        <v>0.2617190295213305</v>
      </c>
      <c r="AU342">
        <v>0.1611099351189896</v>
      </c>
      <c r="AV342">
        <v>0.03292407283476537</v>
      </c>
      <c r="AW342">
        <v>0.1613911944958542</v>
      </c>
      <c r="AX342">
        <v>0</v>
      </c>
      <c r="AY342">
        <v>0</v>
      </c>
      <c r="AZ342">
        <v>0.2244432366663248</v>
      </c>
      <c r="BA342">
        <v>0.1584125313627356</v>
      </c>
    </row>
    <row r="343" spans="1:53">
      <c r="A343" s="2">
        <v>45204</v>
      </c>
      <c r="B343">
        <v>1027.881882448928</v>
      </c>
      <c r="C343">
        <v>0.0003205387287144035</v>
      </c>
      <c r="AF343" s="2">
        <v>45204</v>
      </c>
      <c r="AG343">
        <v>268.9592128382495</v>
      </c>
      <c r="AH343">
        <v>165.6090975131473</v>
      </c>
      <c r="AI343">
        <v>34.57307478020299</v>
      </c>
      <c r="AJ343">
        <v>0.09059984228725641</v>
      </c>
      <c r="AK343">
        <v>0</v>
      </c>
      <c r="AL343">
        <v>0</v>
      </c>
      <c r="AM343">
        <v>230.6460098459915</v>
      </c>
      <c r="AN343">
        <v>0.08915529625494523</v>
      </c>
      <c r="AS343" s="2">
        <v>45204</v>
      </c>
      <c r="AT343">
        <v>0.2616565668252123</v>
      </c>
      <c r="AU343">
        <v>0.1611155772921144</v>
      </c>
      <c r="AV343">
        <v>0.03277763036967627</v>
      </c>
      <c r="AW343">
        <v>0.1617768789215834</v>
      </c>
      <c r="AX343">
        <v>0</v>
      </c>
      <c r="AY343">
        <v>0</v>
      </c>
      <c r="AZ343">
        <v>0.2244297309210305</v>
      </c>
      <c r="BA343">
        <v>0.1582436156703832</v>
      </c>
    </row>
    <row r="344" spans="1:53">
      <c r="A344" s="2">
        <v>45205</v>
      </c>
      <c r="B344">
        <v>1027.259420459529</v>
      </c>
      <c r="C344">
        <v>-0.0006055773528337305</v>
      </c>
      <c r="AF344" s="2">
        <v>45205</v>
      </c>
      <c r="AG344">
        <v>269.0021531414576</v>
      </c>
      <c r="AH344">
        <v>165.6355375996801</v>
      </c>
      <c r="AI344">
        <v>34.57859449562092</v>
      </c>
      <c r="AJ344">
        <v>0.09061430687710023</v>
      </c>
      <c r="AK344">
        <v>0</v>
      </c>
      <c r="AL344">
        <v>0</v>
      </c>
      <c r="AM344">
        <v>230.6828333088951</v>
      </c>
      <c r="AN344">
        <v>0.08916953021783275</v>
      </c>
      <c r="AS344" s="2">
        <v>45205</v>
      </c>
      <c r="AT344">
        <v>0.2618342196864413</v>
      </c>
      <c r="AU344">
        <v>0.1611946259836397</v>
      </c>
      <c r="AV344">
        <v>0.0325974472869914</v>
      </c>
      <c r="AW344">
        <v>0.1613175012041632</v>
      </c>
      <c r="AX344">
        <v>0</v>
      </c>
      <c r="AY344">
        <v>0</v>
      </c>
      <c r="AZ344">
        <v>0.2245700633055076</v>
      </c>
      <c r="BA344">
        <v>0.1584861425332569</v>
      </c>
    </row>
    <row r="345" spans="1:53">
      <c r="A345" s="2">
        <v>45206</v>
      </c>
      <c r="B345">
        <v>1029.944617844824</v>
      </c>
      <c r="C345">
        <v>0.002613942818936454</v>
      </c>
      <c r="AF345" s="2">
        <v>45206</v>
      </c>
      <c r="AG345">
        <v>269.0451003002392</v>
      </c>
      <c r="AH345">
        <v>165.6619819074675</v>
      </c>
      <c r="AI345">
        <v>34.58411509228122</v>
      </c>
      <c r="AJ345">
        <v>0.09062877377626771</v>
      </c>
      <c r="AK345">
        <v>0</v>
      </c>
      <c r="AL345">
        <v>0</v>
      </c>
      <c r="AM345">
        <v>230.7196626507966</v>
      </c>
      <c r="AN345">
        <v>0.08918376645322351</v>
      </c>
      <c r="AS345" s="2">
        <v>45206</v>
      </c>
      <c r="AT345">
        <v>0.261322680152271</v>
      </c>
      <c r="AU345">
        <v>0.1608333930216862</v>
      </c>
      <c r="AV345">
        <v>0.03277638718209895</v>
      </c>
      <c r="AW345">
        <v>0.1620905418991634</v>
      </c>
      <c r="AX345">
        <v>0</v>
      </c>
      <c r="AY345">
        <v>0</v>
      </c>
      <c r="AZ345">
        <v>0.2241326531895827</v>
      </c>
      <c r="BA345">
        <v>0.1588443445551977</v>
      </c>
    </row>
    <row r="346" spans="1:53">
      <c r="A346" s="2">
        <v>45207</v>
      </c>
      <c r="B346">
        <v>1031.904941277798</v>
      </c>
      <c r="C346">
        <v>0.001903328974208751</v>
      </c>
      <c r="AF346" s="2">
        <v>45207</v>
      </c>
      <c r="AG346">
        <v>309.4697655304614</v>
      </c>
      <c r="AH346">
        <v>0</v>
      </c>
      <c r="AI346">
        <v>28.65210391621587</v>
      </c>
      <c r="AJ346">
        <v>0.07723353314900497</v>
      </c>
      <c r="AK346">
        <v>0</v>
      </c>
      <c r="AL346">
        <v>0</v>
      </c>
      <c r="AM346">
        <v>309.3690049933541</v>
      </c>
      <c r="AN346">
        <v>0.1312509897072428</v>
      </c>
      <c r="AS346" s="2">
        <v>45207</v>
      </c>
      <c r="AT346">
        <v>0.3</v>
      </c>
      <c r="AU346">
        <v>0</v>
      </c>
      <c r="AV346">
        <v>0.0271809841040842</v>
      </c>
      <c r="AW346">
        <v>0.1389318025447959</v>
      </c>
      <c r="AX346">
        <v>0</v>
      </c>
      <c r="AY346">
        <v>0</v>
      </c>
      <c r="AZ346">
        <v>0.3</v>
      </c>
      <c r="BA346">
        <v>0.2338872133511199</v>
      </c>
    </row>
    <row r="347" spans="1:53">
      <c r="A347" s="2">
        <v>45208</v>
      </c>
      <c r="B347">
        <v>1034.190965478325</v>
      </c>
      <c r="C347">
        <v>0.002215343787089763</v>
      </c>
      <c r="AF347" s="2">
        <v>45208</v>
      </c>
      <c r="AG347">
        <v>309.5191734887365</v>
      </c>
      <c r="AH347">
        <v>0</v>
      </c>
      <c r="AI347">
        <v>28.65667832739417</v>
      </c>
      <c r="AJ347">
        <v>0.07724586375964386</v>
      </c>
      <c r="AK347">
        <v>0</v>
      </c>
      <c r="AL347">
        <v>0</v>
      </c>
      <c r="AM347">
        <v>309.418396864848</v>
      </c>
      <c r="AN347">
        <v>0.1312719443986063</v>
      </c>
      <c r="AS347" s="2">
        <v>45208</v>
      </c>
      <c r="AT347">
        <v>0.2993844948191586</v>
      </c>
      <c r="AU347">
        <v>0</v>
      </c>
      <c r="AV347">
        <v>0.02721466512183527</v>
      </c>
      <c r="AW347">
        <v>0.1392953514648702</v>
      </c>
      <c r="AX347">
        <v>0</v>
      </c>
      <c r="AY347">
        <v>0</v>
      </c>
      <c r="AZ347">
        <v>0.2993506459901072</v>
      </c>
      <c r="BA347">
        <v>0.2347548426040288</v>
      </c>
    </row>
    <row r="348" spans="1:53">
      <c r="A348" s="2">
        <v>45209</v>
      </c>
      <c r="B348">
        <v>1035.740639223582</v>
      </c>
      <c r="C348">
        <v>0.001498440613953544</v>
      </c>
      <c r="AF348" s="2">
        <v>45209</v>
      </c>
      <c r="AG348">
        <v>309.5685893351694</v>
      </c>
      <c r="AH348">
        <v>0</v>
      </c>
      <c r="AI348">
        <v>28.66125346889362</v>
      </c>
      <c r="AJ348">
        <v>0.07725819633890899</v>
      </c>
      <c r="AK348">
        <v>0</v>
      </c>
      <c r="AL348">
        <v>0</v>
      </c>
      <c r="AM348">
        <v>309.4677966219314</v>
      </c>
      <c r="AN348">
        <v>0.1312929024354614</v>
      </c>
      <c r="AS348" s="2">
        <v>45209</v>
      </c>
      <c r="AT348">
        <v>0.298891408627495</v>
      </c>
      <c r="AU348">
        <v>0</v>
      </c>
      <c r="AV348">
        <v>0.02695384210942475</v>
      </c>
      <c r="AW348">
        <v>0.1392295367654707</v>
      </c>
      <c r="AX348">
        <v>0</v>
      </c>
      <c r="AY348">
        <v>0</v>
      </c>
      <c r="AZ348">
        <v>0.298828629732461</v>
      </c>
      <c r="BA348">
        <v>0.2360965827651486</v>
      </c>
    </row>
    <row r="349" spans="1:53">
      <c r="A349" s="2">
        <v>45210</v>
      </c>
      <c r="B349">
        <v>1035.54275251244</v>
      </c>
      <c r="C349">
        <v>-0.0001910581700163005</v>
      </c>
      <c r="AF349" s="2">
        <v>45210</v>
      </c>
      <c r="AG349">
        <v>309.6180130710195</v>
      </c>
      <c r="AH349">
        <v>0</v>
      </c>
      <c r="AI349">
        <v>28.66582934083082</v>
      </c>
      <c r="AJ349">
        <v>0.07727053088711462</v>
      </c>
      <c r="AK349">
        <v>0</v>
      </c>
      <c r="AL349">
        <v>0</v>
      </c>
      <c r="AM349">
        <v>309.5172042658632</v>
      </c>
      <c r="AN349">
        <v>0.1313138638183423</v>
      </c>
      <c r="AS349" s="2">
        <v>45210</v>
      </c>
      <c r="AT349">
        <v>0.2990795504289933</v>
      </c>
      <c r="AU349">
        <v>0</v>
      </c>
      <c r="AV349">
        <v>0.02694253357965321</v>
      </c>
      <c r="AW349">
        <v>0.1390664081455236</v>
      </c>
      <c r="AX349">
        <v>0</v>
      </c>
      <c r="AY349">
        <v>0</v>
      </c>
      <c r="AZ349">
        <v>0.2989017356227811</v>
      </c>
      <c r="BA349">
        <v>0.2360097722230488</v>
      </c>
    </row>
    <row r="350" spans="1:53">
      <c r="A350" s="2">
        <v>45211</v>
      </c>
      <c r="B350">
        <v>1038.318155536884</v>
      </c>
      <c r="C350">
        <v>0.002680143352565834</v>
      </c>
      <c r="AF350" s="2">
        <v>45211</v>
      </c>
      <c r="AG350">
        <v>309.6674446975463</v>
      </c>
      <c r="AH350">
        <v>0</v>
      </c>
      <c r="AI350">
        <v>28.6704059433224</v>
      </c>
      <c r="AJ350">
        <v>0.07728286740457514</v>
      </c>
      <c r="AK350">
        <v>0</v>
      </c>
      <c r="AL350">
        <v>0</v>
      </c>
      <c r="AM350">
        <v>309.5666197979026</v>
      </c>
      <c r="AN350">
        <v>0.1313348285477832</v>
      </c>
      <c r="AS350" s="2">
        <v>45211</v>
      </c>
      <c r="AT350">
        <v>0.2982039660791846</v>
      </c>
      <c r="AU350">
        <v>0</v>
      </c>
      <c r="AV350">
        <v>0.02683365994782922</v>
      </c>
      <c r="AW350">
        <v>0.1396531157910502</v>
      </c>
      <c r="AX350">
        <v>0</v>
      </c>
      <c r="AY350">
        <v>0</v>
      </c>
      <c r="AZ350">
        <v>0.2980653543189641</v>
      </c>
      <c r="BA350">
        <v>0.237243903862972</v>
      </c>
    </row>
    <row r="351" spans="1:53">
      <c r="A351" s="2">
        <v>45212</v>
      </c>
      <c r="B351">
        <v>1038.428890167871</v>
      </c>
      <c r="C351">
        <v>0.000106648073518345</v>
      </c>
      <c r="AF351" s="2">
        <v>45212</v>
      </c>
      <c r="AG351">
        <v>309.7168842160096</v>
      </c>
      <c r="AH351">
        <v>0</v>
      </c>
      <c r="AI351">
        <v>28.67498327648498</v>
      </c>
      <c r="AJ351">
        <v>0.07729520589160492</v>
      </c>
      <c r="AK351">
        <v>0</v>
      </c>
      <c r="AL351">
        <v>0</v>
      </c>
      <c r="AM351">
        <v>309.616043219309</v>
      </c>
      <c r="AN351">
        <v>0.1313557966243184</v>
      </c>
      <c r="AS351" s="2">
        <v>45212</v>
      </c>
      <c r="AT351">
        <v>0.2982384272060099</v>
      </c>
      <c r="AU351">
        <v>0</v>
      </c>
      <c r="AV351">
        <v>0.02755731178669637</v>
      </c>
      <c r="AW351">
        <v>0.13932584072499</v>
      </c>
      <c r="AX351">
        <v>0</v>
      </c>
      <c r="AY351">
        <v>0</v>
      </c>
      <c r="AZ351">
        <v>0.2980850511797979</v>
      </c>
      <c r="BA351">
        <v>0.2367933691025059</v>
      </c>
    </row>
    <row r="352" spans="1:53">
      <c r="A352" s="2">
        <v>45213</v>
      </c>
      <c r="B352">
        <v>1050.222741920888</v>
      </c>
      <c r="C352">
        <v>0.01135739949522252</v>
      </c>
      <c r="AF352" s="2">
        <v>45213</v>
      </c>
      <c r="AG352">
        <v>309.7663316276694</v>
      </c>
      <c r="AH352">
        <v>0</v>
      </c>
      <c r="AI352">
        <v>28.67956134043522</v>
      </c>
      <c r="AJ352">
        <v>0.07730754634851843</v>
      </c>
      <c r="AK352">
        <v>0</v>
      </c>
      <c r="AL352">
        <v>0</v>
      </c>
      <c r="AM352">
        <v>309.6654745313419</v>
      </c>
      <c r="AN352">
        <v>0.1313767680484822</v>
      </c>
      <c r="AS352" s="2">
        <v>45213</v>
      </c>
      <c r="AT352">
        <v>0.2950486274695079</v>
      </c>
      <c r="AU352">
        <v>0</v>
      </c>
      <c r="AV352">
        <v>0.0272624546106819</v>
      </c>
      <c r="AW352">
        <v>0.1410800335831039</v>
      </c>
      <c r="AX352">
        <v>0</v>
      </c>
      <c r="AY352">
        <v>0</v>
      </c>
      <c r="AZ352">
        <v>0.2948718219911731</v>
      </c>
      <c r="BA352">
        <v>0.2417370623455333</v>
      </c>
    </row>
    <row r="353" spans="1:53">
      <c r="A353" s="2">
        <v>45214</v>
      </c>
      <c r="B353">
        <v>1050.614767045418</v>
      </c>
      <c r="C353">
        <v>0.0003732780760521415</v>
      </c>
      <c r="AF353" s="2">
        <v>45214</v>
      </c>
      <c r="AG353">
        <v>309.8157869337859</v>
      </c>
      <c r="AH353">
        <v>43.19948985900036</v>
      </c>
      <c r="AI353">
        <v>0</v>
      </c>
      <c r="AJ353">
        <v>0.01820969160272133</v>
      </c>
      <c r="AK353">
        <v>325.839369839792</v>
      </c>
      <c r="AL353">
        <v>0</v>
      </c>
      <c r="AM353">
        <v>309.7149137352612</v>
      </c>
      <c r="AN353">
        <v>0.01393270508087686</v>
      </c>
      <c r="AS353" s="2">
        <v>45214</v>
      </c>
      <c r="AT353">
        <v>0.2950037638889829</v>
      </c>
      <c r="AU353">
        <v>0.04111725313855679</v>
      </c>
      <c r="AV353">
        <v>0</v>
      </c>
      <c r="AW353">
        <v>0.03325248249524236</v>
      </c>
      <c r="AX353">
        <v>0.3101793905501014</v>
      </c>
      <c r="AY353">
        <v>0</v>
      </c>
      <c r="AZ353">
        <v>0.2948168455609156</v>
      </c>
      <c r="BA353">
        <v>0.02563026436620096</v>
      </c>
    </row>
    <row r="354" spans="1:53">
      <c r="A354" s="2">
        <v>45215</v>
      </c>
      <c r="B354">
        <v>1051.274853408151</v>
      </c>
      <c r="C354">
        <v>0.0006282858222039778</v>
      </c>
      <c r="AF354" s="2">
        <v>45215</v>
      </c>
      <c r="AG354">
        <v>309.8652501356194</v>
      </c>
      <c r="AH354">
        <v>43.20638681253248</v>
      </c>
      <c r="AI354">
        <v>0</v>
      </c>
      <c r="AJ354">
        <v>0.01821259884531212</v>
      </c>
      <c r="AK354">
        <v>325.8913912641203</v>
      </c>
      <c r="AL354">
        <v>0</v>
      </c>
      <c r="AM354">
        <v>309.7643608323266</v>
      </c>
      <c r="AN354">
        <v>0.01393492948722595</v>
      </c>
      <c r="AS354" s="2">
        <v>45215</v>
      </c>
      <c r="AT354">
        <v>0.2949531943906906</v>
      </c>
      <c r="AU354">
        <v>0.04111175949685317</v>
      </c>
      <c r="AV354">
        <v>0</v>
      </c>
      <c r="AW354">
        <v>0.03324410313492077</v>
      </c>
      <c r="AX354">
        <v>0.3102163727501579</v>
      </c>
      <c r="AY354">
        <v>0</v>
      </c>
      <c r="AZ354">
        <v>0.2948944961065079</v>
      </c>
      <c r="BA354">
        <v>0.02558007412086951</v>
      </c>
    </row>
    <row r="355" spans="1:53">
      <c r="A355" s="2">
        <v>45216</v>
      </c>
      <c r="B355">
        <v>1050.757662211237</v>
      </c>
      <c r="C355">
        <v>-0.000491965726410859</v>
      </c>
      <c r="AF355" s="2">
        <v>45216</v>
      </c>
      <c r="AG355">
        <v>309.9147212344305</v>
      </c>
      <c r="AH355">
        <v>43.21328486718797</v>
      </c>
      <c r="AI355">
        <v>0</v>
      </c>
      <c r="AJ355">
        <v>0.01821550655205461</v>
      </c>
      <c r="AK355">
        <v>325.9434209938556</v>
      </c>
      <c r="AL355">
        <v>0</v>
      </c>
      <c r="AM355">
        <v>309.8138158237986</v>
      </c>
      <c r="AN355">
        <v>0.01393715424870949</v>
      </c>
      <c r="AS355" s="2">
        <v>45216</v>
      </c>
      <c r="AT355">
        <v>0.2951007328067355</v>
      </c>
      <c r="AU355">
        <v>0.04112402212238232</v>
      </c>
      <c r="AV355">
        <v>0</v>
      </c>
      <c r="AW355">
        <v>0.03308607558983956</v>
      </c>
      <c r="AX355">
        <v>0.3102441856481544</v>
      </c>
      <c r="AY355">
        <v>0</v>
      </c>
      <c r="AZ355">
        <v>0.2949933699343692</v>
      </c>
      <c r="BA355">
        <v>0.02545161389851907</v>
      </c>
    </row>
    <row r="356" spans="1:53">
      <c r="A356" s="2">
        <v>45217</v>
      </c>
      <c r="B356">
        <v>1051.123381044598</v>
      </c>
      <c r="C356">
        <v>0.000348052502031182</v>
      </c>
      <c r="AF356" s="2">
        <v>45217</v>
      </c>
      <c r="AG356">
        <v>309.96420023148</v>
      </c>
      <c r="AH356">
        <v>43.22018402314264</v>
      </c>
      <c r="AI356">
        <v>0</v>
      </c>
      <c r="AJ356">
        <v>0.01821841472302291</v>
      </c>
      <c r="AK356">
        <v>325.9954590303239</v>
      </c>
      <c r="AL356">
        <v>0</v>
      </c>
      <c r="AM356">
        <v>309.8632787109373</v>
      </c>
      <c r="AN356">
        <v>0.01393937936538418</v>
      </c>
      <c r="AS356" s="2">
        <v>45217</v>
      </c>
      <c r="AT356">
        <v>0.2950333766857334</v>
      </c>
      <c r="AU356">
        <v>0.04111577017914685</v>
      </c>
      <c r="AV356">
        <v>0</v>
      </c>
      <c r="AW356">
        <v>0.03325797400178546</v>
      </c>
      <c r="AX356">
        <v>0.3101640167442825</v>
      </c>
      <c r="AY356">
        <v>0</v>
      </c>
      <c r="AZ356">
        <v>0.2949142285326307</v>
      </c>
      <c r="BA356">
        <v>0.02551463385642122</v>
      </c>
    </row>
    <row r="357" spans="1:53">
      <c r="A357" s="2">
        <v>45218</v>
      </c>
      <c r="B357">
        <v>1051.870768347908</v>
      </c>
      <c r="C357">
        <v>0.0007110367030056519</v>
      </c>
      <c r="AF357" s="2">
        <v>45218</v>
      </c>
      <c r="AG357">
        <v>310.0136871280289</v>
      </c>
      <c r="AH357">
        <v>43.22708428057231</v>
      </c>
      <c r="AI357">
        <v>0</v>
      </c>
      <c r="AJ357">
        <v>0.01822132335829115</v>
      </c>
      <c r="AK357">
        <v>326.0475053748514</v>
      </c>
      <c r="AL357">
        <v>0</v>
      </c>
      <c r="AM357">
        <v>309.9127494950034</v>
      </c>
      <c r="AN357">
        <v>0.01394160483730673</v>
      </c>
      <c r="AS357" s="2">
        <v>45218</v>
      </c>
      <c r="AT357">
        <v>0.2947583077991581</v>
      </c>
      <c r="AU357">
        <v>0.04109328733484869</v>
      </c>
      <c r="AV357">
        <v>0</v>
      </c>
      <c r="AW357">
        <v>0.03362698913978476</v>
      </c>
      <c r="AX357">
        <v>0.3099668372124652</v>
      </c>
      <c r="AY357">
        <v>0</v>
      </c>
      <c r="AZ357">
        <v>0.2947011718161282</v>
      </c>
      <c r="BA357">
        <v>0.02585340669761491</v>
      </c>
    </row>
    <row r="358" spans="1:53">
      <c r="A358" s="2">
        <v>45219</v>
      </c>
      <c r="B358">
        <v>1052.994400171331</v>
      </c>
      <c r="C358">
        <v>0.00106822231136583</v>
      </c>
      <c r="AF358" s="2">
        <v>45219</v>
      </c>
      <c r="AG358">
        <v>310.0631819253384</v>
      </c>
      <c r="AH358">
        <v>43.23398563965284</v>
      </c>
      <c r="AI358">
        <v>0</v>
      </c>
      <c r="AJ358">
        <v>0.01822423245793344</v>
      </c>
      <c r="AK358">
        <v>326.0995600287646</v>
      </c>
      <c r="AL358">
        <v>0</v>
      </c>
      <c r="AM358">
        <v>309.9622281772576</v>
      </c>
      <c r="AN358">
        <v>0.01394383066453385</v>
      </c>
      <c r="AS358" s="2">
        <v>45219</v>
      </c>
      <c r="AT358">
        <v>0.2946139788754924</v>
      </c>
      <c r="AU358">
        <v>0.04106121884573134</v>
      </c>
      <c r="AV358">
        <v>0</v>
      </c>
      <c r="AW358">
        <v>0.03395843867581102</v>
      </c>
      <c r="AX358">
        <v>0.3097179500587355</v>
      </c>
      <c r="AY358">
        <v>0</v>
      </c>
      <c r="AZ358">
        <v>0.2945259051278064</v>
      </c>
      <c r="BA358">
        <v>0.02612250841642337</v>
      </c>
    </row>
    <row r="359" spans="1:53">
      <c r="A359" s="2">
        <v>45220</v>
      </c>
      <c r="B359">
        <v>1053.309620393763</v>
      </c>
      <c r="C359">
        <v>0.0002993560292257058</v>
      </c>
      <c r="AF359" s="2">
        <v>45220</v>
      </c>
      <c r="AG359">
        <v>310.1126846246698</v>
      </c>
      <c r="AH359">
        <v>43.24088810056009</v>
      </c>
      <c r="AI359">
        <v>0</v>
      </c>
      <c r="AJ359">
        <v>0.01822714202202392</v>
      </c>
      <c r="AK359">
        <v>326.15162299339</v>
      </c>
      <c r="AL359">
        <v>0</v>
      </c>
      <c r="AM359">
        <v>310.011714758961</v>
      </c>
      <c r="AN359">
        <v>0.01394605684712228</v>
      </c>
      <c r="AS359" s="2">
        <v>45220</v>
      </c>
      <c r="AT359">
        <v>0.2945506185857218</v>
      </c>
      <c r="AU359">
        <v>0.04105545099693096</v>
      </c>
      <c r="AV359">
        <v>0</v>
      </c>
      <c r="AW359">
        <v>0.03401243115105122</v>
      </c>
      <c r="AX359">
        <v>0.3096520919622511</v>
      </c>
      <c r="AY359">
        <v>0</v>
      </c>
      <c r="AZ359">
        <v>0.2944824680547182</v>
      </c>
      <c r="BA359">
        <v>0.02624693924932674</v>
      </c>
    </row>
    <row r="360" spans="1:53">
      <c r="A360" s="2">
        <v>45221</v>
      </c>
      <c r="B360">
        <v>1053.439320956215</v>
      </c>
      <c r="C360">
        <v>0.0001231362174436423</v>
      </c>
      <c r="AF360" s="2">
        <v>45221</v>
      </c>
      <c r="AG360">
        <v>0</v>
      </c>
      <c r="AH360">
        <v>62.31958007417103</v>
      </c>
      <c r="AI360">
        <v>107.2246671136333</v>
      </c>
      <c r="AJ360">
        <v>0.1606066676595155</v>
      </c>
      <c r="AK360">
        <v>326.2036942700542</v>
      </c>
      <c r="AL360">
        <v>0</v>
      </c>
      <c r="AM360">
        <v>0</v>
      </c>
      <c r="AN360">
        <v>0.1217429202014832</v>
      </c>
      <c r="AS360" s="2">
        <v>45221</v>
      </c>
      <c r="AT360">
        <v>0</v>
      </c>
      <c r="AU360">
        <v>0.05915818009292393</v>
      </c>
      <c r="AV360">
        <v>0.1021662927984366</v>
      </c>
      <c r="AW360">
        <v>0.2998173951497421</v>
      </c>
      <c r="AX360">
        <v>0.3096559134700276</v>
      </c>
      <c r="AY360">
        <v>0</v>
      </c>
      <c r="AZ360">
        <v>0</v>
      </c>
      <c r="BA360">
        <v>0.2292022184888695</v>
      </c>
    </row>
    <row r="361" spans="1:53">
      <c r="A361" s="2">
        <v>45222</v>
      </c>
      <c r="B361">
        <v>1053.358349914553</v>
      </c>
      <c r="C361">
        <v>-7.686350798918884E-05</v>
      </c>
      <c r="AF361" s="2">
        <v>45222</v>
      </c>
      <c r="AG361">
        <v>0</v>
      </c>
      <c r="AH361">
        <v>62.32952961869842</v>
      </c>
      <c r="AI361">
        <v>107.2417859164015</v>
      </c>
      <c r="AJ361">
        <v>0.1606323090901762</v>
      </c>
      <c r="AK361">
        <v>326.2557738600848</v>
      </c>
      <c r="AL361">
        <v>0</v>
      </c>
      <c r="AM361">
        <v>0</v>
      </c>
      <c r="AN361">
        <v>0.1217623568954403</v>
      </c>
      <c r="AS361" s="2">
        <v>45222</v>
      </c>
      <c r="AT361">
        <v>0</v>
      </c>
      <c r="AU361">
        <v>0.05917599327772758</v>
      </c>
      <c r="AV361">
        <v>0.1025252008438126</v>
      </c>
      <c r="AW361">
        <v>0.3001578471016603</v>
      </c>
      <c r="AX361">
        <v>0.3097245557208667</v>
      </c>
      <c r="AY361">
        <v>0</v>
      </c>
      <c r="AZ361">
        <v>0</v>
      </c>
      <c r="BA361">
        <v>0.2284164030559328</v>
      </c>
    </row>
    <row r="362" spans="1:53">
      <c r="A362" s="2">
        <v>45223</v>
      </c>
      <c r="B362">
        <v>1051.453716591935</v>
      </c>
      <c r="C362">
        <v>-0.001808153248865518</v>
      </c>
      <c r="AF362" s="2">
        <v>45223</v>
      </c>
      <c r="AG362">
        <v>0</v>
      </c>
      <c r="AH362">
        <v>62.3394807517063</v>
      </c>
      <c r="AI362">
        <v>107.2589074522479</v>
      </c>
      <c r="AJ362">
        <v>0.1606579546145833</v>
      </c>
      <c r="AK362">
        <v>326.3078617648088</v>
      </c>
      <c r="AL362">
        <v>0</v>
      </c>
      <c r="AM362">
        <v>0</v>
      </c>
      <c r="AN362">
        <v>0.1217817966925354</v>
      </c>
      <c r="AS362" s="2">
        <v>45223</v>
      </c>
      <c r="AT362">
        <v>0</v>
      </c>
      <c r="AU362">
        <v>0.05929404698584893</v>
      </c>
      <c r="AV362">
        <v>0.102877325623517</v>
      </c>
      <c r="AW362">
        <v>0.2989412768351187</v>
      </c>
      <c r="AX362">
        <v>0.3103465040850318</v>
      </c>
      <c r="AY362">
        <v>0</v>
      </c>
      <c r="AZ362">
        <v>0</v>
      </c>
      <c r="BA362">
        <v>0.2285408464704834</v>
      </c>
    </row>
    <row r="363" spans="1:53">
      <c r="A363" s="2">
        <v>45224</v>
      </c>
      <c r="B363">
        <v>1050.183560491481</v>
      </c>
      <c r="C363">
        <v>-0.001208000010282317</v>
      </c>
      <c r="AF363" s="2">
        <v>45224</v>
      </c>
      <c r="AG363">
        <v>0</v>
      </c>
      <c r="AH363">
        <v>62.34943347344826</v>
      </c>
      <c r="AI363">
        <v>107.2760317216089</v>
      </c>
      <c r="AJ363">
        <v>0.1606836042333903</v>
      </c>
      <c r="AK363">
        <v>326.3599579855536</v>
      </c>
      <c r="AL363">
        <v>0</v>
      </c>
      <c r="AM363">
        <v>0</v>
      </c>
      <c r="AN363">
        <v>0.1218012395932638</v>
      </c>
      <c r="AS363" s="2">
        <v>45224</v>
      </c>
      <c r="AT363">
        <v>0</v>
      </c>
      <c r="AU363">
        <v>0.05935097734654775</v>
      </c>
      <c r="AV363">
        <v>0.1023326352201236</v>
      </c>
      <c r="AW363">
        <v>0.298976947538944</v>
      </c>
      <c r="AX363">
        <v>0.3107479238218847</v>
      </c>
      <c r="AY363">
        <v>0</v>
      </c>
      <c r="AZ363">
        <v>0</v>
      </c>
      <c r="BA363">
        <v>0.2285915160725</v>
      </c>
    </row>
    <row r="364" spans="1:53">
      <c r="A364" s="2">
        <v>45225</v>
      </c>
      <c r="B364">
        <v>1053.514916845201</v>
      </c>
      <c r="C364">
        <v>0.003172165780390701</v>
      </c>
      <c r="AF364" s="2">
        <v>45225</v>
      </c>
      <c r="AG364">
        <v>0</v>
      </c>
      <c r="AH364">
        <v>62.35938778417795</v>
      </c>
      <c r="AI364">
        <v>107.2931587249209</v>
      </c>
      <c r="AJ364">
        <v>0.160709257947251</v>
      </c>
      <c r="AK364">
        <v>326.412062523647</v>
      </c>
      <c r="AL364">
        <v>0</v>
      </c>
      <c r="AM364">
        <v>0</v>
      </c>
      <c r="AN364">
        <v>0.1218206855981211</v>
      </c>
      <c r="AS364" s="2">
        <v>45225</v>
      </c>
      <c r="AT364">
        <v>0</v>
      </c>
      <c r="AU364">
        <v>0.05919453388177639</v>
      </c>
      <c r="AV364">
        <v>0.1023971529056787</v>
      </c>
      <c r="AW364">
        <v>0.2993902193601065</v>
      </c>
      <c r="AX364">
        <v>0.3098515270656763</v>
      </c>
      <c r="AY364">
        <v>0</v>
      </c>
      <c r="AZ364">
        <v>0</v>
      </c>
      <c r="BA364">
        <v>0.2291665667867622</v>
      </c>
    </row>
    <row r="365" spans="1:53">
      <c r="A365" s="2">
        <v>45226</v>
      </c>
      <c r="B365">
        <v>1055.145383741065</v>
      </c>
      <c r="C365">
        <v>0.001547644812421423</v>
      </c>
      <c r="AF365" s="2">
        <v>45226</v>
      </c>
      <c r="AG365">
        <v>0</v>
      </c>
      <c r="AH365">
        <v>62.36934368414906</v>
      </c>
      <c r="AI365">
        <v>107.3102884626205</v>
      </c>
      <c r="AJ365">
        <v>0.1607349157568192</v>
      </c>
      <c r="AK365">
        <v>326.4641753804167</v>
      </c>
      <c r="AL365">
        <v>0</v>
      </c>
      <c r="AM365">
        <v>0</v>
      </c>
      <c r="AN365">
        <v>0.1218401347076028</v>
      </c>
      <c r="AS365" s="2">
        <v>45226</v>
      </c>
      <c r="AT365">
        <v>0</v>
      </c>
      <c r="AU365">
        <v>0.05911684736661058</v>
      </c>
      <c r="AV365">
        <v>0.1026489807219369</v>
      </c>
      <c r="AW365">
        <v>0.2995256039672074</v>
      </c>
      <c r="AX365">
        <v>0.3093952011819568</v>
      </c>
      <c r="AY365">
        <v>0</v>
      </c>
      <c r="AZ365">
        <v>0</v>
      </c>
      <c r="BA365">
        <v>0.2293133667622883</v>
      </c>
    </row>
    <row r="366" spans="1:53">
      <c r="A366" s="2">
        <v>45227</v>
      </c>
      <c r="B366">
        <v>1061.184890308998</v>
      </c>
      <c r="C366">
        <v>0.005723862001386193</v>
      </c>
      <c r="AF366" s="2">
        <v>45227</v>
      </c>
      <c r="AG366">
        <v>0</v>
      </c>
      <c r="AH366">
        <v>62.37930117361531</v>
      </c>
      <c r="AI366">
        <v>107.3274209351442</v>
      </c>
      <c r="AJ366">
        <v>0.1607605776627487</v>
      </c>
      <c r="AK366">
        <v>326.5162965571911</v>
      </c>
      <c r="AL366">
        <v>0</v>
      </c>
      <c r="AM366">
        <v>0</v>
      </c>
      <c r="AN366">
        <v>0.1218595869222046</v>
      </c>
      <c r="AS366" s="2">
        <v>45227</v>
      </c>
      <c r="AT366">
        <v>0</v>
      </c>
      <c r="AU366">
        <v>0.05878173600905334</v>
      </c>
      <c r="AV366">
        <v>0.1019058366030377</v>
      </c>
      <c r="AW366">
        <v>0.301119511485033</v>
      </c>
      <c r="AX366">
        <v>0.3077241331544913</v>
      </c>
      <c r="AY366">
        <v>0</v>
      </c>
      <c r="AZ366">
        <v>0</v>
      </c>
      <c r="BA366">
        <v>0.2304687827483846</v>
      </c>
    </row>
    <row r="367" spans="1:53">
      <c r="A367" s="2">
        <v>45228</v>
      </c>
      <c r="B367">
        <v>1064.312894051197</v>
      </c>
      <c r="C367">
        <v>0.002947651979183341</v>
      </c>
      <c r="AF367" s="2">
        <v>45228</v>
      </c>
      <c r="AG367">
        <v>318.7123357618983</v>
      </c>
      <c r="AH367">
        <v>277.0674253324925</v>
      </c>
      <c r="AI367">
        <v>47.50252359302499</v>
      </c>
      <c r="AJ367">
        <v>0.04796373472599684</v>
      </c>
      <c r="AK367">
        <v>0</v>
      </c>
      <c r="AL367">
        <v>0.3799006929928888</v>
      </c>
      <c r="AM367">
        <v>252.5002219645311</v>
      </c>
      <c r="AN367">
        <v>0.03510221235327805</v>
      </c>
      <c r="AS367" s="2">
        <v>45228</v>
      </c>
      <c r="AT367">
        <v>0.3</v>
      </c>
      <c r="AU367">
        <v>0.260321582156664</v>
      </c>
      <c r="AV367">
        <v>0.04636364355190023</v>
      </c>
      <c r="AW367">
        <v>0.08955997448397851</v>
      </c>
      <c r="AX367">
        <v>0</v>
      </c>
      <c r="AY367">
        <v>0.0003569801883609985</v>
      </c>
      <c r="AZ367">
        <v>0.2372851026807408</v>
      </c>
      <c r="BA367">
        <v>0.06611271693835548</v>
      </c>
    </row>
    <row r="368" spans="1:53">
      <c r="A368" s="2">
        <v>45229</v>
      </c>
      <c r="B368">
        <v>1063.620141509045</v>
      </c>
      <c r="C368">
        <v>-0.0006508918063701241</v>
      </c>
      <c r="AF368" s="2">
        <v>45229</v>
      </c>
      <c r="AG368">
        <v>318.7632193296682</v>
      </c>
      <c r="AH368">
        <v>277.1116601409132</v>
      </c>
      <c r="AI368">
        <v>47.51010754132968</v>
      </c>
      <c r="AJ368">
        <v>0.04797139230831348</v>
      </c>
      <c r="AK368">
        <v>0</v>
      </c>
      <c r="AL368">
        <v>0.3799613455014009</v>
      </c>
      <c r="AM368">
        <v>252.5405345308004</v>
      </c>
      <c r="AN368">
        <v>0.03510781654740779</v>
      </c>
      <c r="AS368" s="2">
        <v>45229</v>
      </c>
      <c r="AT368">
        <v>0.3003335737004863</v>
      </c>
      <c r="AU368">
        <v>0.2604662337616851</v>
      </c>
      <c r="AV368">
        <v>0.0457619289150052</v>
      </c>
      <c r="AW368">
        <v>0.08939025369864365</v>
      </c>
      <c r="AX368">
        <v>0</v>
      </c>
      <c r="AY368">
        <v>0.0003572391692165177</v>
      </c>
      <c r="AZ368">
        <v>0.2375223874453785</v>
      </c>
      <c r="BA368">
        <v>0.06616838330958497</v>
      </c>
    </row>
    <row r="369" spans="1:53">
      <c r="A369" s="2">
        <v>45230</v>
      </c>
      <c r="B369">
        <v>1062.617130853744</v>
      </c>
      <c r="C369">
        <v>-0.0009430158532707233</v>
      </c>
      <c r="AF369" s="2">
        <v>45230</v>
      </c>
      <c r="AG369">
        <v>318.8141110211822</v>
      </c>
      <c r="AH369">
        <v>277.1559020115797</v>
      </c>
      <c r="AI369">
        <v>47.51769270043893</v>
      </c>
      <c r="AJ369">
        <v>0.04797905111319061</v>
      </c>
      <c r="AK369">
        <v>0</v>
      </c>
      <c r="AL369">
        <v>0.3800220076933036</v>
      </c>
      <c r="AM369">
        <v>252.5808535331155</v>
      </c>
      <c r="AN369">
        <v>0.03511342163626722</v>
      </c>
      <c r="AS369" s="2">
        <v>45230</v>
      </c>
      <c r="AT369">
        <v>0.3001081667509144</v>
      </c>
      <c r="AU369">
        <v>0.2608140187272524</v>
      </c>
      <c r="AV369">
        <v>0.04573424112529394</v>
      </c>
      <c r="AW369">
        <v>0.08924880030384305</v>
      </c>
      <c r="AX369">
        <v>0</v>
      </c>
      <c r="AY369">
        <v>0.0003576784069963805</v>
      </c>
      <c r="AZ369">
        <v>0.2378136541970286</v>
      </c>
      <c r="BA369">
        <v>0.06592344048867131</v>
      </c>
    </row>
    <row r="370" spans="1:53">
      <c r="A370" s="2">
        <v>45231</v>
      </c>
      <c r="B370">
        <v>1062.196531483936</v>
      </c>
      <c r="C370">
        <v>-0.0003958145954885417</v>
      </c>
      <c r="AF370" s="2">
        <v>45231</v>
      </c>
      <c r="AG370">
        <v>318.8650108377373</v>
      </c>
      <c r="AH370">
        <v>277.2001509456196</v>
      </c>
      <c r="AI370">
        <v>47.52527907054603</v>
      </c>
      <c r="AJ370">
        <v>0.04798671114082342</v>
      </c>
      <c r="AK370">
        <v>0</v>
      </c>
      <c r="AL370">
        <v>0.3800826795701429</v>
      </c>
      <c r="AM370">
        <v>252.6211789725039</v>
      </c>
      <c r="AN370">
        <v>0.03511902761999919</v>
      </c>
      <c r="AS370" s="2">
        <v>45231</v>
      </c>
      <c r="AT370">
        <v>0.3002913974336358</v>
      </c>
      <c r="AU370">
        <v>0.2609815983739839</v>
      </c>
      <c r="AV370">
        <v>0.04588874400256343</v>
      </c>
      <c r="AW370">
        <v>0.08887116673410371</v>
      </c>
      <c r="AX370">
        <v>0</v>
      </c>
      <c r="AY370">
        <v>0.0003578993836896675</v>
      </c>
      <c r="AZ370">
        <v>0.2379441874831683</v>
      </c>
      <c r="BA370">
        <v>0.06566500658885524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A370"/>
  <sheetViews>
    <sheetView workbookViewId="0"/>
  </sheetViews>
  <sheetFormatPr defaultRowHeight="15"/>
  <sheetData>
    <row r="1" spans="1:53">
      <c r="A1" t="s">
        <v>48</v>
      </c>
    </row>
    <row r="3" spans="1:53">
      <c r="A3" t="s">
        <v>35</v>
      </c>
      <c r="F3" t="s">
        <v>38</v>
      </c>
      <c r="S3" t="s">
        <v>39</v>
      </c>
      <c r="AF3" t="s">
        <v>40</v>
      </c>
      <c r="AS3" t="s">
        <v>41</v>
      </c>
    </row>
    <row r="4" spans="1:53">
      <c r="B4" s="1" t="s">
        <v>35</v>
      </c>
      <c r="C4" s="1" t="s">
        <v>36</v>
      </c>
      <c r="G4" s="1" t="s">
        <v>6</v>
      </c>
      <c r="H4" s="1" t="s">
        <v>0</v>
      </c>
      <c r="I4" s="1" t="s">
        <v>1</v>
      </c>
      <c r="J4" s="1" t="s">
        <v>2</v>
      </c>
      <c r="K4" s="1" t="s">
        <v>3</v>
      </c>
      <c r="L4" s="1" t="s">
        <v>4</v>
      </c>
      <c r="M4" s="1" t="s">
        <v>5</v>
      </c>
      <c r="N4" s="1" t="s">
        <v>7</v>
      </c>
      <c r="T4" s="1" t="s">
        <v>0</v>
      </c>
      <c r="U4" s="1" t="s">
        <v>1</v>
      </c>
      <c r="V4" s="1" t="s">
        <v>2</v>
      </c>
      <c r="W4" s="1" t="s">
        <v>3</v>
      </c>
      <c r="X4" s="1" t="s">
        <v>4</v>
      </c>
      <c r="Y4" s="1" t="s">
        <v>5</v>
      </c>
      <c r="Z4" s="1" t="s">
        <v>6</v>
      </c>
      <c r="AA4" s="1" t="s">
        <v>7</v>
      </c>
      <c r="AG4" s="1" t="s">
        <v>1</v>
      </c>
      <c r="AH4" s="1" t="s">
        <v>5</v>
      </c>
      <c r="AI4" s="1" t="s">
        <v>6</v>
      </c>
      <c r="AJ4" s="1" t="s">
        <v>2</v>
      </c>
      <c r="AK4" s="1" t="s">
        <v>4</v>
      </c>
      <c r="AL4" s="1" t="s">
        <v>7</v>
      </c>
      <c r="AM4" s="1" t="s">
        <v>0</v>
      </c>
      <c r="AN4" s="1" t="s">
        <v>3</v>
      </c>
      <c r="AT4" s="1" t="s">
        <v>1</v>
      </c>
      <c r="AU4" s="1" t="s">
        <v>5</v>
      </c>
      <c r="AV4" s="1" t="s">
        <v>6</v>
      </c>
      <c r="AW4" s="1" t="s">
        <v>2</v>
      </c>
      <c r="AX4" s="1" t="s">
        <v>4</v>
      </c>
      <c r="AY4" s="1" t="s">
        <v>7</v>
      </c>
      <c r="AZ4" s="1" t="s">
        <v>0</v>
      </c>
      <c r="BA4" s="1" t="s">
        <v>3</v>
      </c>
    </row>
    <row r="5" spans="1:53">
      <c r="A5" s="2">
        <v>44866</v>
      </c>
      <c r="B5">
        <v>1000.159653587453</v>
      </c>
      <c r="F5" s="2">
        <v>44871</v>
      </c>
      <c r="G5">
        <v>0.3</v>
      </c>
      <c r="H5">
        <v>0.08247523669316111</v>
      </c>
      <c r="I5">
        <v>0.1619525478150339</v>
      </c>
      <c r="J5">
        <v>0.05474791530036276</v>
      </c>
      <c r="K5">
        <v>0.05465546090081416</v>
      </c>
      <c r="L5">
        <v>0.1769954422413187</v>
      </c>
      <c r="M5">
        <v>0.07563242150912944</v>
      </c>
      <c r="N5">
        <v>0.09354097554017982</v>
      </c>
      <c r="S5" s="2">
        <v>44871</v>
      </c>
      <c r="T5">
        <v>0.07832775392446341</v>
      </c>
      <c r="U5">
        <v>0.153808340797981</v>
      </c>
      <c r="V5">
        <v>0.05199477333394263</v>
      </c>
      <c r="W5">
        <v>0.05190696824544051</v>
      </c>
      <c r="X5">
        <v>0.1680947639739137</v>
      </c>
      <c r="Y5">
        <v>0.07182904758089183</v>
      </c>
      <c r="Z5">
        <v>0.3352013289624077</v>
      </c>
      <c r="AA5">
        <v>0.08883702318095926</v>
      </c>
      <c r="AF5" s="2">
        <v>44866</v>
      </c>
      <c r="AG5">
        <v>166.8702777125272</v>
      </c>
      <c r="AH5">
        <v>71.22679400665949</v>
      </c>
      <c r="AI5">
        <v>302.1936297662748</v>
      </c>
      <c r="AJ5">
        <v>0.03918333931530434</v>
      </c>
      <c r="AK5">
        <v>194.8719007461274</v>
      </c>
      <c r="AL5">
        <v>61.94349852644084</v>
      </c>
      <c r="AM5">
        <v>78.14069746343948</v>
      </c>
      <c r="AN5">
        <v>0.03878513797258788</v>
      </c>
      <c r="AS5" s="2">
        <v>44866</v>
      </c>
      <c r="AT5">
        <v>0.1668579120460227</v>
      </c>
      <c r="AU5">
        <v>0.07120853700599745</v>
      </c>
      <c r="AV5">
        <v>0.2999999999999999</v>
      </c>
      <c r="AW5">
        <v>0.0637540480859181</v>
      </c>
      <c r="AX5">
        <v>0.1948324149760155</v>
      </c>
      <c r="AY5">
        <v>0.06193019506393543</v>
      </c>
      <c r="AZ5">
        <v>0.07812399253096086</v>
      </c>
      <c r="BA5">
        <v>0.06329290029115001</v>
      </c>
    </row>
    <row r="6" spans="1:53">
      <c r="A6" s="2">
        <v>44867</v>
      </c>
      <c r="B6">
        <v>1001.141150969256</v>
      </c>
      <c r="C6">
        <v>0.0009813407072383207</v>
      </c>
      <c r="F6" s="2">
        <v>44878</v>
      </c>
      <c r="G6">
        <v>0.3</v>
      </c>
      <c r="H6">
        <v>0.01309716676056902</v>
      </c>
      <c r="I6">
        <v>0.1702192091624801</v>
      </c>
      <c r="J6">
        <v>0.04888280729938178</v>
      </c>
      <c r="K6">
        <v>0.05619223087487413</v>
      </c>
      <c r="L6">
        <v>0.1364454389894965</v>
      </c>
      <c r="M6">
        <v>0.09114008212536912</v>
      </c>
      <c r="N6">
        <v>0.1840230647878293</v>
      </c>
      <c r="S6" s="2">
        <v>44878</v>
      </c>
      <c r="T6">
        <v>0.01256808379460865</v>
      </c>
      <c r="U6">
        <v>0.1633429063945981</v>
      </c>
      <c r="V6">
        <v>0.04690810077367039</v>
      </c>
      <c r="W6">
        <v>0.05392224739533902</v>
      </c>
      <c r="X6">
        <v>0.1309334867579903</v>
      </c>
      <c r="Y6">
        <v>0.08745831905017203</v>
      </c>
      <c r="Z6">
        <v>0.3282777247127429</v>
      </c>
      <c r="AA6">
        <v>0.1765891311208786</v>
      </c>
      <c r="AF6" s="2">
        <v>44867</v>
      </c>
      <c r="AG6">
        <v>166.8969191510033</v>
      </c>
      <c r="AH6">
        <v>71.23816561984542</v>
      </c>
      <c r="AI6">
        <v>302.2418760633724</v>
      </c>
      <c r="AJ6">
        <v>0.03918959507599441</v>
      </c>
      <c r="AK6">
        <v>194.9030127441753</v>
      </c>
      <c r="AL6">
        <v>61.95338802819997</v>
      </c>
      <c r="AM6">
        <v>78.15317290611559</v>
      </c>
      <c r="AN6">
        <v>0.03879133015900506</v>
      </c>
      <c r="AS6" s="2">
        <v>44867</v>
      </c>
      <c r="AT6">
        <v>0.1667203404899602</v>
      </c>
      <c r="AU6">
        <v>0.07114571141674485</v>
      </c>
      <c r="AV6">
        <v>0.2996619740534029</v>
      </c>
      <c r="AW6">
        <v>0.06419970340553081</v>
      </c>
      <c r="AX6">
        <v>0.1946806876788031</v>
      </c>
      <c r="AY6">
        <v>0.0618852055880354</v>
      </c>
      <c r="AZ6">
        <v>0.07805499151268505</v>
      </c>
      <c r="BA6">
        <v>0.06365138585483769</v>
      </c>
    </row>
    <row r="7" spans="1:53">
      <c r="A7" s="2">
        <v>44868</v>
      </c>
      <c r="B7">
        <v>999.2685323954404</v>
      </c>
      <c r="C7">
        <v>-0.001870484069106726</v>
      </c>
      <c r="F7" s="2">
        <v>44885</v>
      </c>
      <c r="G7">
        <v>0.2782157548856828</v>
      </c>
      <c r="H7">
        <v>0.0158344645422081</v>
      </c>
      <c r="I7">
        <v>0.1500763246063369</v>
      </c>
      <c r="J7">
        <v>0.05140231359751091</v>
      </c>
      <c r="K7">
        <v>0.05616841699053562</v>
      </c>
      <c r="L7">
        <v>0.09426542120010155</v>
      </c>
      <c r="M7">
        <v>0.08633646642068914</v>
      </c>
      <c r="N7">
        <v>0.2677008377569349</v>
      </c>
      <c r="S7" s="2">
        <v>44885</v>
      </c>
      <c r="T7">
        <v>0.0158344645422081</v>
      </c>
      <c r="U7">
        <v>0.1500763246063369</v>
      </c>
      <c r="V7">
        <v>0.05140231359751091</v>
      </c>
      <c r="W7">
        <v>0.05616841699053562</v>
      </c>
      <c r="X7">
        <v>0.09426542120010155</v>
      </c>
      <c r="Y7">
        <v>0.08633646642068914</v>
      </c>
      <c r="Z7">
        <v>0.2782157548856828</v>
      </c>
      <c r="AA7">
        <v>0.2677008377569349</v>
      </c>
      <c r="AF7" s="2">
        <v>44868</v>
      </c>
      <c r="AG7">
        <v>166.9235648428806</v>
      </c>
      <c r="AH7">
        <v>71.24953904855019</v>
      </c>
      <c r="AI7">
        <v>302.2901300631644</v>
      </c>
      <c r="AJ7">
        <v>0.03919585183543912</v>
      </c>
      <c r="AK7">
        <v>194.9341297093653</v>
      </c>
      <c r="AL7">
        <v>61.96327910885353</v>
      </c>
      <c r="AM7">
        <v>78.16565034054086</v>
      </c>
      <c r="AN7">
        <v>0.03879752333402701</v>
      </c>
      <c r="AS7" s="2">
        <v>44868</v>
      </c>
      <c r="AT7">
        <v>0.167040133577195</v>
      </c>
      <c r="AU7">
        <v>0.07129166032926902</v>
      </c>
      <c r="AV7">
        <v>0.2991535125572666</v>
      </c>
      <c r="AW7">
        <v>0.06387105054920973</v>
      </c>
      <c r="AX7">
        <v>0.1950693957611496</v>
      </c>
      <c r="AY7">
        <v>0.06200782847810736</v>
      </c>
      <c r="AZ7">
        <v>0.07821908787764981</v>
      </c>
      <c r="BA7">
        <v>0.0633473308701529</v>
      </c>
    </row>
    <row r="8" spans="1:53">
      <c r="A8" s="2">
        <v>44869</v>
      </c>
      <c r="B8">
        <v>1000.110565285406</v>
      </c>
      <c r="C8">
        <v>0.0008426492606015135</v>
      </c>
      <c r="F8" s="2">
        <v>44892</v>
      </c>
      <c r="G8">
        <v>0.1403555805323607</v>
      </c>
      <c r="H8">
        <v>0.02895118643673741</v>
      </c>
      <c r="I8">
        <v>0.1360426602391516</v>
      </c>
      <c r="J8">
        <v>0.08364909394199659</v>
      </c>
      <c r="K8">
        <v>0.08945719729267285</v>
      </c>
      <c r="L8">
        <v>0.07180821444837959</v>
      </c>
      <c r="M8">
        <v>0.1497360671087015</v>
      </c>
      <c r="N8">
        <v>0.3</v>
      </c>
      <c r="S8" s="2">
        <v>44892</v>
      </c>
      <c r="T8">
        <v>0.02664662491480615</v>
      </c>
      <c r="U8">
        <v>0.1252134432461485</v>
      </c>
      <c r="V8">
        <v>0.07699049003074136</v>
      </c>
      <c r="W8">
        <v>0.08233625890933589</v>
      </c>
      <c r="X8">
        <v>0.06609216380092386</v>
      </c>
      <c r="Y8">
        <v>0.1378168326601212</v>
      </c>
      <c r="Z8">
        <v>0.1291830480701762</v>
      </c>
      <c r="AA8">
        <v>0.3557211383677468</v>
      </c>
      <c r="AF8" s="2">
        <v>44869</v>
      </c>
      <c r="AG8">
        <v>166.9502147888382</v>
      </c>
      <c r="AH8">
        <v>71.26091429306365</v>
      </c>
      <c r="AI8">
        <v>302.3383917668805</v>
      </c>
      <c r="AJ8">
        <v>0.03920210959379791</v>
      </c>
      <c r="AK8">
        <v>194.9652516424904</v>
      </c>
      <c r="AL8">
        <v>61.9731717686536</v>
      </c>
      <c r="AM8">
        <v>78.17812976703331</v>
      </c>
      <c r="AN8">
        <v>0.03880371749781157</v>
      </c>
      <c r="AS8" s="2">
        <v>44869</v>
      </c>
      <c r="AT8">
        <v>0.166945322578085</v>
      </c>
      <c r="AU8">
        <v>0.07124480955758808</v>
      </c>
      <c r="AV8">
        <v>0.2997521884095883</v>
      </c>
      <c r="AW8">
        <v>0.06372177036666629</v>
      </c>
      <c r="AX8">
        <v>0.1949404276412866</v>
      </c>
      <c r="AY8">
        <v>0.06196937211799158</v>
      </c>
      <c r="AZ8">
        <v>0.07816791324337094</v>
      </c>
      <c r="BA8">
        <v>0.06325819608542313</v>
      </c>
    </row>
    <row r="9" spans="1:53">
      <c r="A9" s="2">
        <v>44870</v>
      </c>
      <c r="B9">
        <v>1004.068610338398</v>
      </c>
      <c r="C9">
        <v>0.003957607478991543</v>
      </c>
      <c r="F9" s="2">
        <v>44899</v>
      </c>
      <c r="G9">
        <v>0.1109245504921538</v>
      </c>
      <c r="H9">
        <v>0.03678421248271751</v>
      </c>
      <c r="I9">
        <v>0.1140698007423074</v>
      </c>
      <c r="J9">
        <v>0.0885576353447943</v>
      </c>
      <c r="K9">
        <v>0.09403558637350568</v>
      </c>
      <c r="L9">
        <v>0.07147039574992395</v>
      </c>
      <c r="M9">
        <v>0.1841578188145974</v>
      </c>
      <c r="N9">
        <v>0.3</v>
      </c>
      <c r="S9" s="2">
        <v>44899</v>
      </c>
      <c r="T9">
        <v>0.03329992710749884</v>
      </c>
      <c r="U9">
        <v>0.1032648463432628</v>
      </c>
      <c r="V9">
        <v>0.08016925204473624</v>
      </c>
      <c r="W9">
        <v>0.08512831892812382</v>
      </c>
      <c r="X9">
        <v>0.06470055516166748</v>
      </c>
      <c r="Y9">
        <v>0.1667139658265976</v>
      </c>
      <c r="Z9">
        <v>0.100417521445002</v>
      </c>
      <c r="AA9">
        <v>0.3663056131431113</v>
      </c>
      <c r="AF9" s="2">
        <v>44870</v>
      </c>
      <c r="AG9">
        <v>166.9768689895552</v>
      </c>
      <c r="AH9">
        <v>71.27229135367571</v>
      </c>
      <c r="AI9">
        <v>302.3866611757508</v>
      </c>
      <c r="AJ9">
        <v>0.03920836835123028</v>
      </c>
      <c r="AK9">
        <v>194.9963785443437</v>
      </c>
      <c r="AL9">
        <v>61.98306600785229</v>
      </c>
      <c r="AM9">
        <v>78.19061118591097</v>
      </c>
      <c r="AN9">
        <v>0.0388099126505166</v>
      </c>
      <c r="AS9" s="2">
        <v>44870</v>
      </c>
      <c r="AT9">
        <v>0.1663071346373963</v>
      </c>
      <c r="AU9">
        <v>0.0709815690455896</v>
      </c>
      <c r="AV9">
        <v>0.2985428653327017</v>
      </c>
      <c r="AW9">
        <v>0.06530498998281002</v>
      </c>
      <c r="AX9">
        <v>0.194208288521901</v>
      </c>
      <c r="AY9">
        <v>0.06172018392152932</v>
      </c>
      <c r="AZ9">
        <v>0.07788012802959654</v>
      </c>
      <c r="BA9">
        <v>0.06505484052847563</v>
      </c>
    </row>
    <row r="10" spans="1:53">
      <c r="A10" s="2">
        <v>44871</v>
      </c>
      <c r="B10">
        <v>1003.729127545346</v>
      </c>
      <c r="C10">
        <v>-0.0003381071667376556</v>
      </c>
      <c r="F10" s="2">
        <v>44906</v>
      </c>
      <c r="G10">
        <v>0.09506431227226994</v>
      </c>
      <c r="H10">
        <v>0.1162442934982617</v>
      </c>
      <c r="I10">
        <v>0.09681242629072884</v>
      </c>
      <c r="J10">
        <v>0.1035002093772912</v>
      </c>
      <c r="K10">
        <v>0.1176604484430374</v>
      </c>
      <c r="L10">
        <v>0.05787011801162731</v>
      </c>
      <c r="M10">
        <v>0.1128481921067836</v>
      </c>
      <c r="N10">
        <v>0.3</v>
      </c>
      <c r="S10" s="2">
        <v>44906</v>
      </c>
      <c r="T10">
        <v>0.1098102760971878</v>
      </c>
      <c r="U10">
        <v>0.09145394531373316</v>
      </c>
      <c r="V10">
        <v>0.0977715656038379</v>
      </c>
      <c r="W10">
        <v>0.1111480481357312</v>
      </c>
      <c r="X10">
        <v>0.05466705887570009</v>
      </c>
      <c r="Y10">
        <v>0.106602145872216</v>
      </c>
      <c r="Z10">
        <v>0.08980258783854488</v>
      </c>
      <c r="AA10">
        <v>0.3387443722630489</v>
      </c>
      <c r="AF10" s="2">
        <v>44871</v>
      </c>
      <c r="AG10">
        <v>167.003527445711</v>
      </c>
      <c r="AH10">
        <v>71.28367023067631</v>
      </c>
      <c r="AI10">
        <v>302.4349382910054</v>
      </c>
      <c r="AJ10">
        <v>0.03285878950359782</v>
      </c>
      <c r="AK10">
        <v>195.0275104157186</v>
      </c>
      <c r="AL10">
        <v>83.02511919812407</v>
      </c>
      <c r="AM10">
        <v>78.20309459749193</v>
      </c>
      <c r="AN10">
        <v>0.03262922662547633</v>
      </c>
      <c r="AS10" s="2">
        <v>44871</v>
      </c>
      <c r="AT10">
        <v>0.1663970573481506</v>
      </c>
      <c r="AU10">
        <v>0.07101205708764</v>
      </c>
      <c r="AV10">
        <v>0.2982554359145854</v>
      </c>
      <c r="AW10">
        <v>0.05474791530036276</v>
      </c>
      <c r="AX10">
        <v>0.1943032645319109</v>
      </c>
      <c r="AY10">
        <v>0.0827131986110957</v>
      </c>
      <c r="AZ10">
        <v>0.07791561030544047</v>
      </c>
      <c r="BA10">
        <v>0.05465546090081416</v>
      </c>
    </row>
    <row r="11" spans="1:53">
      <c r="A11" s="2">
        <v>44872</v>
      </c>
      <c r="B11">
        <v>1003.593336007914</v>
      </c>
      <c r="C11">
        <v>-0.0001352870348236834</v>
      </c>
      <c r="F11" s="2">
        <v>44913</v>
      </c>
      <c r="G11">
        <v>0.1016903477776651</v>
      </c>
      <c r="H11">
        <v>0.1305093823430342</v>
      </c>
      <c r="I11">
        <v>0.09250956309331566</v>
      </c>
      <c r="J11">
        <v>0.1157042652190396</v>
      </c>
      <c r="K11">
        <v>0.09537272567842076</v>
      </c>
      <c r="L11">
        <v>0.06550376282264926</v>
      </c>
      <c r="M11">
        <v>0.1305802899303232</v>
      </c>
      <c r="N11">
        <v>0.2681296631355521</v>
      </c>
      <c r="S11" s="2">
        <v>44913</v>
      </c>
      <c r="T11">
        <v>0.1305093823430342</v>
      </c>
      <c r="U11">
        <v>0.09250956309331566</v>
      </c>
      <c r="V11">
        <v>0.1157042652190396</v>
      </c>
      <c r="W11">
        <v>0.09537272567842076</v>
      </c>
      <c r="X11">
        <v>0.06550376282264926</v>
      </c>
      <c r="Y11">
        <v>0.1305802899303232</v>
      </c>
      <c r="Z11">
        <v>0.1016903477776651</v>
      </c>
      <c r="AA11">
        <v>0.2681296631355521</v>
      </c>
      <c r="AF11" s="2">
        <v>44872</v>
      </c>
      <c r="AG11">
        <v>167.030190157985</v>
      </c>
      <c r="AH11">
        <v>71.29505092435544</v>
      </c>
      <c r="AI11">
        <v>302.4832231138747</v>
      </c>
      <c r="AJ11">
        <v>0.03286403552722143</v>
      </c>
      <c r="AK11">
        <v>195.0586472574084</v>
      </c>
      <c r="AL11">
        <v>83.03837445625275</v>
      </c>
      <c r="AM11">
        <v>78.21558000209433</v>
      </c>
      <c r="AN11">
        <v>0.0326344359985629</v>
      </c>
      <c r="AS11" s="2">
        <v>44872</v>
      </c>
      <c r="AT11">
        <v>0.1664609456699911</v>
      </c>
      <c r="AU11">
        <v>0.07103529847330328</v>
      </c>
      <c r="AV11">
        <v>0.2984915011219566</v>
      </c>
      <c r="AW11">
        <v>0.05453824634366489</v>
      </c>
      <c r="AX11">
        <v>0.1943559155058313</v>
      </c>
      <c r="AY11">
        <v>0.0827570907184933</v>
      </c>
      <c r="AZ11">
        <v>0.07795350736523293</v>
      </c>
      <c r="BA11">
        <v>0.05440749480152656</v>
      </c>
    </row>
    <row r="12" spans="1:53">
      <c r="A12" s="2">
        <v>44873</v>
      </c>
      <c r="B12">
        <v>1003.409308030678</v>
      </c>
      <c r="C12">
        <v>-0.0001833690705518309</v>
      </c>
      <c r="F12" s="2">
        <v>44920</v>
      </c>
      <c r="G12">
        <v>0.1225175418476103</v>
      </c>
      <c r="H12">
        <v>0.1496694860010721</v>
      </c>
      <c r="I12">
        <v>0.09388354596327778</v>
      </c>
      <c r="J12">
        <v>0.09216355194989578</v>
      </c>
      <c r="K12">
        <v>0.07591384493420315</v>
      </c>
      <c r="L12">
        <v>0.05357291830539061</v>
      </c>
      <c r="M12">
        <v>0.1122791109985503</v>
      </c>
      <c r="N12">
        <v>0.3</v>
      </c>
      <c r="S12" s="2">
        <v>44920</v>
      </c>
      <c r="T12">
        <v>0.07591313775433318</v>
      </c>
      <c r="U12">
        <v>0.04761822030660629</v>
      </c>
      <c r="V12">
        <v>0.04674583044302675</v>
      </c>
      <c r="W12">
        <v>0.03850389496166221</v>
      </c>
      <c r="X12">
        <v>0.02717246137392109</v>
      </c>
      <c r="Y12">
        <v>0.0569485460790983</v>
      </c>
      <c r="Z12">
        <v>0.06214153118380657</v>
      </c>
      <c r="AA12">
        <v>0.6449563778975457</v>
      </c>
      <c r="AF12" s="2">
        <v>44873</v>
      </c>
      <c r="AG12">
        <v>167.0568571270566</v>
      </c>
      <c r="AH12">
        <v>71.30643343500314</v>
      </c>
      <c r="AI12">
        <v>302.5315156455891</v>
      </c>
      <c r="AJ12">
        <v>0.03286928238839153</v>
      </c>
      <c r="AK12">
        <v>195.0897890702068</v>
      </c>
      <c r="AL12">
        <v>83.05163183063095</v>
      </c>
      <c r="AM12">
        <v>78.22806740003637</v>
      </c>
      <c r="AN12">
        <v>0.03263964620334456</v>
      </c>
      <c r="AS12" s="2">
        <v>44873</v>
      </c>
      <c r="AT12">
        <v>0.1664957418940116</v>
      </c>
      <c r="AU12">
        <v>0.07105484626377968</v>
      </c>
      <c r="AV12">
        <v>0.2983690928058736</v>
      </c>
      <c r="AW12">
        <v>0.0545229550733101</v>
      </c>
      <c r="AX12">
        <v>0.1944306800667288</v>
      </c>
      <c r="AY12">
        <v>0.08274169865881525</v>
      </c>
      <c r="AZ12">
        <v>0.07796538441951607</v>
      </c>
      <c r="BA12">
        <v>0.05441960081796485</v>
      </c>
    </row>
    <row r="13" spans="1:53">
      <c r="A13" s="2">
        <v>44874</v>
      </c>
      <c r="B13">
        <v>1003.977427049845</v>
      </c>
      <c r="C13">
        <v>0.0005661887074590588</v>
      </c>
      <c r="F13" s="2">
        <v>44927</v>
      </c>
      <c r="G13">
        <v>0.1415301144194643</v>
      </c>
      <c r="H13">
        <v>0.1631872595998047</v>
      </c>
      <c r="I13">
        <v>0.082993736379132</v>
      </c>
      <c r="J13">
        <v>0.08857591286192622</v>
      </c>
      <c r="K13">
        <v>0.07037868346076538</v>
      </c>
      <c r="L13">
        <v>0.06068227037535966</v>
      </c>
      <c r="M13">
        <v>0.09265202290354782</v>
      </c>
      <c r="N13">
        <v>0.3</v>
      </c>
      <c r="S13" s="2">
        <v>44927</v>
      </c>
      <c r="T13">
        <v>0.05524956927094667</v>
      </c>
      <c r="U13">
        <v>0.02809881236058841</v>
      </c>
      <c r="V13">
        <v>0.02998874449760162</v>
      </c>
      <c r="W13">
        <v>0.02382779119276441</v>
      </c>
      <c r="X13">
        <v>0.02054492065645155</v>
      </c>
      <c r="Y13">
        <v>0.03136877456032132</v>
      </c>
      <c r="Z13">
        <v>0.04791720799601296</v>
      </c>
      <c r="AA13">
        <v>0.7630041794653132</v>
      </c>
      <c r="AF13" s="2">
        <v>44874</v>
      </c>
      <c r="AG13">
        <v>167.0835283536056</v>
      </c>
      <c r="AH13">
        <v>71.31781776290951</v>
      </c>
      <c r="AI13">
        <v>302.5798158873794</v>
      </c>
      <c r="AJ13">
        <v>0.03287453008724184</v>
      </c>
      <c r="AK13">
        <v>195.1209358549072</v>
      </c>
      <c r="AL13">
        <v>83.06489132159652</v>
      </c>
      <c r="AM13">
        <v>78.24055679163628</v>
      </c>
      <c r="AN13">
        <v>0.03264485723995412</v>
      </c>
      <c r="AS13" s="2">
        <v>44874</v>
      </c>
      <c r="AT13">
        <v>0.1663624126081946</v>
      </c>
      <c r="AU13">
        <v>0.07101746374703626</v>
      </c>
      <c r="AV13">
        <v>0.2963175343912978</v>
      </c>
      <c r="AW13">
        <v>0.05552336333902352</v>
      </c>
      <c r="AX13">
        <v>0.194360540012294</v>
      </c>
      <c r="AY13">
        <v>0.08276440291783536</v>
      </c>
      <c r="AZ13">
        <v>0.07803258911308129</v>
      </c>
      <c r="BA13">
        <v>0.05562169387123707</v>
      </c>
    </row>
    <row r="14" spans="1:53">
      <c r="A14" s="2">
        <v>44875</v>
      </c>
      <c r="B14">
        <v>1002.549813821705</v>
      </c>
      <c r="C14">
        <v>-0.001421957495931547</v>
      </c>
      <c r="F14" s="2">
        <v>44934</v>
      </c>
      <c r="G14">
        <v>0.1663177574362286</v>
      </c>
      <c r="H14">
        <v>0.1491271433803836</v>
      </c>
      <c r="I14">
        <v>0.0793330115715081</v>
      </c>
      <c r="J14">
        <v>0.09076158999332766</v>
      </c>
      <c r="K14">
        <v>0.06897024210771494</v>
      </c>
      <c r="L14">
        <v>0.05561889474391944</v>
      </c>
      <c r="M14">
        <v>0.08987136076691755</v>
      </c>
      <c r="N14">
        <v>0.3</v>
      </c>
      <c r="S14" s="2">
        <v>44934</v>
      </c>
      <c r="T14">
        <v>0.0653697713191335</v>
      </c>
      <c r="U14">
        <v>0.03477556605010264</v>
      </c>
      <c r="V14">
        <v>0.03978527481942786</v>
      </c>
      <c r="W14">
        <v>0.03023305383719743</v>
      </c>
      <c r="X14">
        <v>0.02438050074599114</v>
      </c>
      <c r="Y14">
        <v>0.03939504350651658</v>
      </c>
      <c r="Z14">
        <v>0.07290526408184063</v>
      </c>
      <c r="AA14">
        <v>0.6931555256397902</v>
      </c>
      <c r="AF14" s="2">
        <v>44875</v>
      </c>
      <c r="AG14">
        <v>167.1102038383115</v>
      </c>
      <c r="AH14">
        <v>71.32920390836468</v>
      </c>
      <c r="AI14">
        <v>302.6281238404767</v>
      </c>
      <c r="AJ14">
        <v>0.03287977862390609</v>
      </c>
      <c r="AK14">
        <v>195.1520876123036</v>
      </c>
      <c r="AL14">
        <v>83.07815292948739</v>
      </c>
      <c r="AM14">
        <v>78.25304817721238</v>
      </c>
      <c r="AN14">
        <v>0.03265006910852436</v>
      </c>
      <c r="AS14" s="2">
        <v>44875</v>
      </c>
      <c r="AT14">
        <v>0.1666153384853911</v>
      </c>
      <c r="AU14">
        <v>0.07114730111185823</v>
      </c>
      <c r="AV14">
        <v>0.2958535233850219</v>
      </c>
      <c r="AW14">
        <v>0.05544685126415006</v>
      </c>
      <c r="AX14">
        <v>0.1946522479964168</v>
      </c>
      <c r="AY14">
        <v>0.08285466885750004</v>
      </c>
      <c r="AZ14">
        <v>0.07790282871092542</v>
      </c>
      <c r="BA14">
        <v>0.05552724018873643</v>
      </c>
    </row>
    <row r="15" spans="1:53">
      <c r="A15" s="2">
        <v>44876</v>
      </c>
      <c r="B15">
        <v>1009.554329134236</v>
      </c>
      <c r="C15">
        <v>0.0069867005269586</v>
      </c>
      <c r="F15" s="2">
        <v>44941</v>
      </c>
      <c r="G15">
        <v>0.1794229395304264</v>
      </c>
      <c r="H15">
        <v>0.1383011030061556</v>
      </c>
      <c r="I15">
        <v>0.05750044719299596</v>
      </c>
      <c r="J15">
        <v>0.1055865984588803</v>
      </c>
      <c r="K15">
        <v>0.07115854312716899</v>
      </c>
      <c r="L15">
        <v>0.05449814601992758</v>
      </c>
      <c r="M15">
        <v>0.09353222266444502</v>
      </c>
      <c r="N15">
        <v>0.3</v>
      </c>
      <c r="S15" s="2">
        <v>44941</v>
      </c>
      <c r="T15">
        <v>0.06612777444805466</v>
      </c>
      <c r="U15">
        <v>0.027493465489364</v>
      </c>
      <c r="V15">
        <v>0.05048554650583939</v>
      </c>
      <c r="W15">
        <v>0.03402399538170106</v>
      </c>
      <c r="X15">
        <v>0.02605793467664908</v>
      </c>
      <c r="Y15">
        <v>0.04472182498576571</v>
      </c>
      <c r="Z15">
        <v>0.08578991358837464</v>
      </c>
      <c r="AA15">
        <v>0.6652995449242514</v>
      </c>
      <c r="AF15" s="2">
        <v>44876</v>
      </c>
      <c r="AG15">
        <v>167.1368835818542</v>
      </c>
      <c r="AH15">
        <v>71.3405918716588</v>
      </c>
      <c r="AI15">
        <v>302.6764395061119</v>
      </c>
      <c r="AJ15">
        <v>0.03288502799851806</v>
      </c>
      <c r="AK15">
        <v>195.1832443431898</v>
      </c>
      <c r="AL15">
        <v>83.09141665464153</v>
      </c>
      <c r="AM15">
        <v>78.26554155708298</v>
      </c>
      <c r="AN15">
        <v>0.03265528180918812</v>
      </c>
      <c r="AS15" s="2">
        <v>44876</v>
      </c>
      <c r="AT15">
        <v>0.1654763005243481</v>
      </c>
      <c r="AU15">
        <v>0.07066320482877719</v>
      </c>
      <c r="AV15">
        <v>0.2974898902982764</v>
      </c>
      <c r="AW15">
        <v>0.05682152987936821</v>
      </c>
      <c r="AX15">
        <v>0.1933404871767916</v>
      </c>
      <c r="AY15">
        <v>0.08231040092845868</v>
      </c>
      <c r="AZ15">
        <v>0.07732206010218179</v>
      </c>
      <c r="BA15">
        <v>0.05657612626179806</v>
      </c>
    </row>
    <row r="16" spans="1:53">
      <c r="A16" s="2">
        <v>44877</v>
      </c>
      <c r="B16">
        <v>1010.631252833726</v>
      </c>
      <c r="C16">
        <v>0.001066731792844111</v>
      </c>
      <c r="F16" s="2">
        <v>44948</v>
      </c>
      <c r="G16">
        <v>0.1578189647844481</v>
      </c>
      <c r="H16">
        <v>0.137809965067492</v>
      </c>
      <c r="I16">
        <v>0.06210118670401559</v>
      </c>
      <c r="J16">
        <v>0.105728319398139</v>
      </c>
      <c r="K16">
        <v>0.08732536317963172</v>
      </c>
      <c r="L16">
        <v>0.03505905453066065</v>
      </c>
      <c r="M16">
        <v>0.1141571463356129</v>
      </c>
      <c r="N16">
        <v>0.3</v>
      </c>
      <c r="S16" s="2">
        <v>44948</v>
      </c>
      <c r="T16">
        <v>0.06057503036692177</v>
      </c>
      <c r="U16">
        <v>0.02729687413080252</v>
      </c>
      <c r="V16">
        <v>0.04647338931585455</v>
      </c>
      <c r="W16">
        <v>0.03838428174492338</v>
      </c>
      <c r="X16">
        <v>0.0154103753802583</v>
      </c>
      <c r="Y16">
        <v>0.05017832057713857</v>
      </c>
      <c r="Z16">
        <v>0.06937008205184708</v>
      </c>
      <c r="AA16">
        <v>0.6923116464322538</v>
      </c>
      <c r="AF16" s="2">
        <v>44877</v>
      </c>
      <c r="AG16">
        <v>167.1635675849138</v>
      </c>
      <c r="AH16">
        <v>71.35198165308212</v>
      </c>
      <c r="AI16">
        <v>302.7247628855166</v>
      </c>
      <c r="AJ16">
        <v>0.03289027821121151</v>
      </c>
      <c r="AK16">
        <v>195.2144060483599</v>
      </c>
      <c r="AL16">
        <v>83.10468249739699</v>
      </c>
      <c r="AM16">
        <v>78.2780369315665</v>
      </c>
      <c r="AN16">
        <v>0.03266049534207824</v>
      </c>
      <c r="AS16" s="2">
        <v>44877</v>
      </c>
      <c r="AT16">
        <v>0.1653810296934185</v>
      </c>
      <c r="AU16">
        <v>0.07059789694762929</v>
      </c>
      <c r="AV16">
        <v>0.2966611995271013</v>
      </c>
      <c r="AW16">
        <v>0.05759009274616423</v>
      </c>
      <c r="AX16">
        <v>0.1931651773323037</v>
      </c>
      <c r="AY16">
        <v>0.08220587492877421</v>
      </c>
      <c r="AZ16">
        <v>0.07726792902231976</v>
      </c>
      <c r="BA16">
        <v>0.05713079980228895</v>
      </c>
    </row>
    <row r="17" spans="1:53">
      <c r="A17" s="2">
        <v>44878</v>
      </c>
      <c r="B17">
        <v>1008.908132084708</v>
      </c>
      <c r="C17">
        <v>-0.001704994521183778</v>
      </c>
      <c r="F17" s="2">
        <v>44955</v>
      </c>
      <c r="G17">
        <v>0.1452361181320455</v>
      </c>
      <c r="H17">
        <v>0.1301296841750908</v>
      </c>
      <c r="I17">
        <v>0.06796969338500802</v>
      </c>
      <c r="J17">
        <v>0.1166755493386539</v>
      </c>
      <c r="K17">
        <v>0.08819472507790714</v>
      </c>
      <c r="L17">
        <v>0.03741232409442178</v>
      </c>
      <c r="M17">
        <v>0.1143819057968728</v>
      </c>
      <c r="N17">
        <v>0.3</v>
      </c>
      <c r="S17" s="2">
        <v>44955</v>
      </c>
      <c r="T17">
        <v>0.05324776566127538</v>
      </c>
      <c r="U17">
        <v>0.02781251893736966</v>
      </c>
      <c r="V17">
        <v>0.04774246820753018</v>
      </c>
      <c r="W17">
        <v>0.03608839968588764</v>
      </c>
      <c r="X17">
        <v>0.01530874895187662</v>
      </c>
      <c r="Y17">
        <v>0.04680393220325516</v>
      </c>
      <c r="Z17">
        <v>0.05942916739460431</v>
      </c>
      <c r="AA17">
        <v>0.7135669989582011</v>
      </c>
      <c r="AF17" s="2">
        <v>44878</v>
      </c>
      <c r="AG17">
        <v>167.1902558481701</v>
      </c>
      <c r="AH17">
        <v>91.98617952017868</v>
      </c>
      <c r="AI17">
        <v>302.7730939799221</v>
      </c>
      <c r="AJ17">
        <v>0.02843350367749717</v>
      </c>
      <c r="AK17">
        <v>137.7360051785081</v>
      </c>
      <c r="AL17">
        <v>192.6734790990285</v>
      </c>
      <c r="AM17">
        <v>13.23816121963343</v>
      </c>
      <c r="AN17">
        <v>0.03266570970732759</v>
      </c>
      <c r="AS17" s="2">
        <v>44878</v>
      </c>
      <c r="AT17">
        <v>0.1657247260442837</v>
      </c>
      <c r="AU17">
        <v>0.09114008212536913</v>
      </c>
      <c r="AV17">
        <v>0.2968156087122205</v>
      </c>
      <c r="AW17">
        <v>0.04888280729938179</v>
      </c>
      <c r="AX17">
        <v>0.1364454389894965</v>
      </c>
      <c r="AY17">
        <v>0.1909371235831198</v>
      </c>
      <c r="AZ17">
        <v>0.01309716676056902</v>
      </c>
      <c r="BA17">
        <v>0.05695704648555958</v>
      </c>
    </row>
    <row r="18" spans="1:53">
      <c r="A18" s="2">
        <v>44879</v>
      </c>
      <c r="B18">
        <v>1005.405784738914</v>
      </c>
      <c r="C18">
        <v>-0.003471423447203748</v>
      </c>
      <c r="F18" s="2">
        <v>44962</v>
      </c>
      <c r="G18">
        <v>0.1347794060294499</v>
      </c>
      <c r="H18">
        <v>0.1451168469267693</v>
      </c>
      <c r="I18">
        <v>0.07846211149885524</v>
      </c>
      <c r="J18">
        <v>0.09514805040487029</v>
      </c>
      <c r="K18">
        <v>0.07658933982151168</v>
      </c>
      <c r="L18">
        <v>0.03301466569696871</v>
      </c>
      <c r="M18">
        <v>0.1368895796215747</v>
      </c>
      <c r="N18">
        <v>0.3</v>
      </c>
      <c r="S18" s="2">
        <v>44962</v>
      </c>
      <c r="T18">
        <v>0.07369352893216616</v>
      </c>
      <c r="U18">
        <v>0.0398447871923347</v>
      </c>
      <c r="V18">
        <v>0.04831827423103323</v>
      </c>
      <c r="W18">
        <v>0.03889375251434654</v>
      </c>
      <c r="X18">
        <v>0.01676557390302941</v>
      </c>
      <c r="Y18">
        <v>0.06951554151011323</v>
      </c>
      <c r="Z18">
        <v>0.06844394891451601</v>
      </c>
      <c r="AA18">
        <v>0.6445245928024608</v>
      </c>
      <c r="AF18" s="2">
        <v>44879</v>
      </c>
      <c r="AG18">
        <v>167.2169483723034</v>
      </c>
      <c r="AH18">
        <v>92.00086544373517</v>
      </c>
      <c r="AI18">
        <v>302.8214327905602</v>
      </c>
      <c r="AJ18">
        <v>0.02843804318836313</v>
      </c>
      <c r="AK18">
        <v>137.7579952258563</v>
      </c>
      <c r="AL18">
        <v>192.7042401111737</v>
      </c>
      <c r="AM18">
        <v>13.24027473956342</v>
      </c>
      <c r="AN18">
        <v>0.03267092490506905</v>
      </c>
      <c r="AS18" s="2">
        <v>44879</v>
      </c>
      <c r="AT18">
        <v>0.1662974513507518</v>
      </c>
      <c r="AU18">
        <v>0.09147539145339334</v>
      </c>
      <c r="AV18">
        <v>0.2941449122380093</v>
      </c>
      <c r="AW18">
        <v>0.04921163300940245</v>
      </c>
      <c r="AX18">
        <v>0.1369944461555939</v>
      </c>
      <c r="AY18">
        <v>0.1916488854378198</v>
      </c>
      <c r="AZ18">
        <v>0.01314777845658633</v>
      </c>
      <c r="BA18">
        <v>0.05707950189844303</v>
      </c>
    </row>
    <row r="19" spans="1:53">
      <c r="A19" s="2">
        <v>44880</v>
      </c>
      <c r="B19">
        <v>1011.452815348404</v>
      </c>
      <c r="C19">
        <v>0.006014517422992416</v>
      </c>
      <c r="F19" s="2">
        <v>44969</v>
      </c>
      <c r="G19">
        <v>0.1078476711330291</v>
      </c>
      <c r="H19">
        <v>0.1638935049661093</v>
      </c>
      <c r="I19">
        <v>0.09184445292159421</v>
      </c>
      <c r="J19">
        <v>0.08852346611142288</v>
      </c>
      <c r="K19">
        <v>0.07957183219301928</v>
      </c>
      <c r="L19">
        <v>0.03537068981876802</v>
      </c>
      <c r="M19">
        <v>0.1329483828560573</v>
      </c>
      <c r="N19">
        <v>0.3</v>
      </c>
      <c r="S19" s="2">
        <v>44969</v>
      </c>
      <c r="T19">
        <v>0.0996226718294396</v>
      </c>
      <c r="U19">
        <v>0.0558276534183245</v>
      </c>
      <c r="V19">
        <v>0.05380899148777388</v>
      </c>
      <c r="W19">
        <v>0.04836774054634815</v>
      </c>
      <c r="X19">
        <v>0.02150007484997456</v>
      </c>
      <c r="Y19">
        <v>0.08081267844178749</v>
      </c>
      <c r="Z19">
        <v>0.06555521008033111</v>
      </c>
      <c r="AA19">
        <v>0.5745049793460208</v>
      </c>
      <c r="AF19" s="2">
        <v>44880</v>
      </c>
      <c r="AG19">
        <v>167.243645157994</v>
      </c>
      <c r="AH19">
        <v>92.01555371195202</v>
      </c>
      <c r="AI19">
        <v>302.8697793186628</v>
      </c>
      <c r="AJ19">
        <v>0.02844258342397829</v>
      </c>
      <c r="AK19">
        <v>137.7799887839944</v>
      </c>
      <c r="AL19">
        <v>192.7350060344248</v>
      </c>
      <c r="AM19">
        <v>13.24238859692445</v>
      </c>
      <c r="AN19">
        <v>0.03267614093543555</v>
      </c>
      <c r="AS19" s="2">
        <v>44880</v>
      </c>
      <c r="AT19">
        <v>0.1653171372210122</v>
      </c>
      <c r="AU19">
        <v>0.09095576197605551</v>
      </c>
      <c r="AV19">
        <v>0.2977706505652137</v>
      </c>
      <c r="AW19">
        <v>0.04922829863227603</v>
      </c>
      <c r="AX19">
        <v>0.1361877448463902</v>
      </c>
      <c r="AY19">
        <v>0.1905167753417132</v>
      </c>
      <c r="AZ19">
        <v>0.01307277866452206</v>
      </c>
      <c r="BA19">
        <v>0.05695085275281707</v>
      </c>
    </row>
    <row r="20" spans="1:53">
      <c r="A20" s="2">
        <v>44881</v>
      </c>
      <c r="B20">
        <v>1011.556475281535</v>
      </c>
      <c r="C20">
        <v>0.0001024861778602393</v>
      </c>
      <c r="F20" s="2">
        <v>44976</v>
      </c>
      <c r="G20">
        <v>0.14785638447337</v>
      </c>
      <c r="H20">
        <v>0.1800949816949345</v>
      </c>
      <c r="I20">
        <v>0.0937278470737007</v>
      </c>
      <c r="J20">
        <v>0.1110467591916764</v>
      </c>
      <c r="K20">
        <v>0.1225738147026249</v>
      </c>
      <c r="L20">
        <v>0.05835412235704956</v>
      </c>
      <c r="M20">
        <v>0.1639779767145796</v>
      </c>
      <c r="N20">
        <v>0.1223681137920644</v>
      </c>
      <c r="S20" s="2">
        <v>44976</v>
      </c>
      <c r="T20">
        <v>0.1800949816949345</v>
      </c>
      <c r="U20">
        <v>0.0937278470737007</v>
      </c>
      <c r="V20">
        <v>0.1110467591916764</v>
      </c>
      <c r="W20">
        <v>0.1225738147026249</v>
      </c>
      <c r="X20">
        <v>0.05835412235704956</v>
      </c>
      <c r="Y20">
        <v>0.1639779767145796</v>
      </c>
      <c r="Z20">
        <v>0.14785638447337</v>
      </c>
      <c r="AA20">
        <v>0.1223681137920644</v>
      </c>
      <c r="AF20" s="2">
        <v>44881</v>
      </c>
      <c r="AG20">
        <v>167.2703462059222</v>
      </c>
      <c r="AH20">
        <v>92.0302443252036</v>
      </c>
      <c r="AI20">
        <v>302.918133565462</v>
      </c>
      <c r="AJ20">
        <v>0.02844712438445836</v>
      </c>
      <c r="AK20">
        <v>137.801985853483</v>
      </c>
      <c r="AL20">
        <v>192.7657768695659</v>
      </c>
      <c r="AM20">
        <v>13.2445027917704</v>
      </c>
      <c r="AN20">
        <v>0.03268135779856</v>
      </c>
      <c r="AS20" s="2">
        <v>44881</v>
      </c>
      <c r="AT20">
        <v>0.1653492895499726</v>
      </c>
      <c r="AU20">
        <v>0.0909503970189795</v>
      </c>
      <c r="AV20">
        <v>0.2965704247738516</v>
      </c>
      <c r="AW20">
        <v>0.04981427677863193</v>
      </c>
      <c r="AX20">
        <v>0.136223119613369</v>
      </c>
      <c r="AY20">
        <v>0.190531298836442</v>
      </c>
      <c r="AZ20">
        <v>0.01307656509872205</v>
      </c>
      <c r="BA20">
        <v>0.05748462833003139</v>
      </c>
    </row>
    <row r="21" spans="1:53">
      <c r="A21" s="2">
        <v>44882</v>
      </c>
      <c r="B21">
        <v>1011.686823844029</v>
      </c>
      <c r="C21">
        <v>0.0001288594019999145</v>
      </c>
      <c r="F21" s="2">
        <v>44983</v>
      </c>
      <c r="G21">
        <v>0.1317868582922405</v>
      </c>
      <c r="H21">
        <v>0.1907721328499355</v>
      </c>
      <c r="I21">
        <v>0.08988316027378761</v>
      </c>
      <c r="J21">
        <v>0.1215232703821814</v>
      </c>
      <c r="K21">
        <v>0.1331828308643076</v>
      </c>
      <c r="L21">
        <v>0.07134879726135794</v>
      </c>
      <c r="M21">
        <v>0.1377122108840547</v>
      </c>
      <c r="N21">
        <v>0.1237907391921348</v>
      </c>
      <c r="S21" s="2">
        <v>44983</v>
      </c>
      <c r="T21">
        <v>0.1907721328499355</v>
      </c>
      <c r="U21">
        <v>0.08988316027378761</v>
      </c>
      <c r="V21">
        <v>0.1215232703821814</v>
      </c>
      <c r="W21">
        <v>0.1331828308643076</v>
      </c>
      <c r="X21">
        <v>0.07134879726135794</v>
      </c>
      <c r="Y21">
        <v>0.1377122108840547</v>
      </c>
      <c r="Z21">
        <v>0.1317868582922405</v>
      </c>
      <c r="AA21">
        <v>0.1237907391921348</v>
      </c>
      <c r="AF21" s="2">
        <v>44882</v>
      </c>
      <c r="AG21">
        <v>167.2970515167684</v>
      </c>
      <c r="AH21">
        <v>92.04493728386427</v>
      </c>
      <c r="AI21">
        <v>302.9664955321903</v>
      </c>
      <c r="AJ21">
        <v>0.02845166606991905</v>
      </c>
      <c r="AK21">
        <v>137.8239864348826</v>
      </c>
      <c r="AL21">
        <v>192.7965526173813</v>
      </c>
      <c r="AM21">
        <v>13.24661732415513</v>
      </c>
      <c r="AN21">
        <v>0.03268657549457538</v>
      </c>
      <c r="AS21" s="2">
        <v>44882</v>
      </c>
      <c r="AT21">
        <v>0.1653408031759463</v>
      </c>
      <c r="AU21">
        <v>0.09096072254226863</v>
      </c>
      <c r="AV21">
        <v>0.2967940236798054</v>
      </c>
      <c r="AW21">
        <v>0.04970096215977782</v>
      </c>
      <c r="AX21">
        <v>0.1362663771256863</v>
      </c>
      <c r="AY21">
        <v>0.1905585498854462</v>
      </c>
      <c r="AZ21">
        <v>0.01308170542933313</v>
      </c>
      <c r="BA21">
        <v>0.05729685600173628</v>
      </c>
    </row>
    <row r="22" spans="1:53">
      <c r="A22" s="2">
        <v>44883</v>
      </c>
      <c r="B22">
        <v>1012.058538440035</v>
      </c>
      <c r="C22">
        <v>0.000367420615990488</v>
      </c>
      <c r="F22" s="2">
        <v>44990</v>
      </c>
      <c r="G22">
        <v>0.1381325995299191</v>
      </c>
      <c r="H22">
        <v>0.2277866673459485</v>
      </c>
      <c r="I22">
        <v>0.08706047111960837</v>
      </c>
      <c r="J22">
        <v>0.1024773658862794</v>
      </c>
      <c r="K22">
        <v>0.1337736716910386</v>
      </c>
      <c r="L22">
        <v>0.07279758260374179</v>
      </c>
      <c r="M22">
        <v>0.1094384888324075</v>
      </c>
      <c r="N22">
        <v>0.1285331529910568</v>
      </c>
      <c r="S22" s="2">
        <v>44990</v>
      </c>
      <c r="T22">
        <v>0.2277866673459485</v>
      </c>
      <c r="U22">
        <v>0.08706047111960837</v>
      </c>
      <c r="V22">
        <v>0.1024773658862794</v>
      </c>
      <c r="W22">
        <v>0.1337736716910386</v>
      </c>
      <c r="X22">
        <v>0.07279758260374179</v>
      </c>
      <c r="Y22">
        <v>0.1094384888324075</v>
      </c>
      <c r="Z22">
        <v>0.1381325995299191</v>
      </c>
      <c r="AA22">
        <v>0.1285331529910568</v>
      </c>
      <c r="AF22" s="2">
        <v>44883</v>
      </c>
      <c r="AG22">
        <v>167.3237610912134</v>
      </c>
      <c r="AH22">
        <v>92.05963258830852</v>
      </c>
      <c r="AI22">
        <v>303.01486522008</v>
      </c>
      <c r="AJ22">
        <v>0.02845620848047613</v>
      </c>
      <c r="AK22">
        <v>137.845990528754</v>
      </c>
      <c r="AL22">
        <v>192.8273332786552</v>
      </c>
      <c r="AM22">
        <v>13.24873219413255</v>
      </c>
      <c r="AN22">
        <v>0.03269179402361463</v>
      </c>
      <c r="AS22" s="2">
        <v>44883</v>
      </c>
      <c r="AT22">
        <v>0.1653014800250168</v>
      </c>
      <c r="AU22">
        <v>0.09092222286824607</v>
      </c>
      <c r="AV22">
        <v>0.2980288950143166</v>
      </c>
      <c r="AW22">
        <v>0.04914352605877857</v>
      </c>
      <c r="AX22">
        <v>0.1361855644405552</v>
      </c>
      <c r="AY22">
        <v>0.1905207097415719</v>
      </c>
      <c r="AZ22">
        <v>0.01308028250323235</v>
      </c>
      <c r="BA22">
        <v>0.05681731934828259</v>
      </c>
    </row>
    <row r="23" spans="1:53">
      <c r="A23" s="2">
        <v>44884</v>
      </c>
      <c r="B23">
        <v>1010.999333030158</v>
      </c>
      <c r="C23">
        <v>-0.001046585122941091</v>
      </c>
      <c r="F23" s="2">
        <v>44997</v>
      </c>
      <c r="G23">
        <v>0.2823957927202179</v>
      </c>
      <c r="H23">
        <v>0.03754481722143363</v>
      </c>
      <c r="I23">
        <v>0.1922478586904822</v>
      </c>
      <c r="J23">
        <v>0.1493651839094906</v>
      </c>
      <c r="K23">
        <v>0.2371525291761497</v>
      </c>
      <c r="L23">
        <v>0.01749035707986377</v>
      </c>
      <c r="M23">
        <v>0.006370292802353273</v>
      </c>
      <c r="N23">
        <v>0.07743316840000895</v>
      </c>
      <c r="S23" s="2">
        <v>44997</v>
      </c>
      <c r="T23">
        <v>0.03754481722143363</v>
      </c>
      <c r="U23">
        <v>0.1922478586904822</v>
      </c>
      <c r="V23">
        <v>0.1493651839094906</v>
      </c>
      <c r="W23">
        <v>0.2371525291761497</v>
      </c>
      <c r="X23">
        <v>0.01749035707986377</v>
      </c>
      <c r="Y23">
        <v>0.006370292802353273</v>
      </c>
      <c r="Z23">
        <v>0.2823957927202179</v>
      </c>
      <c r="AA23">
        <v>0.07743316840000895</v>
      </c>
      <c r="AF23" s="2">
        <v>44884</v>
      </c>
      <c r="AG23">
        <v>167.3504749299377</v>
      </c>
      <c r="AH23">
        <v>92.07433023891083</v>
      </c>
      <c r="AI23">
        <v>303.0632426303639</v>
      </c>
      <c r="AJ23">
        <v>0.02846075161624534</v>
      </c>
      <c r="AK23">
        <v>137.8679981356579</v>
      </c>
      <c r="AL23">
        <v>192.8581188541721</v>
      </c>
      <c r="AM23">
        <v>13.25084740175655</v>
      </c>
      <c r="AN23">
        <v>0.03269701338581078</v>
      </c>
      <c r="AS23" s="2">
        <v>44884</v>
      </c>
      <c r="AT23">
        <v>0.1654914109464531</v>
      </c>
      <c r="AU23">
        <v>0.09105327384382729</v>
      </c>
      <c r="AV23">
        <v>0.2969536048488082</v>
      </c>
      <c r="AW23">
        <v>0.04895942806956342</v>
      </c>
      <c r="AX23">
        <v>0.1363249325943129</v>
      </c>
      <c r="AY23">
        <v>0.1915210945314557</v>
      </c>
      <c r="AZ23">
        <v>0.01309026858663571</v>
      </c>
      <c r="BA23">
        <v>0.05660598657894362</v>
      </c>
    </row>
    <row r="24" spans="1:53">
      <c r="A24" s="2">
        <v>44885</v>
      </c>
      <c r="B24">
        <v>1013.705434931638</v>
      </c>
      <c r="C24">
        <v>0.002676660422087807</v>
      </c>
      <c r="F24" s="2">
        <v>45004</v>
      </c>
      <c r="G24">
        <v>0.3</v>
      </c>
      <c r="H24">
        <v>0.05536078744584992</v>
      </c>
      <c r="I24">
        <v>0.08305313547033674</v>
      </c>
      <c r="J24">
        <v>0.1878888497690221</v>
      </c>
      <c r="K24">
        <v>0.236814365228692</v>
      </c>
      <c r="L24">
        <v>0.03640141457911512</v>
      </c>
      <c r="M24">
        <v>0.02507519279479146</v>
      </c>
      <c r="N24">
        <v>0.07540625471219257</v>
      </c>
      <c r="S24" s="2">
        <v>45004</v>
      </c>
      <c r="T24">
        <v>0.05021492779599218</v>
      </c>
      <c r="U24">
        <v>0.07533323482714217</v>
      </c>
      <c r="V24">
        <v>0.1704243284843438</v>
      </c>
      <c r="W24">
        <v>0.2148021514803062</v>
      </c>
      <c r="X24">
        <v>0.0330178541363806</v>
      </c>
      <c r="Y24">
        <v>0.02274441989996347</v>
      </c>
      <c r="Z24">
        <v>0.3650659414558319</v>
      </c>
      <c r="AA24">
        <v>0.06839714192003964</v>
      </c>
      <c r="AF24" s="2">
        <v>44885</v>
      </c>
      <c r="AG24">
        <v>152.1501402742677</v>
      </c>
      <c r="AH24">
        <v>92.08903023604579</v>
      </c>
      <c r="AI24">
        <v>303.1116277642751</v>
      </c>
      <c r="AJ24">
        <v>0.02846529547734248</v>
      </c>
      <c r="AK24">
        <v>95.55627825396056</v>
      </c>
      <c r="AL24">
        <v>250.3955263236574</v>
      </c>
      <c r="AM24">
        <v>13.25296294708103</v>
      </c>
      <c r="AN24">
        <v>0.03270223358129681</v>
      </c>
      <c r="AS24" s="2">
        <v>44885</v>
      </c>
      <c r="AT24">
        <v>0.1500763246063368</v>
      </c>
      <c r="AU24">
        <v>0.09083000511387755</v>
      </c>
      <c r="AV24">
        <v>0.2992945505893445</v>
      </c>
      <c r="AW24">
        <v>0.04897812274354743</v>
      </c>
      <c r="AX24">
        <v>0.09426542120010152</v>
      </c>
      <c r="AY24">
        <v>0.2472375982027138</v>
      </c>
      <c r="AZ24">
        <v>0.01305833475869371</v>
      </c>
      <c r="BA24">
        <v>0.05625964278538467</v>
      </c>
    </row>
    <row r="25" spans="1:53">
      <c r="A25" s="2">
        <v>44886</v>
      </c>
      <c r="B25">
        <v>1013.233026494053</v>
      </c>
      <c r="C25">
        <v>-0.0004660214114534655</v>
      </c>
      <c r="F25" s="2">
        <v>45011</v>
      </c>
      <c r="G25">
        <v>0.3</v>
      </c>
      <c r="H25">
        <v>0.06586808055466306</v>
      </c>
      <c r="I25">
        <v>0.08261955890371593</v>
      </c>
      <c r="J25">
        <v>0.1873820489685751</v>
      </c>
      <c r="K25">
        <v>0.2150963763312208</v>
      </c>
      <c r="L25">
        <v>0.04929220602760943</v>
      </c>
      <c r="M25">
        <v>0.04094543302438425</v>
      </c>
      <c r="N25">
        <v>0.05879629618983133</v>
      </c>
      <c r="S25" s="2">
        <v>45011</v>
      </c>
      <c r="T25">
        <v>0.0615637659004331</v>
      </c>
      <c r="U25">
        <v>0.07722057695190157</v>
      </c>
      <c r="V25">
        <v>0.1751370997834273</v>
      </c>
      <c r="W25">
        <v>0.2010403650292686</v>
      </c>
      <c r="X25">
        <v>0.04607108339951212</v>
      </c>
      <c r="Y25">
        <v>0.03826975117808561</v>
      </c>
      <c r="Z25">
        <v>0.3457432527650555</v>
      </c>
      <c r="AA25">
        <v>0.05495410499231631</v>
      </c>
      <c r="AF25" s="2">
        <v>44886</v>
      </c>
      <c r="AG25">
        <v>152.1744315899939</v>
      </c>
      <c r="AH25">
        <v>92.10373258008802</v>
      </c>
      <c r="AI25">
        <v>303.1600206230463</v>
      </c>
      <c r="AJ25">
        <v>0.02846984006388334</v>
      </c>
      <c r="AK25">
        <v>95.57153415658745</v>
      </c>
      <c r="AL25">
        <v>250.4355028677171</v>
      </c>
      <c r="AM25">
        <v>13.25507883015991</v>
      </c>
      <c r="AN25">
        <v>0.03270745461020579</v>
      </c>
      <c r="AS25" s="2">
        <v>44886</v>
      </c>
      <c r="AT25">
        <v>0.1501077642751772</v>
      </c>
      <c r="AU25">
        <v>0.09085742571327941</v>
      </c>
      <c r="AV25">
        <v>0.2991291405608238</v>
      </c>
      <c r="AW25">
        <v>0.04895261795673839</v>
      </c>
      <c r="AX25">
        <v>0.09430807456388829</v>
      </c>
      <c r="AY25">
        <v>0.2471540266125921</v>
      </c>
      <c r="AZ25">
        <v>0.01306323575844011</v>
      </c>
      <c r="BA25">
        <v>0.0564277145590607</v>
      </c>
    </row>
    <row r="26" spans="1:53">
      <c r="A26" s="2">
        <v>44887</v>
      </c>
      <c r="B26">
        <v>1013.34690784819</v>
      </c>
      <c r="C26">
        <v>0.0001123940408174207</v>
      </c>
      <c r="F26" s="2">
        <v>45018</v>
      </c>
      <c r="G26">
        <v>0.1924912034018041</v>
      </c>
      <c r="H26">
        <v>0.08202893653799279</v>
      </c>
      <c r="I26">
        <v>0.0963970292802343</v>
      </c>
      <c r="J26">
        <v>0.1985494533144942</v>
      </c>
      <c r="K26">
        <v>0.2258099702380912</v>
      </c>
      <c r="L26">
        <v>0.06911464115103208</v>
      </c>
      <c r="M26">
        <v>0.06031939505371037</v>
      </c>
      <c r="N26">
        <v>0.07528937102264079</v>
      </c>
      <c r="S26" s="2">
        <v>45018</v>
      </c>
      <c r="T26">
        <v>0.08202893653799279</v>
      </c>
      <c r="U26">
        <v>0.0963970292802343</v>
      </c>
      <c r="V26">
        <v>0.1985494533144942</v>
      </c>
      <c r="W26">
        <v>0.2258099702380912</v>
      </c>
      <c r="X26">
        <v>0.06911464115103208</v>
      </c>
      <c r="Y26">
        <v>0.06031939505371037</v>
      </c>
      <c r="Z26">
        <v>0.1924912034018041</v>
      </c>
      <c r="AA26">
        <v>0.07528937102264079</v>
      </c>
      <c r="AF26" s="2">
        <v>44887</v>
      </c>
      <c r="AG26">
        <v>152.1987267839158</v>
      </c>
      <c r="AH26">
        <v>92.11843727141223</v>
      </c>
      <c r="AI26">
        <v>303.208421207911</v>
      </c>
      <c r="AJ26">
        <v>0.02847438537598375</v>
      </c>
      <c r="AK26">
        <v>95.58679249487392</v>
      </c>
      <c r="AL26">
        <v>250.4754857941755</v>
      </c>
      <c r="AM26">
        <v>13.25719505104711</v>
      </c>
      <c r="AN26">
        <v>0.03271267647267075</v>
      </c>
      <c r="AS26" s="2">
        <v>44887</v>
      </c>
      <c r="AT26">
        <v>0.1501896177872173</v>
      </c>
      <c r="AU26">
        <v>0.09089579549615989</v>
      </c>
      <c r="AV26">
        <v>0.2995310841991113</v>
      </c>
      <c r="AW26">
        <v>0.04886730688339789</v>
      </c>
      <c r="AX26">
        <v>0.0943202785249283</v>
      </c>
      <c r="AY26">
        <v>0.2471648623279075</v>
      </c>
      <c r="AZ26">
        <v>0.01306661584316412</v>
      </c>
      <c r="BA26">
        <v>0.05596443893811364</v>
      </c>
    </row>
    <row r="27" spans="1:53">
      <c r="A27" s="2">
        <v>44888</v>
      </c>
      <c r="B27">
        <v>1032.792557961683</v>
      </c>
      <c r="C27">
        <v>0.01918952923514117</v>
      </c>
      <c r="F27" s="2">
        <v>45025</v>
      </c>
      <c r="G27">
        <v>0.1713027226594689</v>
      </c>
      <c r="H27">
        <v>0.08978511302742646</v>
      </c>
      <c r="I27">
        <v>0.101202567372362</v>
      </c>
      <c r="J27">
        <v>0.1940147818501818</v>
      </c>
      <c r="K27">
        <v>0.2129019670850748</v>
      </c>
      <c r="L27">
        <v>0.0782144878174012</v>
      </c>
      <c r="M27">
        <v>0.06998261520627239</v>
      </c>
      <c r="N27">
        <v>0.08259574498181231</v>
      </c>
      <c r="S27" s="2">
        <v>45025</v>
      </c>
      <c r="T27">
        <v>0.08978511302742646</v>
      </c>
      <c r="U27">
        <v>0.101202567372362</v>
      </c>
      <c r="V27">
        <v>0.1940147818501818</v>
      </c>
      <c r="W27">
        <v>0.2129019670850748</v>
      </c>
      <c r="X27">
        <v>0.0782144878174012</v>
      </c>
      <c r="Y27">
        <v>0.06998261520627239</v>
      </c>
      <c r="Z27">
        <v>0.1713027226594689</v>
      </c>
      <c r="AA27">
        <v>0.08259574498181231</v>
      </c>
      <c r="AF27" s="2">
        <v>44888</v>
      </c>
      <c r="AG27">
        <v>152.2230258566526</v>
      </c>
      <c r="AH27">
        <v>92.13314431039316</v>
      </c>
      <c r="AI27">
        <v>303.2568295201028</v>
      </c>
      <c r="AJ27">
        <v>0.02847893141375954</v>
      </c>
      <c r="AK27">
        <v>95.60205326920884</v>
      </c>
      <c r="AL27">
        <v>250.5154751040515</v>
      </c>
      <c r="AM27">
        <v>13.25931160979657</v>
      </c>
      <c r="AN27">
        <v>0.0327178991688248</v>
      </c>
      <c r="AS27" s="2">
        <v>44888</v>
      </c>
      <c r="AT27">
        <v>0.1473209772099992</v>
      </c>
      <c r="AU27">
        <v>0.08919527081952369</v>
      </c>
      <c r="AV27">
        <v>0.3129292645586085</v>
      </c>
      <c r="AW27">
        <v>0.04774345762784085</v>
      </c>
      <c r="AX27">
        <v>0.09253584263036289</v>
      </c>
      <c r="AY27">
        <v>0.2425158888951261</v>
      </c>
      <c r="AZ27">
        <v>0.01282144284965821</v>
      </c>
      <c r="BA27">
        <v>0.05493785540888067</v>
      </c>
    </row>
    <row r="28" spans="1:53">
      <c r="A28" s="2">
        <v>44889</v>
      </c>
      <c r="B28">
        <v>1033.343535477004</v>
      </c>
      <c r="C28">
        <v>0.0005334832354026986</v>
      </c>
      <c r="F28" s="2">
        <v>45032</v>
      </c>
      <c r="G28">
        <v>0.05569514347979252</v>
      </c>
      <c r="H28">
        <v>0.09107829541169354</v>
      </c>
      <c r="I28">
        <v>0.05121654036490628</v>
      </c>
      <c r="J28">
        <v>0.04904972878278466</v>
      </c>
      <c r="K28">
        <v>0.04696060095582333</v>
      </c>
      <c r="L28">
        <v>0.3</v>
      </c>
      <c r="M28">
        <v>0.3</v>
      </c>
      <c r="N28">
        <v>0.1059996910049997</v>
      </c>
      <c r="S28" s="2">
        <v>45032</v>
      </c>
      <c r="T28">
        <v>0.05858097703856129</v>
      </c>
      <c r="U28">
        <v>0.03294215116289837</v>
      </c>
      <c r="V28">
        <v>0.03154847181300072</v>
      </c>
      <c r="W28">
        <v>0.03020475815752833</v>
      </c>
      <c r="X28">
        <v>0.2603725355313102</v>
      </c>
      <c r="Y28">
        <v>0.4823500230156514</v>
      </c>
      <c r="Z28">
        <v>0.03582276003960222</v>
      </c>
      <c r="AA28">
        <v>0.06817832324144739</v>
      </c>
      <c r="AF28" s="2">
        <v>44889</v>
      </c>
      <c r="AG28">
        <v>152.2473288088236</v>
      </c>
      <c r="AH28">
        <v>92.14785369740562</v>
      </c>
      <c r="AI28">
        <v>303.3052455608553</v>
      </c>
      <c r="AJ28">
        <v>0.02848347817732657</v>
      </c>
      <c r="AK28">
        <v>95.61731647998113</v>
      </c>
      <c r="AL28">
        <v>250.5554707983643</v>
      </c>
      <c r="AM28">
        <v>13.26142850646223</v>
      </c>
      <c r="AN28">
        <v>0.03272312269880102</v>
      </c>
      <c r="AS28" s="2">
        <v>44889</v>
      </c>
      <c r="AT28">
        <v>0.1473347737317486</v>
      </c>
      <c r="AU28">
        <v>0.08915926949250522</v>
      </c>
      <c r="AV28">
        <v>0.3125762963578737</v>
      </c>
      <c r="AW28">
        <v>0.04797010189593794</v>
      </c>
      <c r="AX28">
        <v>0.09247548525129247</v>
      </c>
      <c r="AY28">
        <v>0.2424644321758939</v>
      </c>
      <c r="AZ28">
        <v>0.01281923497759547</v>
      </c>
      <c r="BA28">
        <v>0.05520040611715269</v>
      </c>
    </row>
    <row r="29" spans="1:53">
      <c r="A29" s="2">
        <v>44890</v>
      </c>
      <c r="B29">
        <v>1015.902554973266</v>
      </c>
      <c r="C29">
        <v>-0.01687820159022613</v>
      </c>
      <c r="F29" s="2">
        <v>45039</v>
      </c>
      <c r="G29">
        <v>0.04316706609528043</v>
      </c>
      <c r="H29">
        <v>0.08029429803155574</v>
      </c>
      <c r="I29">
        <v>0.08336937752064243</v>
      </c>
      <c r="J29">
        <v>0.04864997285557975</v>
      </c>
      <c r="K29">
        <v>0.04634626486009753</v>
      </c>
      <c r="L29">
        <v>0.3</v>
      </c>
      <c r="M29">
        <v>0.3</v>
      </c>
      <c r="N29">
        <v>0.09817302063684419</v>
      </c>
      <c r="S29" s="2">
        <v>45039</v>
      </c>
      <c r="T29">
        <v>0.05533139936045156</v>
      </c>
      <c r="U29">
        <v>0.05745045956082743</v>
      </c>
      <c r="V29">
        <v>0.03352505897603467</v>
      </c>
      <c r="W29">
        <v>0.03193755662240805</v>
      </c>
      <c r="X29">
        <v>0.3299861854927659</v>
      </c>
      <c r="Y29">
        <v>0.3943708325425307</v>
      </c>
      <c r="Z29">
        <v>0.02974674705292633</v>
      </c>
      <c r="AA29">
        <v>0.0676517603920552</v>
      </c>
      <c r="AF29" s="2">
        <v>44890</v>
      </c>
      <c r="AG29">
        <v>152.2716356410481</v>
      </c>
      <c r="AH29">
        <v>92.16256543282449</v>
      </c>
      <c r="AI29">
        <v>303.3536693314023</v>
      </c>
      <c r="AJ29">
        <v>0.02848802566680072</v>
      </c>
      <c r="AK29">
        <v>95.63258212757977</v>
      </c>
      <c r="AL29">
        <v>250.5954728781332</v>
      </c>
      <c r="AM29">
        <v>13.26354574109804</v>
      </c>
      <c r="AN29">
        <v>0.03272834706273254</v>
      </c>
      <c r="AS29" s="2">
        <v>44890</v>
      </c>
      <c r="AT29">
        <v>0.1498602571499244</v>
      </c>
      <c r="AU29">
        <v>0.09071181785544581</v>
      </c>
      <c r="AV29">
        <v>0.3007125103569715</v>
      </c>
      <c r="AW29">
        <v>0.04896786169471404</v>
      </c>
      <c r="AX29">
        <v>0.09401668491292119</v>
      </c>
      <c r="AY29">
        <v>0.2466590965101164</v>
      </c>
      <c r="AZ29">
        <v>0.01304546919489102</v>
      </c>
      <c r="BA29">
        <v>0.05602630232501576</v>
      </c>
    </row>
    <row r="30" spans="1:53">
      <c r="A30" s="2">
        <v>44891</v>
      </c>
      <c r="B30">
        <v>1030.131005705955</v>
      </c>
      <c r="C30">
        <v>0.01400572393782773</v>
      </c>
      <c r="F30" s="2">
        <v>45046</v>
      </c>
      <c r="G30">
        <v>0.03939562146703451</v>
      </c>
      <c r="H30">
        <v>0.08922073129209818</v>
      </c>
      <c r="I30">
        <v>0.07846550561282822</v>
      </c>
      <c r="J30">
        <v>0.04824680412648914</v>
      </c>
      <c r="K30">
        <v>0.05150260934262602</v>
      </c>
      <c r="L30">
        <v>0.3</v>
      </c>
      <c r="M30">
        <v>0.3</v>
      </c>
      <c r="N30">
        <v>0.09316872815892396</v>
      </c>
      <c r="S30" s="2">
        <v>45046</v>
      </c>
      <c r="T30">
        <v>0.05574931591733066</v>
      </c>
      <c r="U30">
        <v>0.0490289442562556</v>
      </c>
      <c r="V30">
        <v>0.03014687602641776</v>
      </c>
      <c r="W30">
        <v>0.03218125649977959</v>
      </c>
      <c r="X30">
        <v>0.339430981637867</v>
      </c>
      <c r="Y30">
        <v>0.410630175180882</v>
      </c>
      <c r="Z30">
        <v>0.02461624013969266</v>
      </c>
      <c r="AA30">
        <v>0.05821621034177476</v>
      </c>
      <c r="AF30" s="2">
        <v>44891</v>
      </c>
      <c r="AG30">
        <v>152.2959463539455</v>
      </c>
      <c r="AH30">
        <v>92.1772795170247</v>
      </c>
      <c r="AI30">
        <v>303.4021008329781</v>
      </c>
      <c r="AJ30">
        <v>0.02849257388229787</v>
      </c>
      <c r="AK30">
        <v>95.64785021239382</v>
      </c>
      <c r="AL30">
        <v>250.6354813443776</v>
      </c>
      <c r="AM30">
        <v>13.26566331375795</v>
      </c>
      <c r="AN30">
        <v>0.03273357226075251</v>
      </c>
      <c r="AS30" s="2">
        <v>44891</v>
      </c>
      <c r="AT30">
        <v>0.1478194588595223</v>
      </c>
      <c r="AU30">
        <v>0.08946734889666301</v>
      </c>
      <c r="AV30">
        <v>0.310007762779243</v>
      </c>
      <c r="AW30">
        <v>0.04837088586916032</v>
      </c>
      <c r="AX30">
        <v>0.09283719205922682</v>
      </c>
      <c r="AY30">
        <v>0.2431351468316191</v>
      </c>
      <c r="AZ30">
        <v>0.01286997175126098</v>
      </c>
      <c r="BA30">
        <v>0.05549223295330435</v>
      </c>
    </row>
    <row r="31" spans="1:53">
      <c r="A31" s="2">
        <v>44892</v>
      </c>
      <c r="B31">
        <v>1016.929360743777</v>
      </c>
      <c r="C31">
        <v>-0.01281550102759133</v>
      </c>
      <c r="F31" s="2">
        <v>45053</v>
      </c>
      <c r="G31">
        <v>0.06877905194369366</v>
      </c>
      <c r="H31">
        <v>0.1177124525228465</v>
      </c>
      <c r="I31">
        <v>0.09574575532065054</v>
      </c>
      <c r="J31">
        <v>0.07565155257335544</v>
      </c>
      <c r="K31">
        <v>0.07621875924267908</v>
      </c>
      <c r="L31">
        <v>0.1634169821430025</v>
      </c>
      <c r="M31">
        <v>0.3</v>
      </c>
      <c r="N31">
        <v>0.1024754462537723</v>
      </c>
      <c r="S31" s="2">
        <v>45053</v>
      </c>
      <c r="T31">
        <v>0.09301437860129785</v>
      </c>
      <c r="U31">
        <v>0.07565666795646557</v>
      </c>
      <c r="V31">
        <v>0.05977857059318632</v>
      </c>
      <c r="W31">
        <v>0.06022676765946875</v>
      </c>
      <c r="X31">
        <v>0.1291293208250895</v>
      </c>
      <c r="Y31">
        <v>0.4468719016089529</v>
      </c>
      <c r="Z31">
        <v>0.05434803744393475</v>
      </c>
      <c r="AA31">
        <v>0.08097435531160435</v>
      </c>
      <c r="AF31" s="2">
        <v>44892</v>
      </c>
      <c r="AG31">
        <v>138.3844971936337</v>
      </c>
      <c r="AH31">
        <v>152.2850017392213</v>
      </c>
      <c r="AI31">
        <v>141.4605907507444</v>
      </c>
      <c r="AJ31">
        <v>0.04867261840476345</v>
      </c>
      <c r="AK31">
        <v>73.03468274468045</v>
      </c>
      <c r="AL31">
        <v>305.2545839420154</v>
      </c>
      <c r="AM31">
        <v>29.45884100697407</v>
      </c>
      <c r="AN31">
        <v>0.05220835780282812</v>
      </c>
      <c r="AS31" s="2">
        <v>44892</v>
      </c>
      <c r="AT31">
        <v>0.1360426602391517</v>
      </c>
      <c r="AU31">
        <v>0.1497360671087015</v>
      </c>
      <c r="AV31">
        <v>0.1403555805323607</v>
      </c>
      <c r="AW31">
        <v>0.08364909394199659</v>
      </c>
      <c r="AX31">
        <v>0.07180821444837961</v>
      </c>
      <c r="AY31">
        <v>0.3</v>
      </c>
      <c r="AZ31">
        <v>0.02895118643673721</v>
      </c>
      <c r="BA31">
        <v>0.08945719729267286</v>
      </c>
    </row>
    <row r="32" spans="1:53">
      <c r="A32" s="2">
        <v>44893</v>
      </c>
      <c r="B32">
        <v>1023.687679115784</v>
      </c>
      <c r="C32">
        <v>0.006645809072779896</v>
      </c>
      <c r="F32" s="2">
        <v>45060</v>
      </c>
      <c r="G32">
        <v>0.09091260895308372</v>
      </c>
      <c r="H32">
        <v>0.1265279981705482</v>
      </c>
      <c r="I32">
        <v>0.09514490707742537</v>
      </c>
      <c r="J32">
        <v>0.09725462090145773</v>
      </c>
      <c r="K32">
        <v>0.08830379790474391</v>
      </c>
      <c r="L32">
        <v>0.09677559977393697</v>
      </c>
      <c r="M32">
        <v>0.3</v>
      </c>
      <c r="N32">
        <v>0.1050804672188039</v>
      </c>
      <c r="S32" s="2">
        <v>45060</v>
      </c>
      <c r="T32">
        <v>0.1041793867737435</v>
      </c>
      <c r="U32">
        <v>0.07833948388727624</v>
      </c>
      <c r="V32">
        <v>0.0800765594407796</v>
      </c>
      <c r="W32">
        <v>0.07270671826411726</v>
      </c>
      <c r="X32">
        <v>0.07968214770552468</v>
      </c>
      <c r="Y32">
        <v>0.4236408400034641</v>
      </c>
      <c r="Z32">
        <v>0.07485473561327555</v>
      </c>
      <c r="AA32">
        <v>0.08652012831181909</v>
      </c>
      <c r="AF32" s="2">
        <v>44893</v>
      </c>
      <c r="AG32">
        <v>138.4065907750585</v>
      </c>
      <c r="AH32">
        <v>152.3093145860642</v>
      </c>
      <c r="AI32">
        <v>141.4831754415409</v>
      </c>
      <c r="AJ32">
        <v>0.04868038916290249</v>
      </c>
      <c r="AK32">
        <v>73.04634299378912</v>
      </c>
      <c r="AL32">
        <v>305.3033189314282</v>
      </c>
      <c r="AM32">
        <v>29.46354421662303</v>
      </c>
      <c r="AN32">
        <v>0.05221669305444637</v>
      </c>
      <c r="AS32" s="2">
        <v>44893</v>
      </c>
      <c r="AT32">
        <v>0.1352181966259164</v>
      </c>
      <c r="AU32">
        <v>0.1487595147241146</v>
      </c>
      <c r="AV32">
        <v>0.1457678790627354</v>
      </c>
      <c r="AW32">
        <v>0.08317137449877136</v>
      </c>
      <c r="AX32">
        <v>0.07134572610520715</v>
      </c>
      <c r="AY32">
        <v>0.2982101192009681</v>
      </c>
      <c r="AZ32">
        <v>0.02876599265853493</v>
      </c>
      <c r="BA32">
        <v>0.08876119712375212</v>
      </c>
    </row>
    <row r="33" spans="1:53">
      <c r="A33" s="2">
        <v>44894</v>
      </c>
      <c r="B33">
        <v>1016.934938173682</v>
      </c>
      <c r="C33">
        <v>-0.006596485510048766</v>
      </c>
      <c r="F33" s="2">
        <v>45067</v>
      </c>
      <c r="G33">
        <v>0.0966518509922402</v>
      </c>
      <c r="H33">
        <v>0.136138758083394</v>
      </c>
      <c r="I33">
        <v>0.1017292728328258</v>
      </c>
      <c r="J33">
        <v>0.09394257692900754</v>
      </c>
      <c r="K33">
        <v>0.09101865206576157</v>
      </c>
      <c r="L33">
        <v>0.09969645155485897</v>
      </c>
      <c r="M33">
        <v>0.3</v>
      </c>
      <c r="N33">
        <v>0.080822437541912</v>
      </c>
      <c r="S33" s="2">
        <v>45067</v>
      </c>
      <c r="T33">
        <v>0.1106339446339099</v>
      </c>
      <c r="U33">
        <v>0.08267087857038119</v>
      </c>
      <c r="V33">
        <v>0.07634297536609005</v>
      </c>
      <c r="W33">
        <v>0.07396683101169606</v>
      </c>
      <c r="X33">
        <v>0.08101889466893077</v>
      </c>
      <c r="Y33">
        <v>0.4311409745908105</v>
      </c>
      <c r="Z33">
        <v>0.07854468251348566</v>
      </c>
      <c r="AA33">
        <v>0.06568081864469592</v>
      </c>
      <c r="AF33" s="2">
        <v>44894</v>
      </c>
      <c r="AG33">
        <v>138.4286878838029</v>
      </c>
      <c r="AH33">
        <v>152.3336313145404</v>
      </c>
      <c r="AI33">
        <v>141.5057637380644</v>
      </c>
      <c r="AJ33">
        <v>0.04868816116167095</v>
      </c>
      <c r="AK33">
        <v>73.05800510449839</v>
      </c>
      <c r="AL33">
        <v>305.3520617015569</v>
      </c>
      <c r="AM33">
        <v>29.46824817715629</v>
      </c>
      <c r="AN33">
        <v>0.05222502963681743</v>
      </c>
      <c r="AS33" s="2">
        <v>44894</v>
      </c>
      <c r="AT33">
        <v>0.136110607113337</v>
      </c>
      <c r="AU33">
        <v>0.1497638419863995</v>
      </c>
      <c r="AV33">
        <v>0.1405509715236758</v>
      </c>
      <c r="AW33">
        <v>0.08337005752652434</v>
      </c>
      <c r="AX33">
        <v>0.07183676198201472</v>
      </c>
      <c r="AY33">
        <v>0.3002391743130663</v>
      </c>
      <c r="AZ33">
        <v>0.02896493807522197</v>
      </c>
      <c r="BA33">
        <v>0.08916364747976045</v>
      </c>
    </row>
    <row r="34" spans="1:53">
      <c r="A34" s="2">
        <v>44895</v>
      </c>
      <c r="B34">
        <v>1018.127602314556</v>
      </c>
      <c r="C34">
        <v>0.001172802798000694</v>
      </c>
      <c r="F34" s="2">
        <v>45074</v>
      </c>
      <c r="G34">
        <v>0.2338040981149028</v>
      </c>
      <c r="H34">
        <v>0.1174838591756409</v>
      </c>
      <c r="I34">
        <v>0.0881351439910612</v>
      </c>
      <c r="J34">
        <v>0.08491354867549748</v>
      </c>
      <c r="K34">
        <v>0.07888814921701005</v>
      </c>
      <c r="L34">
        <v>0.08857535098437361</v>
      </c>
      <c r="M34">
        <v>0.3</v>
      </c>
      <c r="N34">
        <v>0.008199849841513904</v>
      </c>
      <c r="S34" s="2">
        <v>45074</v>
      </c>
      <c r="T34">
        <v>0.1011525556678889</v>
      </c>
      <c r="U34">
        <v>0.07588357346624922</v>
      </c>
      <c r="V34">
        <v>0.0731098086122212</v>
      </c>
      <c r="W34">
        <v>0.06792199338021794</v>
      </c>
      <c r="X34">
        <v>0.07626258776411848</v>
      </c>
      <c r="Y34">
        <v>0.3973062387943474</v>
      </c>
      <c r="Z34">
        <v>0.2013032446830946</v>
      </c>
      <c r="AA34">
        <v>0.007059997631862271</v>
      </c>
      <c r="AF34" s="2">
        <v>44895</v>
      </c>
      <c r="AG34">
        <v>138.4507885204299</v>
      </c>
      <c r="AH34">
        <v>152.3579519252694</v>
      </c>
      <c r="AI34">
        <v>141.5283556408904</v>
      </c>
      <c r="AJ34">
        <v>0.04869593440126689</v>
      </c>
      <c r="AK34">
        <v>73.06966907710547</v>
      </c>
      <c r="AL34">
        <v>305.4008122536437</v>
      </c>
      <c r="AM34">
        <v>29.47295288869373</v>
      </c>
      <c r="AN34">
        <v>0.05223336755015378</v>
      </c>
      <c r="AS34" s="2">
        <v>44895</v>
      </c>
      <c r="AT34">
        <v>0.1359749236192593</v>
      </c>
      <c r="AU34">
        <v>0.1496240817774954</v>
      </c>
      <c r="AV34">
        <v>0.1410881225303511</v>
      </c>
      <c r="AW34">
        <v>0.0831916005830418</v>
      </c>
      <c r="AX34">
        <v>0.071762439691615</v>
      </c>
      <c r="AY34">
        <v>0.2999694635244151</v>
      </c>
      <c r="AZ34">
        <v>0.02893857854257803</v>
      </c>
      <c r="BA34">
        <v>0.08945078973124439</v>
      </c>
    </row>
    <row r="35" spans="1:53">
      <c r="A35" s="2">
        <v>44896</v>
      </c>
      <c r="B35">
        <v>1028.9493868494</v>
      </c>
      <c r="C35">
        <v>0.01062910435807995</v>
      </c>
      <c r="F35" s="2">
        <v>45081</v>
      </c>
      <c r="G35">
        <v>0.1792620238716382</v>
      </c>
      <c r="H35">
        <v>0.1330579878827343</v>
      </c>
      <c r="I35">
        <v>0.1077295775746293</v>
      </c>
      <c r="J35">
        <v>0.0916360908010818</v>
      </c>
      <c r="K35">
        <v>0.07833671929960245</v>
      </c>
      <c r="L35">
        <v>0.09771507898183973</v>
      </c>
      <c r="M35">
        <v>0.3</v>
      </c>
      <c r="N35">
        <v>0.01226252158847417</v>
      </c>
      <c r="S35" s="2">
        <v>45081</v>
      </c>
      <c r="T35">
        <v>0.09373661688757431</v>
      </c>
      <c r="U35">
        <v>0.07589327255927636</v>
      </c>
      <c r="V35">
        <v>0.06455574199773824</v>
      </c>
      <c r="W35">
        <v>0.05518660820038689</v>
      </c>
      <c r="X35">
        <v>0.06883826419149026</v>
      </c>
      <c r="Y35">
        <v>0.5068643914927535</v>
      </c>
      <c r="Z35">
        <v>0.1262864103202583</v>
      </c>
      <c r="AA35">
        <v>0.008638694350522081</v>
      </c>
      <c r="AF35" s="2">
        <v>44896</v>
      </c>
      <c r="AG35">
        <v>138.4728926855029</v>
      </c>
      <c r="AH35">
        <v>152.3822764188713</v>
      </c>
      <c r="AI35">
        <v>141.5509511505948</v>
      </c>
      <c r="AJ35">
        <v>0.04870370888188842</v>
      </c>
      <c r="AK35">
        <v>73.08133491190763</v>
      </c>
      <c r="AL35">
        <v>305.449570588931</v>
      </c>
      <c r="AM35">
        <v>29.47765835135524</v>
      </c>
      <c r="AN35">
        <v>0.05224170679466791</v>
      </c>
      <c r="AS35" s="2">
        <v>44896</v>
      </c>
      <c r="AT35">
        <v>0.1345686555260017</v>
      </c>
      <c r="AU35">
        <v>0.1480850633775151</v>
      </c>
      <c r="AV35">
        <v>0.1482486691428116</v>
      </c>
      <c r="AW35">
        <v>0.08341482504044623</v>
      </c>
      <c r="AX35">
        <v>0.0710158662392506</v>
      </c>
      <c r="AY35">
        <v>0.2968670517293497</v>
      </c>
      <c r="AZ35">
        <v>0.02865147235208803</v>
      </c>
      <c r="BA35">
        <v>0.08914839659253707</v>
      </c>
    </row>
    <row r="36" spans="1:53">
      <c r="A36" s="2">
        <v>44897</v>
      </c>
      <c r="B36">
        <v>1024.104822781103</v>
      </c>
      <c r="C36">
        <v>-0.00470826274859848</v>
      </c>
      <c r="F36" s="2">
        <v>45088</v>
      </c>
      <c r="G36">
        <v>0.08092289192179286</v>
      </c>
      <c r="H36">
        <v>0.1237701863022647</v>
      </c>
      <c r="I36">
        <v>0.09371725942741355</v>
      </c>
      <c r="J36">
        <v>0.04886473723464054</v>
      </c>
      <c r="K36">
        <v>0.04387214936838278</v>
      </c>
      <c r="L36">
        <v>0.3</v>
      </c>
      <c r="M36">
        <v>0.3</v>
      </c>
      <c r="N36">
        <v>0.00885277574550559</v>
      </c>
      <c r="S36" s="2">
        <v>45088</v>
      </c>
      <c r="T36">
        <v>0.09305282585596045</v>
      </c>
      <c r="U36">
        <v>0.07045845273190328</v>
      </c>
      <c r="V36">
        <v>0.03673745689683165</v>
      </c>
      <c r="W36">
        <v>0.03298393253713725</v>
      </c>
      <c r="X36">
        <v>0.2282331744697995</v>
      </c>
      <c r="Y36">
        <v>0.4710390698856805</v>
      </c>
      <c r="Z36">
        <v>0.06083939916976207</v>
      </c>
      <c r="AA36">
        <v>0.006655688452925346</v>
      </c>
      <c r="AF36" s="2">
        <v>44897</v>
      </c>
      <c r="AG36">
        <v>138.4950003795851</v>
      </c>
      <c r="AH36">
        <v>152.4066047959658</v>
      </c>
      <c r="AI36">
        <v>141.5735502677533</v>
      </c>
      <c r="AJ36">
        <v>0.04871148460373367</v>
      </c>
      <c r="AK36">
        <v>73.09300260920216</v>
      </c>
      <c r="AL36">
        <v>305.4983367086614</v>
      </c>
      <c r="AM36">
        <v>29.48236456526074</v>
      </c>
      <c r="AN36">
        <v>0.05225004737057234</v>
      </c>
      <c r="AS36" s="2">
        <v>44897</v>
      </c>
      <c r="AT36">
        <v>0.1352586054723167</v>
      </c>
      <c r="AU36">
        <v>0.1488042572969011</v>
      </c>
      <c r="AV36">
        <v>0.1409095876567257</v>
      </c>
      <c r="AW36">
        <v>0.08518061882946447</v>
      </c>
      <c r="AX36">
        <v>0.07136347351792054</v>
      </c>
      <c r="AY36">
        <v>0.2983091939631575</v>
      </c>
      <c r="AZ36">
        <v>0.02879039099320994</v>
      </c>
      <c r="BA36">
        <v>0.09138387227030401</v>
      </c>
    </row>
    <row r="37" spans="1:53">
      <c r="A37" s="2">
        <v>44898</v>
      </c>
      <c r="B37">
        <v>1024.081937995547</v>
      </c>
      <c r="C37">
        <v>-2.234613591001189E-05</v>
      </c>
      <c r="F37" s="2">
        <v>45095</v>
      </c>
      <c r="G37">
        <v>0.09078498959478948</v>
      </c>
      <c r="H37">
        <v>0.09560199938973263</v>
      </c>
      <c r="I37">
        <v>0.09362345492727761</v>
      </c>
      <c r="J37">
        <v>0.05076941736834171</v>
      </c>
      <c r="K37">
        <v>0.05652339686741136</v>
      </c>
      <c r="L37">
        <v>0.3</v>
      </c>
      <c r="M37">
        <v>0.3</v>
      </c>
      <c r="N37">
        <v>0.01269674185244724</v>
      </c>
      <c r="S37" s="2">
        <v>45095</v>
      </c>
      <c r="T37">
        <v>0.07068837332704432</v>
      </c>
      <c r="U37">
        <v>0.06922543227456675</v>
      </c>
      <c r="V37">
        <v>0.03753904260830025</v>
      </c>
      <c r="W37">
        <v>0.04179355039624173</v>
      </c>
      <c r="X37">
        <v>0.2775620459950415</v>
      </c>
      <c r="Y37">
        <v>0.426676887172559</v>
      </c>
      <c r="Z37">
        <v>0.06712666343730807</v>
      </c>
      <c r="AA37">
        <v>0.009388004788938429</v>
      </c>
      <c r="AF37" s="2">
        <v>44898</v>
      </c>
      <c r="AG37">
        <v>138.51711160324</v>
      </c>
      <c r="AH37">
        <v>152.4309370571729</v>
      </c>
      <c r="AI37">
        <v>141.596152992942</v>
      </c>
      <c r="AJ37">
        <v>0.04871926156700081</v>
      </c>
      <c r="AK37">
        <v>73.10467216928642</v>
      </c>
      <c r="AL37">
        <v>305.5471106140778</v>
      </c>
      <c r="AM37">
        <v>29.48707153053018</v>
      </c>
      <c r="AN37">
        <v>0.05225838927807963</v>
      </c>
      <c r="AS37" s="2">
        <v>44898</v>
      </c>
      <c r="AT37">
        <v>0.1352650732530588</v>
      </c>
      <c r="AU37">
        <v>0.1488155022028489</v>
      </c>
      <c r="AV37">
        <v>0.1410441561358774</v>
      </c>
      <c r="AW37">
        <v>0.08498545907491133</v>
      </c>
      <c r="AX37">
        <v>0.07138030731013199</v>
      </c>
      <c r="AY37">
        <v>0.2983620511899966</v>
      </c>
      <c r="AZ37">
        <v>0.02879527893370398</v>
      </c>
      <c r="BA37">
        <v>0.09135217189947085</v>
      </c>
    </row>
    <row r="38" spans="1:53">
      <c r="A38" s="2">
        <v>44899</v>
      </c>
      <c r="B38">
        <v>1024.864842763681</v>
      </c>
      <c r="C38">
        <v>0.0007644942646540809</v>
      </c>
      <c r="F38" s="2">
        <v>45102</v>
      </c>
      <c r="G38">
        <v>0.069281514293778</v>
      </c>
      <c r="H38">
        <v>0.08890398271535513</v>
      </c>
      <c r="I38">
        <v>0.07677915492985916</v>
      </c>
      <c r="J38">
        <v>0.05646470963432586</v>
      </c>
      <c r="K38">
        <v>0.06043550984777921</v>
      </c>
      <c r="L38">
        <v>0.3</v>
      </c>
      <c r="M38">
        <v>0.3</v>
      </c>
      <c r="N38">
        <v>0.04813512857890263</v>
      </c>
      <c r="S38" s="2">
        <v>45102</v>
      </c>
      <c r="T38">
        <v>0.06743708671485649</v>
      </c>
      <c r="U38">
        <v>0.05823993898536596</v>
      </c>
      <c r="V38">
        <v>0.04283065171704119</v>
      </c>
      <c r="W38">
        <v>0.0458426562430856</v>
      </c>
      <c r="X38">
        <v>0.2706351245848705</v>
      </c>
      <c r="Y38">
        <v>0.4259495068111354</v>
      </c>
      <c r="Z38">
        <v>0.05255269049222384</v>
      </c>
      <c r="AA38">
        <v>0.03651234445142097</v>
      </c>
      <c r="AF38" s="2">
        <v>44899</v>
      </c>
      <c r="AG38">
        <v>116.88707756707</v>
      </c>
      <c r="AH38">
        <v>197.1103798396919</v>
      </c>
      <c r="AI38">
        <v>111.1229720436878</v>
      </c>
      <c r="AJ38">
        <v>0.04872703977188804</v>
      </c>
      <c r="AK38">
        <v>73.11634359245781</v>
      </c>
      <c r="AL38">
        <v>305.5958923064232</v>
      </c>
      <c r="AM38">
        <v>37.69510498573264</v>
      </c>
      <c r="AN38">
        <v>0.05226673251740238</v>
      </c>
      <c r="AS38" s="2">
        <v>44899</v>
      </c>
      <c r="AT38">
        <v>0.1140698007423074</v>
      </c>
      <c r="AU38">
        <v>0.1923052747613133</v>
      </c>
      <c r="AV38">
        <v>0.1109245504921538</v>
      </c>
      <c r="AW38">
        <v>0.0849836598819125</v>
      </c>
      <c r="AX38">
        <v>0.07133442643234565</v>
      </c>
      <c r="AY38">
        <v>0.2981863784945662</v>
      </c>
      <c r="AZ38">
        <v>0.03678421248271752</v>
      </c>
      <c r="BA38">
        <v>0.0914116967126839</v>
      </c>
    </row>
    <row r="39" spans="1:53">
      <c r="A39" s="2">
        <v>44900</v>
      </c>
      <c r="B39">
        <v>1025.088524447847</v>
      </c>
      <c r="C39">
        <v>0.0002182548125690964</v>
      </c>
      <c r="F39" s="2">
        <v>45109</v>
      </c>
      <c r="G39">
        <v>0.06151239842154169</v>
      </c>
      <c r="H39">
        <v>0.08248667938929921</v>
      </c>
      <c r="I39">
        <v>0.06276126852488621</v>
      </c>
      <c r="J39">
        <v>0.05115115125574953</v>
      </c>
      <c r="K39">
        <v>0.05701294688631683</v>
      </c>
      <c r="L39">
        <v>0.3</v>
      </c>
      <c r="M39">
        <v>0.3</v>
      </c>
      <c r="N39">
        <v>0.08507555552220653</v>
      </c>
      <c r="S39" s="2">
        <v>45109</v>
      </c>
      <c r="T39">
        <v>0.06710739710502525</v>
      </c>
      <c r="U39">
        <v>0.05105970322598585</v>
      </c>
      <c r="V39">
        <v>0.04161424177955332</v>
      </c>
      <c r="W39">
        <v>0.04638313113285674</v>
      </c>
      <c r="X39">
        <v>0.2533979802141006</v>
      </c>
      <c r="Y39">
        <v>0.4211802784726909</v>
      </c>
      <c r="Z39">
        <v>0.05004367951672489</v>
      </c>
      <c r="AA39">
        <v>0.06921358855306251</v>
      </c>
      <c r="AF39" s="2">
        <v>44900</v>
      </c>
      <c r="AG39">
        <v>116.9057390083304</v>
      </c>
      <c r="AH39">
        <v>197.1418492189575</v>
      </c>
      <c r="AI39">
        <v>111.140713224823</v>
      </c>
      <c r="AJ39">
        <v>0.04873481921859358</v>
      </c>
      <c r="AK39">
        <v>73.12801687901379</v>
      </c>
      <c r="AL39">
        <v>305.6446817869408</v>
      </c>
      <c r="AM39">
        <v>37.70112314447302</v>
      </c>
      <c r="AN39">
        <v>0.05227507708875322</v>
      </c>
      <c r="AS39" s="2">
        <v>44900</v>
      </c>
      <c r="AT39">
        <v>0.1140540999792466</v>
      </c>
      <c r="AU39">
        <v>0.1923005949825866</v>
      </c>
      <c r="AV39">
        <v>0.1110203229936259</v>
      </c>
      <c r="AW39">
        <v>0.08511590411806084</v>
      </c>
      <c r="AX39">
        <v>0.07132693000625136</v>
      </c>
      <c r="AY39">
        <v>0.2981303215664873</v>
      </c>
      <c r="AZ39">
        <v>0.03678286680055533</v>
      </c>
      <c r="BA39">
        <v>0.09126895955318587</v>
      </c>
    </row>
    <row r="40" spans="1:53">
      <c r="A40" s="2">
        <v>44901</v>
      </c>
      <c r="B40">
        <v>1022.650824653193</v>
      </c>
      <c r="C40">
        <v>-0.002378038322072618</v>
      </c>
      <c r="F40" s="2">
        <v>45116</v>
      </c>
      <c r="G40">
        <v>0.04615257707959285</v>
      </c>
      <c r="H40">
        <v>0.08142715809813915</v>
      </c>
      <c r="I40">
        <v>0.07502074852170974</v>
      </c>
      <c r="J40">
        <v>0.06577616276861793</v>
      </c>
      <c r="K40">
        <v>0.07187431720696613</v>
      </c>
      <c r="L40">
        <v>0.3</v>
      </c>
      <c r="M40">
        <v>0.3</v>
      </c>
      <c r="N40">
        <v>0.05974903632497422</v>
      </c>
      <c r="S40" s="2">
        <v>45116</v>
      </c>
      <c r="T40">
        <v>0.05160107346010381</v>
      </c>
      <c r="U40">
        <v>0.04754127794605159</v>
      </c>
      <c r="V40">
        <v>0.04168290636959814</v>
      </c>
      <c r="W40">
        <v>0.04554735801563263</v>
      </c>
      <c r="X40">
        <v>0.3415130358960754</v>
      </c>
      <c r="Y40">
        <v>0.4050036071241209</v>
      </c>
      <c r="Z40">
        <v>0.02924727542851086</v>
      </c>
      <c r="AA40">
        <v>0.03786346575990675</v>
      </c>
      <c r="AF40" s="2">
        <v>44901</v>
      </c>
      <c r="AG40">
        <v>116.9244034289569</v>
      </c>
      <c r="AH40">
        <v>197.1733236224224</v>
      </c>
      <c r="AI40">
        <v>111.1584572384014</v>
      </c>
      <c r="AJ40">
        <v>0.04874259990731569</v>
      </c>
      <c r="AK40">
        <v>73.13969202925183</v>
      </c>
      <c r="AL40">
        <v>305.693479056874</v>
      </c>
      <c r="AM40">
        <v>37.70714226403404</v>
      </c>
      <c r="AN40">
        <v>0.05228342299234481</v>
      </c>
      <c r="AS40" s="2">
        <v>44901</v>
      </c>
      <c r="AT40">
        <v>0.1143249151454791</v>
      </c>
      <c r="AU40">
        <v>0.1927650152377813</v>
      </c>
      <c r="AV40">
        <v>0.1112013450896267</v>
      </c>
      <c r="AW40">
        <v>0.08436903719042015</v>
      </c>
      <c r="AX40">
        <v>0.07150488549542608</v>
      </c>
      <c r="AY40">
        <v>0.2989070697030682</v>
      </c>
      <c r="AZ40">
        <v>0.0368722454634134</v>
      </c>
      <c r="BA40">
        <v>0.09005548667478505</v>
      </c>
    </row>
    <row r="41" spans="1:53">
      <c r="A41" s="2">
        <v>44902</v>
      </c>
      <c r="B41">
        <v>1020.828082946749</v>
      </c>
      <c r="C41">
        <v>-0.00178236956593858</v>
      </c>
      <c r="F41" s="2">
        <v>45123</v>
      </c>
      <c r="G41">
        <v>0.07868170817401396</v>
      </c>
      <c r="H41">
        <v>0.1088492677088103</v>
      </c>
      <c r="I41">
        <v>0.09052244564764168</v>
      </c>
      <c r="J41">
        <v>0.1092066123730637</v>
      </c>
      <c r="K41">
        <v>0.1290502982322531</v>
      </c>
      <c r="L41">
        <v>0.2455498199470387</v>
      </c>
      <c r="M41">
        <v>0.09977639004665582</v>
      </c>
      <c r="N41">
        <v>0.1383634578705229</v>
      </c>
      <c r="S41" s="2">
        <v>45123</v>
      </c>
      <c r="T41">
        <v>0.1088492677088103</v>
      </c>
      <c r="U41">
        <v>0.09052244564764168</v>
      </c>
      <c r="V41">
        <v>0.1092066123730637</v>
      </c>
      <c r="W41">
        <v>0.1290502982322531</v>
      </c>
      <c r="X41">
        <v>0.2455498199470387</v>
      </c>
      <c r="Y41">
        <v>0.09977639004665582</v>
      </c>
      <c r="Z41">
        <v>0.07868170817401396</v>
      </c>
      <c r="AA41">
        <v>0.1383634578705229</v>
      </c>
      <c r="AF41" s="2">
        <v>44902</v>
      </c>
      <c r="AG41">
        <v>116.9430708294252</v>
      </c>
      <c r="AH41">
        <v>197.2048030508888</v>
      </c>
      <c r="AI41">
        <v>111.1762040848753</v>
      </c>
      <c r="AJ41">
        <v>0.04875038183825267</v>
      </c>
      <c r="AK41">
        <v>73.1513690434695</v>
      </c>
      <c r="AL41">
        <v>305.7422841174663</v>
      </c>
      <c r="AM41">
        <v>37.71316234456908</v>
      </c>
      <c r="AN41">
        <v>0.05229177022838986</v>
      </c>
      <c r="AS41" s="2">
        <v>44902</v>
      </c>
      <c r="AT41">
        <v>0.1145549826399556</v>
      </c>
      <c r="AU41">
        <v>0.1931450705047031</v>
      </c>
      <c r="AV41">
        <v>0.1090247885525399</v>
      </c>
      <c r="AW41">
        <v>0.08490100734126156</v>
      </c>
      <c r="AX41">
        <v>0.07166213224156116</v>
      </c>
      <c r="AY41">
        <v>0.2994833513609519</v>
      </c>
      <c r="AZ41">
        <v>0.03694277798022706</v>
      </c>
      <c r="BA41">
        <v>0.09028588937879975</v>
      </c>
    </row>
    <row r="42" spans="1:53">
      <c r="A42" s="2">
        <v>44903</v>
      </c>
      <c r="B42">
        <v>1021.588533865179</v>
      </c>
      <c r="C42">
        <v>0.0007449353433097716</v>
      </c>
      <c r="F42" s="2">
        <v>45130</v>
      </c>
      <c r="G42">
        <v>0.08555880982145059</v>
      </c>
      <c r="H42">
        <v>0.1131064772682053</v>
      </c>
      <c r="I42">
        <v>0.08485870506771971</v>
      </c>
      <c r="J42">
        <v>0.09540706910569308</v>
      </c>
      <c r="K42">
        <v>0.1202759786197196</v>
      </c>
      <c r="L42">
        <v>0.2670894587518637</v>
      </c>
      <c r="M42">
        <v>0.09169555933919689</v>
      </c>
      <c r="N42">
        <v>0.1420079420261511</v>
      </c>
      <c r="S42" s="2">
        <v>45130</v>
      </c>
      <c r="T42">
        <v>0.1131064772682053</v>
      </c>
      <c r="U42">
        <v>0.08485870506771971</v>
      </c>
      <c r="V42">
        <v>0.09540706910569308</v>
      </c>
      <c r="W42">
        <v>0.1202759786197196</v>
      </c>
      <c r="X42">
        <v>0.2670894587518637</v>
      </c>
      <c r="Y42">
        <v>0.09169555933919689</v>
      </c>
      <c r="Z42">
        <v>0.08555880982145059</v>
      </c>
      <c r="AA42">
        <v>0.1420079420261511</v>
      </c>
      <c r="AF42" s="2">
        <v>44903</v>
      </c>
      <c r="AG42">
        <v>116.9617412102108</v>
      </c>
      <c r="AH42">
        <v>197.2362875051588</v>
      </c>
      <c r="AI42">
        <v>111.1939537646968</v>
      </c>
      <c r="AJ42">
        <v>0.04875816501160284</v>
      </c>
      <c r="AK42">
        <v>73.16304792196438</v>
      </c>
      <c r="AL42">
        <v>305.7910969699617</v>
      </c>
      <c r="AM42">
        <v>37.71918338623158</v>
      </c>
      <c r="AN42">
        <v>0.05230011879710108</v>
      </c>
      <c r="AS42" s="2">
        <v>44903</v>
      </c>
      <c r="AT42">
        <v>0.11449587380662</v>
      </c>
      <c r="AU42">
        <v>0.1930024514081551</v>
      </c>
      <c r="AV42">
        <v>0.1082377250008607</v>
      </c>
      <c r="AW42">
        <v>0.08533374252704438</v>
      </c>
      <c r="AX42">
        <v>0.0716112911159674</v>
      </c>
      <c r="AY42">
        <v>0.2993519479560996</v>
      </c>
      <c r="AZ42">
        <v>0.03692266047259186</v>
      </c>
      <c r="BA42">
        <v>0.09104430771266091</v>
      </c>
    </row>
    <row r="43" spans="1:53">
      <c r="A43" s="2">
        <v>44904</v>
      </c>
      <c r="B43">
        <v>1022.185462076711</v>
      </c>
      <c r="C43">
        <v>0.0005843137346830396</v>
      </c>
      <c r="F43" s="2">
        <v>45137</v>
      </c>
      <c r="G43">
        <v>0.07769131103249526</v>
      </c>
      <c r="H43">
        <v>0.1232095909785003</v>
      </c>
      <c r="I43">
        <v>0.1228815623768421</v>
      </c>
      <c r="J43">
        <v>0.09235916024247322</v>
      </c>
      <c r="K43">
        <v>0.09823933439176473</v>
      </c>
      <c r="L43">
        <v>0.3</v>
      </c>
      <c r="M43">
        <v>0.0634364340422111</v>
      </c>
      <c r="N43">
        <v>0.1221826069357133</v>
      </c>
      <c r="S43" s="2">
        <v>45137</v>
      </c>
      <c r="T43">
        <v>0.118930327217817</v>
      </c>
      <c r="U43">
        <v>0.1186136915677659</v>
      </c>
      <c r="V43">
        <v>0.08915138068364226</v>
      </c>
      <c r="W43">
        <v>0.09482732709429968</v>
      </c>
      <c r="X43">
        <v>0.3243121059707196</v>
      </c>
      <c r="Y43">
        <v>0.06123318646101281</v>
      </c>
      <c r="Z43">
        <v>0.07499296905131501</v>
      </c>
      <c r="AA43">
        <v>0.1179390119534278</v>
      </c>
      <c r="AF43" s="2">
        <v>44904</v>
      </c>
      <c r="AG43">
        <v>116.9804145717898</v>
      </c>
      <c r="AH43">
        <v>197.2677769860348</v>
      </c>
      <c r="AI43">
        <v>111.2117062783184</v>
      </c>
      <c r="AJ43">
        <v>0.04876594942756456</v>
      </c>
      <c r="AK43">
        <v>73.17472866503411</v>
      </c>
      <c r="AL43">
        <v>305.8399176156041</v>
      </c>
      <c r="AM43">
        <v>37.72520538917499</v>
      </c>
      <c r="AN43">
        <v>0.05230846869869125</v>
      </c>
      <c r="AS43" s="2">
        <v>44904</v>
      </c>
      <c r="AT43">
        <v>0.114436475612577</v>
      </c>
      <c r="AU43">
        <v>0.1929621394371488</v>
      </c>
      <c r="AV43">
        <v>0.1084146271874147</v>
      </c>
      <c r="AW43">
        <v>0.08536673181566037</v>
      </c>
      <c r="AX43">
        <v>0.07158247202045935</v>
      </c>
      <c r="AY43">
        <v>0.2991817470918047</v>
      </c>
      <c r="AZ43">
        <v>0.03690925722455859</v>
      </c>
      <c r="BA43">
        <v>0.09114654961037646</v>
      </c>
    </row>
    <row r="44" spans="1:53">
      <c r="A44" s="2">
        <v>44905</v>
      </c>
      <c r="B44">
        <v>1021.633114822118</v>
      </c>
      <c r="C44">
        <v>-0.0005403591374414374</v>
      </c>
      <c r="F44" s="2">
        <v>45144</v>
      </c>
      <c r="G44">
        <v>0.1719541535845257</v>
      </c>
      <c r="H44">
        <v>0.0880586089664504</v>
      </c>
      <c r="I44">
        <v>0.1138373438043166</v>
      </c>
      <c r="J44">
        <v>0.08760946944763758</v>
      </c>
      <c r="K44">
        <v>0.090485018938292</v>
      </c>
      <c r="L44">
        <v>0.3</v>
      </c>
      <c r="M44">
        <v>0.06798553452946803</v>
      </c>
      <c r="N44">
        <v>0.08006987072930961</v>
      </c>
      <c r="S44" s="2">
        <v>45144</v>
      </c>
      <c r="T44">
        <v>0.08317212710198379</v>
      </c>
      <c r="U44">
        <v>0.1075203678433316</v>
      </c>
      <c r="V44">
        <v>0.08274791089435034</v>
      </c>
      <c r="W44">
        <v>0.08546389256305777</v>
      </c>
      <c r="X44">
        <v>0.3388438716585885</v>
      </c>
      <c r="Y44">
        <v>0.06421293256103489</v>
      </c>
      <c r="Z44">
        <v>0.1624122034802421</v>
      </c>
      <c r="AA44">
        <v>0.07562669389741093</v>
      </c>
      <c r="AF44" s="2">
        <v>44905</v>
      </c>
      <c r="AG44">
        <v>116.9990909146379</v>
      </c>
      <c r="AH44">
        <v>197.2992714943195</v>
      </c>
      <c r="AI44">
        <v>111.2294616261925</v>
      </c>
      <c r="AJ44">
        <v>0.04877373508633621</v>
      </c>
      <c r="AK44">
        <v>73.18641127297637</v>
      </c>
      <c r="AL44">
        <v>305.8887460556377</v>
      </c>
      <c r="AM44">
        <v>37.73122835355277</v>
      </c>
      <c r="AN44">
        <v>0.05231681993337316</v>
      </c>
      <c r="AS44" s="2">
        <v>44905</v>
      </c>
      <c r="AT44">
        <v>0.1145187655802339</v>
      </c>
      <c r="AU44">
        <v>0.1930695815046082</v>
      </c>
      <c r="AV44">
        <v>0.1071925421791603</v>
      </c>
      <c r="AW44">
        <v>0.08566770958648275</v>
      </c>
      <c r="AX44">
        <v>0.07164136722124623</v>
      </c>
      <c r="AY44">
        <v>0.2994033880053985</v>
      </c>
      <c r="AZ44">
        <v>0.03693302289452307</v>
      </c>
      <c r="BA44">
        <v>0.09157362302834715</v>
      </c>
    </row>
    <row r="45" spans="1:53">
      <c r="A45" s="2">
        <v>44906</v>
      </c>
      <c r="B45">
        <v>1021.397431704464</v>
      </c>
      <c r="C45">
        <v>-0.0002306925198832799</v>
      </c>
      <c r="F45" s="2">
        <v>45151</v>
      </c>
      <c r="G45">
        <v>0.1997160706996241</v>
      </c>
      <c r="H45">
        <v>0.06956891026439561</v>
      </c>
      <c r="I45">
        <v>0.09363567963953878</v>
      </c>
      <c r="J45">
        <v>0.1064806247850846</v>
      </c>
      <c r="K45">
        <v>0.1126601655028388</v>
      </c>
      <c r="L45">
        <v>0.3</v>
      </c>
      <c r="M45">
        <v>0.08858164961062105</v>
      </c>
      <c r="N45">
        <v>0.02935689949789693</v>
      </c>
      <c r="S45" s="2">
        <v>45151</v>
      </c>
      <c r="T45">
        <v>0.05859279021989403</v>
      </c>
      <c r="U45">
        <v>0.07886246476142589</v>
      </c>
      <c r="V45">
        <v>0.08968081987779454</v>
      </c>
      <c r="W45">
        <v>0.09488539375360482</v>
      </c>
      <c r="X45">
        <v>0.4104413451633912</v>
      </c>
      <c r="Y45">
        <v>0.0746058259823508</v>
      </c>
      <c r="Z45">
        <v>0.1682061971298907</v>
      </c>
      <c r="AA45">
        <v>0.02472516311164805</v>
      </c>
      <c r="AF45" s="2">
        <v>44906</v>
      </c>
      <c r="AG45">
        <v>98.88407258153364</v>
      </c>
      <c r="AH45">
        <v>115.2746930331536</v>
      </c>
      <c r="AI45">
        <v>98.82312566314886</v>
      </c>
      <c r="AJ45">
        <v>0.05903508770983938</v>
      </c>
      <c r="AK45">
        <v>59.10959490230418</v>
      </c>
      <c r="AL45">
        <v>305.937582291307</v>
      </c>
      <c r="AM45">
        <v>118.7337860257686</v>
      </c>
      <c r="AN45">
        <v>0.06749223605319268</v>
      </c>
      <c r="AS45" s="2">
        <v>44906</v>
      </c>
      <c r="AT45">
        <v>0.09681242629072885</v>
      </c>
      <c r="AU45">
        <v>0.1128481921067836</v>
      </c>
      <c r="AV45">
        <v>0.09506431227226993</v>
      </c>
      <c r="AW45">
        <v>0.1035002093772912</v>
      </c>
      <c r="AX45">
        <v>0.05787011801162731</v>
      </c>
      <c r="AY45">
        <v>0.2995043107095218</v>
      </c>
      <c r="AZ45">
        <v>0.1162442934982617</v>
      </c>
      <c r="BA45">
        <v>0.1181561377335157</v>
      </c>
    </row>
    <row r="46" spans="1:53">
      <c r="A46" s="2">
        <v>44907</v>
      </c>
      <c r="B46">
        <v>1021.85493148315</v>
      </c>
      <c r="C46">
        <v>0.0004479155365828547</v>
      </c>
      <c r="F46" s="2">
        <v>45158</v>
      </c>
      <c r="G46">
        <v>0.171677060849393</v>
      </c>
      <c r="H46">
        <v>0.06182097538148342</v>
      </c>
      <c r="I46">
        <v>0.06167558144524063</v>
      </c>
      <c r="J46">
        <v>0.1327053244443911</v>
      </c>
      <c r="K46">
        <v>0.1347071079620004</v>
      </c>
      <c r="L46">
        <v>0.3</v>
      </c>
      <c r="M46">
        <v>0.1000239601928855</v>
      </c>
      <c r="N46">
        <v>0.03738998972460589</v>
      </c>
      <c r="S46" s="2">
        <v>45158</v>
      </c>
      <c r="T46">
        <v>0.05488384102441746</v>
      </c>
      <c r="U46">
        <v>0.05475476221850373</v>
      </c>
      <c r="V46">
        <v>0.1178140248508795</v>
      </c>
      <c r="W46">
        <v>0.1195911816761773</v>
      </c>
      <c r="X46">
        <v>0.3785492952833714</v>
      </c>
      <c r="Y46">
        <v>0.08879994364345248</v>
      </c>
      <c r="Z46">
        <v>0.1524126149264783</v>
      </c>
      <c r="AA46">
        <v>0.03319433637671976</v>
      </c>
      <c r="AF46" s="2">
        <v>44907</v>
      </c>
      <c r="AG46">
        <v>98.89985977846324</v>
      </c>
      <c r="AH46">
        <v>115.2930970514389</v>
      </c>
      <c r="AI46">
        <v>98.83890312968428</v>
      </c>
      <c r="AJ46">
        <v>0.05904451287337785</v>
      </c>
      <c r="AK46">
        <v>59.11903196118322</v>
      </c>
      <c r="AL46">
        <v>305.9864263238564</v>
      </c>
      <c r="AM46">
        <v>118.7527423006594</v>
      </c>
      <c r="AN46">
        <v>0.06750301143080378</v>
      </c>
      <c r="AS46" s="2">
        <v>44907</v>
      </c>
      <c r="AT46">
        <v>0.09677947796524447</v>
      </c>
      <c r="AU46">
        <v>0.1128121552062199</v>
      </c>
      <c r="AV46">
        <v>0.09501235152506873</v>
      </c>
      <c r="AW46">
        <v>0.1037272097303984</v>
      </c>
      <c r="AX46">
        <v>0.05784835144181284</v>
      </c>
      <c r="AY46">
        <v>0.2994229539878407</v>
      </c>
      <c r="AZ46">
        <v>0.116218936024568</v>
      </c>
      <c r="BA46">
        <v>0.1181785641188471</v>
      </c>
    </row>
    <row r="47" spans="1:53">
      <c r="A47" s="2">
        <v>44908</v>
      </c>
      <c r="B47">
        <v>1020.470733592637</v>
      </c>
      <c r="C47">
        <v>-0.001354593345754052</v>
      </c>
      <c r="F47" s="2">
        <v>45165</v>
      </c>
      <c r="G47">
        <v>0.1233248710301534</v>
      </c>
      <c r="H47">
        <v>0.06783093035161687</v>
      </c>
      <c r="I47">
        <v>0.06901996811487043</v>
      </c>
      <c r="J47">
        <v>0.1417889175810387</v>
      </c>
      <c r="K47">
        <v>0.09949988062898739</v>
      </c>
      <c r="L47">
        <v>0.3</v>
      </c>
      <c r="M47">
        <v>0.152961343316388</v>
      </c>
      <c r="N47">
        <v>0.04557408897694523</v>
      </c>
      <c r="S47" s="2">
        <v>45165</v>
      </c>
      <c r="T47">
        <v>0.0561815343030945</v>
      </c>
      <c r="U47">
        <v>0.05716636475636443</v>
      </c>
      <c r="V47">
        <v>0.1174378546127059</v>
      </c>
      <c r="W47">
        <v>0.08241160673654262</v>
      </c>
      <c r="X47">
        <v>0.4202191565366211</v>
      </c>
      <c r="Y47">
        <v>0.1266915094932385</v>
      </c>
      <c r="Z47">
        <v>0.1021448539226782</v>
      </c>
      <c r="AA47">
        <v>0.03774711963875484</v>
      </c>
      <c r="AF47" s="2">
        <v>44908</v>
      </c>
      <c r="AG47">
        <v>98.91564949587546</v>
      </c>
      <c r="AH47">
        <v>115.3115040079917</v>
      </c>
      <c r="AI47">
        <v>98.85468311514884</v>
      </c>
      <c r="AJ47">
        <v>0.05905393954167749</v>
      </c>
      <c r="AK47">
        <v>59.12847052672256</v>
      </c>
      <c r="AL47">
        <v>306.0352781545309</v>
      </c>
      <c r="AM47">
        <v>118.7717016019876</v>
      </c>
      <c r="AN47">
        <v>0.06751378852874258</v>
      </c>
      <c r="AS47" s="2">
        <v>44908</v>
      </c>
      <c r="AT47">
        <v>0.0969129822993426</v>
      </c>
      <c r="AU47">
        <v>0.1129766841254433</v>
      </c>
      <c r="AV47">
        <v>0.09612289088331233</v>
      </c>
      <c r="AW47">
        <v>0.1028533121563122</v>
      </c>
      <c r="AX47">
        <v>0.05795441361741899</v>
      </c>
      <c r="AY47">
        <v>0.2998433244002675</v>
      </c>
      <c r="AZ47">
        <v>0.116399255616097</v>
      </c>
      <c r="BA47">
        <v>0.1169371369018061</v>
      </c>
    </row>
    <row r="48" spans="1:53">
      <c r="A48" s="2">
        <v>44909</v>
      </c>
      <c r="B48">
        <v>1023.935497696302</v>
      </c>
      <c r="C48">
        <v>0.003395260627874208</v>
      </c>
      <c r="F48" s="2">
        <v>45172</v>
      </c>
      <c r="G48">
        <v>0.1317291828117335</v>
      </c>
      <c r="H48">
        <v>0.06824359722537379</v>
      </c>
      <c r="I48">
        <v>0.06806851941757038</v>
      </c>
      <c r="J48">
        <v>0.1307625281249201</v>
      </c>
      <c r="K48">
        <v>0.0883320309189289</v>
      </c>
      <c r="L48">
        <v>0.3</v>
      </c>
      <c r="M48">
        <v>0.1594871653661463</v>
      </c>
      <c r="N48">
        <v>0.05337697613532698</v>
      </c>
      <c r="S48" s="2">
        <v>45172</v>
      </c>
      <c r="T48">
        <v>0.0550897133417705</v>
      </c>
      <c r="U48">
        <v>0.05494838160316734</v>
      </c>
      <c r="V48">
        <v>0.1055581839635006</v>
      </c>
      <c r="W48">
        <v>0.07130612189374587</v>
      </c>
      <c r="X48">
        <v>0.4349242873014725</v>
      </c>
      <c r="Y48">
        <v>0.1287461766222044</v>
      </c>
      <c r="Z48">
        <v>0.1063385169436213</v>
      </c>
      <c r="AA48">
        <v>0.04308861833051741</v>
      </c>
      <c r="AF48" s="2">
        <v>44909</v>
      </c>
      <c r="AG48">
        <v>98.93144173417271</v>
      </c>
      <c r="AH48">
        <v>115.3299139032811</v>
      </c>
      <c r="AI48">
        <v>98.8704656199447</v>
      </c>
      <c r="AJ48">
        <v>0.05906336771497854</v>
      </c>
      <c r="AK48">
        <v>59.13791059916275</v>
      </c>
      <c r="AL48">
        <v>306.0841377845754</v>
      </c>
      <c r="AM48">
        <v>118.7906639302362</v>
      </c>
      <c r="AN48">
        <v>0.06752456734728372</v>
      </c>
      <c r="AS48" s="2">
        <v>44909</v>
      </c>
      <c r="AT48">
        <v>0.09658183030929517</v>
      </c>
      <c r="AU48">
        <v>0.1126172826229162</v>
      </c>
      <c r="AV48">
        <v>0.09509031148194466</v>
      </c>
      <c r="AW48">
        <v>0.1043741069162776</v>
      </c>
      <c r="AX48">
        <v>0.0577484790513022</v>
      </c>
      <c r="AY48">
        <v>0.2988604173693806</v>
      </c>
      <c r="AZ48">
        <v>0.1159895436088373</v>
      </c>
      <c r="BA48">
        <v>0.1187380286400463</v>
      </c>
    </row>
    <row r="49" spans="1:53">
      <c r="A49" s="2">
        <v>44910</v>
      </c>
      <c r="B49">
        <v>1023.319989759821</v>
      </c>
      <c r="C49">
        <v>-0.0006011198340771795</v>
      </c>
      <c r="F49" s="2">
        <v>45179</v>
      </c>
      <c r="G49">
        <v>0.1124255465292633</v>
      </c>
      <c r="H49">
        <v>0.07120057123136388</v>
      </c>
      <c r="I49">
        <v>0.06660349885527732</v>
      </c>
      <c r="J49">
        <v>0.1381574972075483</v>
      </c>
      <c r="K49">
        <v>0.09507070008262178</v>
      </c>
      <c r="L49">
        <v>0.1170971087817765</v>
      </c>
      <c r="M49">
        <v>0.09944507731214894</v>
      </c>
      <c r="N49">
        <v>0.3</v>
      </c>
      <c r="S49" s="2">
        <v>45179</v>
      </c>
      <c r="T49">
        <v>0.06628279702814266</v>
      </c>
      <c r="U49">
        <v>0.06200324126112933</v>
      </c>
      <c r="V49">
        <v>0.128615054443415</v>
      </c>
      <c r="W49">
        <v>0.08850423259138138</v>
      </c>
      <c r="X49">
        <v>0.109009292478062</v>
      </c>
      <c r="Y49">
        <v>0.09257647461156274</v>
      </c>
      <c r="Z49">
        <v>0.1046603917988598</v>
      </c>
      <c r="AA49">
        <v>0.3483485157874472</v>
      </c>
      <c r="AF49" s="2">
        <v>44910</v>
      </c>
      <c r="AG49">
        <v>98.94723649375744</v>
      </c>
      <c r="AH49">
        <v>115.3483267377764</v>
      </c>
      <c r="AI49">
        <v>98.88625064447406</v>
      </c>
      <c r="AJ49">
        <v>0.05907279739352128</v>
      </c>
      <c r="AK49">
        <v>59.14735217874437</v>
      </c>
      <c r="AL49">
        <v>306.1330052152351</v>
      </c>
      <c r="AM49">
        <v>118.8096292858886</v>
      </c>
      <c r="AN49">
        <v>0.06753534788670192</v>
      </c>
      <c r="AS49" s="2">
        <v>44910</v>
      </c>
      <c r="AT49">
        <v>0.09668229833097698</v>
      </c>
      <c r="AU49">
        <v>0.1127062446890798</v>
      </c>
      <c r="AV49">
        <v>0.09503152491499603</v>
      </c>
      <c r="AW49">
        <v>0.1043431945182733</v>
      </c>
      <c r="AX49">
        <v>0.05780128745608153</v>
      </c>
      <c r="AY49">
        <v>0.2991451750082055</v>
      </c>
      <c r="AZ49">
        <v>0.1161113596622016</v>
      </c>
      <c r="BA49">
        <v>0.1181789154201852</v>
      </c>
    </row>
    <row r="50" spans="1:53">
      <c r="A50" s="2">
        <v>44911</v>
      </c>
      <c r="B50">
        <v>1020.29136834314</v>
      </c>
      <c r="C50">
        <v>-0.002959603493519092</v>
      </c>
      <c r="F50" s="2">
        <v>45186</v>
      </c>
      <c r="G50">
        <v>0.1160060610911904</v>
      </c>
      <c r="H50">
        <v>0.08484519383487833</v>
      </c>
      <c r="I50">
        <v>0.09162443098923694</v>
      </c>
      <c r="J50">
        <v>0.1234336424085159</v>
      </c>
      <c r="K50">
        <v>0.079662119139411</v>
      </c>
      <c r="L50">
        <v>0.1116813106525567</v>
      </c>
      <c r="M50">
        <v>0.09274724188421071</v>
      </c>
      <c r="N50">
        <v>0.3</v>
      </c>
      <c r="S50" s="2">
        <v>45186</v>
      </c>
      <c r="T50">
        <v>0.07971357612290901</v>
      </c>
      <c r="U50">
        <v>0.08608279060087831</v>
      </c>
      <c r="V50">
        <v>0.1159681132841538</v>
      </c>
      <c r="W50">
        <v>0.07484398480472623</v>
      </c>
      <c r="X50">
        <v>0.1049265875393541</v>
      </c>
      <c r="Y50">
        <v>0.08713769150572283</v>
      </c>
      <c r="Z50">
        <v>0.1089897678766344</v>
      </c>
      <c r="AA50">
        <v>0.3423374882656213</v>
      </c>
      <c r="AF50" s="2">
        <v>44911</v>
      </c>
      <c r="AG50">
        <v>98.96303377503222</v>
      </c>
      <c r="AH50">
        <v>115.3667425119468</v>
      </c>
      <c r="AI50">
        <v>98.9020381891392</v>
      </c>
      <c r="AJ50">
        <v>0.05908222857754603</v>
      </c>
      <c r="AK50">
        <v>59.15679526570804</v>
      </c>
      <c r="AL50">
        <v>306.1818804477555</v>
      </c>
      <c r="AM50">
        <v>118.828597669428</v>
      </c>
      <c r="AN50">
        <v>0.0675461301472719</v>
      </c>
      <c r="AS50" s="2">
        <v>44911</v>
      </c>
      <c r="AT50">
        <v>0.09697044082418399</v>
      </c>
      <c r="AU50">
        <v>0.1130402513239011</v>
      </c>
      <c r="AV50">
        <v>0.09513718543783492</v>
      </c>
      <c r="AW50">
        <v>0.1035941038272247</v>
      </c>
      <c r="AX50">
        <v>0.05797904700026889</v>
      </c>
      <c r="AY50">
        <v>0.3000696109241621</v>
      </c>
      <c r="AZ50">
        <v>0.1164674533862121</v>
      </c>
      <c r="BA50">
        <v>0.1167419072762121</v>
      </c>
    </row>
    <row r="51" spans="1:53">
      <c r="A51" s="2">
        <v>44912</v>
      </c>
      <c r="B51">
        <v>1021.782072002373</v>
      </c>
      <c r="C51">
        <v>0.001461056817185558</v>
      </c>
      <c r="F51" s="2">
        <v>45193</v>
      </c>
      <c r="G51">
        <v>0.08944182967959351</v>
      </c>
      <c r="H51">
        <v>0.08711697102744088</v>
      </c>
      <c r="I51">
        <v>0.1081871823816699</v>
      </c>
      <c r="J51">
        <v>0.1220704619542698</v>
      </c>
      <c r="K51">
        <v>0.1204852492627124</v>
      </c>
      <c r="L51">
        <v>0.1204811157087928</v>
      </c>
      <c r="M51">
        <v>0.05542278792685026</v>
      </c>
      <c r="N51">
        <v>0.2967944020586705</v>
      </c>
      <c r="S51" s="2">
        <v>45193</v>
      </c>
      <c r="T51">
        <v>0.08711697102744088</v>
      </c>
      <c r="U51">
        <v>0.1081871823816699</v>
      </c>
      <c r="V51">
        <v>0.1220704619542698</v>
      </c>
      <c r="W51">
        <v>0.1204852492627124</v>
      </c>
      <c r="X51">
        <v>0.1204811157087928</v>
      </c>
      <c r="Y51">
        <v>0.05542278792685026</v>
      </c>
      <c r="Z51">
        <v>0.08944182967959351</v>
      </c>
      <c r="AA51">
        <v>0.2967944020586705</v>
      </c>
      <c r="AF51" s="2">
        <v>44912</v>
      </c>
      <c r="AG51">
        <v>98.97883357839962</v>
      </c>
      <c r="AH51">
        <v>115.3851612262616</v>
      </c>
      <c r="AI51">
        <v>98.9178282543425</v>
      </c>
      <c r="AJ51">
        <v>0.05909166126729315</v>
      </c>
      <c r="AK51">
        <v>59.16623986029443</v>
      </c>
      <c r="AL51">
        <v>306.230763483382</v>
      </c>
      <c r="AM51">
        <v>118.847569081338</v>
      </c>
      <c r="AN51">
        <v>0.06755691412926847</v>
      </c>
      <c r="AS51" s="2">
        <v>44912</v>
      </c>
      <c r="AT51">
        <v>0.09683926690216681</v>
      </c>
      <c r="AU51">
        <v>0.1129080461115148</v>
      </c>
      <c r="AV51">
        <v>0.09514649767433495</v>
      </c>
      <c r="AW51">
        <v>0.1040222550342799</v>
      </c>
      <c r="AX51">
        <v>0.05790575786588709</v>
      </c>
      <c r="AY51">
        <v>0.2996989298866934</v>
      </c>
      <c r="AZ51">
        <v>0.1163220684159618</v>
      </c>
      <c r="BA51">
        <v>0.1171571781091613</v>
      </c>
    </row>
    <row r="52" spans="1:53">
      <c r="A52" s="2">
        <v>44913</v>
      </c>
      <c r="B52">
        <v>1023.282894822408</v>
      </c>
      <c r="C52">
        <v>0.001468828687798407</v>
      </c>
      <c r="F52" s="2">
        <v>45200</v>
      </c>
      <c r="G52">
        <v>0.05410077022565084</v>
      </c>
      <c r="H52">
        <v>0.09403467399312465</v>
      </c>
      <c r="I52">
        <v>0.114002579521022</v>
      </c>
      <c r="J52">
        <v>0.1190899962453774</v>
      </c>
      <c r="K52">
        <v>0.0988770416841307</v>
      </c>
      <c r="L52">
        <v>0.1655435095491119</v>
      </c>
      <c r="M52">
        <v>0.06307672148226771</v>
      </c>
      <c r="N52">
        <v>0.2912747072993149</v>
      </c>
      <c r="S52" s="2">
        <v>45200</v>
      </c>
      <c r="T52">
        <v>0.09403467399312465</v>
      </c>
      <c r="U52">
        <v>0.114002579521022</v>
      </c>
      <c r="V52">
        <v>0.1190899962453774</v>
      </c>
      <c r="W52">
        <v>0.0988770416841307</v>
      </c>
      <c r="X52">
        <v>0.1655435095491119</v>
      </c>
      <c r="Y52">
        <v>0.06307672148226771</v>
      </c>
      <c r="Z52">
        <v>0.05410077022565084</v>
      </c>
      <c r="AA52">
        <v>0.2912747072993149</v>
      </c>
      <c r="AF52" s="2">
        <v>44913</v>
      </c>
      <c r="AG52">
        <v>102.790051534155</v>
      </c>
      <c r="AH52">
        <v>133.6431536409548</v>
      </c>
      <c r="AI52">
        <v>98.93362084048634</v>
      </c>
      <c r="AJ52">
        <v>0.05910109546300302</v>
      </c>
      <c r="AK52">
        <v>67.02383672444846</v>
      </c>
      <c r="AL52">
        <v>284.3992044042293</v>
      </c>
      <c r="AM52">
        <v>133.5361875402127</v>
      </c>
      <c r="AN52">
        <v>0.0548301747964734</v>
      </c>
      <c r="AS52" s="2">
        <v>44913</v>
      </c>
      <c r="AT52">
        <v>0.1004375430447504</v>
      </c>
      <c r="AU52">
        <v>0.1305802899303232</v>
      </c>
      <c r="AV52">
        <v>0.0955039549575836</v>
      </c>
      <c r="AW52">
        <v>0.1041786259306251</v>
      </c>
      <c r="AX52">
        <v>0.06550376282264928</v>
      </c>
      <c r="AY52">
        <v>0.2779137152926135</v>
      </c>
      <c r="AZ52">
        <v>0.1305093823430342</v>
      </c>
      <c r="BA52">
        <v>0.09537272567842077</v>
      </c>
    </row>
    <row r="53" spans="1:53">
      <c r="A53" s="2">
        <v>44914</v>
      </c>
      <c r="B53">
        <v>1023.318624738525</v>
      </c>
      <c r="C53">
        <v>3.491694847745919E-05</v>
      </c>
      <c r="F53" s="2">
        <v>45207</v>
      </c>
      <c r="G53">
        <v>0.0568377845327899</v>
      </c>
      <c r="H53">
        <v>0.11096192590966</v>
      </c>
      <c r="I53">
        <v>0.1215447885765674</v>
      </c>
      <c r="J53">
        <v>0.09071555532054773</v>
      </c>
      <c r="K53">
        <v>0.09811562796648932</v>
      </c>
      <c r="L53">
        <v>0.14940551421386</v>
      </c>
      <c r="M53">
        <v>0.07241880348008568</v>
      </c>
      <c r="N53">
        <v>0.3</v>
      </c>
      <c r="S53" s="2">
        <v>45207</v>
      </c>
      <c r="T53">
        <v>0.04740091015629434</v>
      </c>
      <c r="U53">
        <v>0.05192171599449588</v>
      </c>
      <c r="V53">
        <v>0.0387520300524388</v>
      </c>
      <c r="W53">
        <v>0.04191320606632585</v>
      </c>
      <c r="X53">
        <v>0.06382330964471483</v>
      </c>
      <c r="Y53">
        <v>0.03093599150559657</v>
      </c>
      <c r="Z53">
        <v>0.02428006449991731</v>
      </c>
      <c r="AA53">
        <v>0.7009727720802164</v>
      </c>
      <c r="AF53" s="2">
        <v>44914</v>
      </c>
      <c r="AG53">
        <v>102.8064623346368</v>
      </c>
      <c r="AH53">
        <v>133.6644902498721</v>
      </c>
      <c r="AI53">
        <v>98.94941594797322</v>
      </c>
      <c r="AJ53">
        <v>0.05911053116491609</v>
      </c>
      <c r="AK53">
        <v>67.03453732042637</v>
      </c>
      <c r="AL53">
        <v>284.4446097574811</v>
      </c>
      <c r="AM53">
        <v>133.5575070716082</v>
      </c>
      <c r="AN53">
        <v>0.05483892863058033</v>
      </c>
      <c r="AS53" s="2">
        <v>44914</v>
      </c>
      <c r="AT53">
        <v>0.1004376760630192</v>
      </c>
      <c r="AU53">
        <v>0.1306232116971326</v>
      </c>
      <c r="AV53">
        <v>0.09571489734230842</v>
      </c>
      <c r="AW53">
        <v>0.1038940278727789</v>
      </c>
      <c r="AX53">
        <v>0.06550831609389669</v>
      </c>
      <c r="AY53">
        <v>0.2779525849394714</v>
      </c>
      <c r="AZ53">
        <v>0.1305320252595434</v>
      </c>
      <c r="BA53">
        <v>0.09533726073184934</v>
      </c>
    </row>
    <row r="54" spans="1:53">
      <c r="A54" s="2">
        <v>44915</v>
      </c>
      <c r="B54">
        <v>1022.404963187845</v>
      </c>
      <c r="C54">
        <v>-0.0008928417098961194</v>
      </c>
      <c r="F54" s="2">
        <v>45214</v>
      </c>
      <c r="G54">
        <v>0.05210553901713929</v>
      </c>
      <c r="H54">
        <v>0.0982697693400172</v>
      </c>
      <c r="I54">
        <v>0.1247716403445538</v>
      </c>
      <c r="J54">
        <v>0.06241174307980621</v>
      </c>
      <c r="K54">
        <v>0.05857991751521013</v>
      </c>
      <c r="L54">
        <v>0.229960774630949</v>
      </c>
      <c r="M54">
        <v>0.07390061607232448</v>
      </c>
      <c r="N54">
        <v>0.3</v>
      </c>
      <c r="S54" s="2">
        <v>45214</v>
      </c>
      <c r="T54">
        <v>0.0470157208849671</v>
      </c>
      <c r="U54">
        <v>0.05969514995503514</v>
      </c>
      <c r="V54">
        <v>0.0298599774100572</v>
      </c>
      <c r="W54">
        <v>0.02802669701838778</v>
      </c>
      <c r="X54">
        <v>0.1100213388832772</v>
      </c>
      <c r="Y54">
        <v>0.03535665914164965</v>
      </c>
      <c r="Z54">
        <v>0.0249291261742383</v>
      </c>
      <c r="AA54">
        <v>0.6650953305323876</v>
      </c>
      <c r="AF54" s="2">
        <v>44915</v>
      </c>
      <c r="AG54">
        <v>102.8228757551619</v>
      </c>
      <c r="AH54">
        <v>133.6858302652555</v>
      </c>
      <c r="AI54">
        <v>98.96521357720567</v>
      </c>
      <c r="AJ54">
        <v>0.05911996837327281</v>
      </c>
      <c r="AK54">
        <v>67.04523962479281</v>
      </c>
      <c r="AL54">
        <v>284.4900223598606</v>
      </c>
      <c r="AM54">
        <v>133.5788300067435</v>
      </c>
      <c r="AN54">
        <v>0.05484768386226827</v>
      </c>
      <c r="AS54" s="2">
        <v>44915</v>
      </c>
      <c r="AT54">
        <v>0.1005547307135216</v>
      </c>
      <c r="AU54">
        <v>0.1307407164498752</v>
      </c>
      <c r="AV54">
        <v>0.09517599460183096</v>
      </c>
      <c r="AW54">
        <v>0.1039717364381526</v>
      </c>
      <c r="AX54">
        <v>0.06553544334803632</v>
      </c>
      <c r="AY54">
        <v>0.2782373217441728</v>
      </c>
      <c r="AZ54">
        <v>0.130650723852987</v>
      </c>
      <c r="BA54">
        <v>0.09513333285142357</v>
      </c>
    </row>
    <row r="55" spans="1:53">
      <c r="A55" s="2">
        <v>44916</v>
      </c>
      <c r="B55">
        <v>1025.707865677376</v>
      </c>
      <c r="C55">
        <v>0.003230522746321851</v>
      </c>
      <c r="F55" s="2">
        <v>45221</v>
      </c>
      <c r="G55">
        <v>0.07022399543622594</v>
      </c>
      <c r="H55">
        <v>0.108551962388519</v>
      </c>
      <c r="I55">
        <v>0.1401338693868083</v>
      </c>
      <c r="J55">
        <v>0.07833931535281942</v>
      </c>
      <c r="K55">
        <v>0.07334720413508793</v>
      </c>
      <c r="L55">
        <v>0.117635819524377</v>
      </c>
      <c r="M55">
        <v>0.1117678337761624</v>
      </c>
      <c r="N55">
        <v>0.3</v>
      </c>
      <c r="S55" s="2">
        <v>45221</v>
      </c>
      <c r="T55">
        <v>0.04525118955889141</v>
      </c>
      <c r="U55">
        <v>0.05841648688530821</v>
      </c>
      <c r="V55">
        <v>0.03265668469683173</v>
      </c>
      <c r="W55">
        <v>0.03057566316537273</v>
      </c>
      <c r="X55">
        <v>0.04903790453055988</v>
      </c>
      <c r="Y55">
        <v>0.04659176417916799</v>
      </c>
      <c r="Z55">
        <v>0.02927371610007371</v>
      </c>
      <c r="AA55">
        <v>0.7081965908837942</v>
      </c>
      <c r="AF55" s="2">
        <v>44916</v>
      </c>
      <c r="AG55">
        <v>102.8392917961484</v>
      </c>
      <c r="AH55">
        <v>133.707173687649</v>
      </c>
      <c r="AI55">
        <v>98.9810137285863</v>
      </c>
      <c r="AJ55">
        <v>0.05912940708831371</v>
      </c>
      <c r="AK55">
        <v>67.05594363782055</v>
      </c>
      <c r="AL55">
        <v>284.5354422125249</v>
      </c>
      <c r="AM55">
        <v>133.6001563461618</v>
      </c>
      <c r="AN55">
        <v>0.05485644049176036</v>
      </c>
      <c r="AS55" s="2">
        <v>44916</v>
      </c>
      <c r="AT55">
        <v>0.1002516599096695</v>
      </c>
      <c r="AU55">
        <v>0.1303678457037247</v>
      </c>
      <c r="AV55">
        <v>0.09510859651688172</v>
      </c>
      <c r="AW55">
        <v>0.104510736877768</v>
      </c>
      <c r="AX55">
        <v>0.06538312171359388</v>
      </c>
      <c r="AY55">
        <v>0.2774039431636193</v>
      </c>
      <c r="AZ55">
        <v>0.1302560121535437</v>
      </c>
      <c r="BA55">
        <v>0.09671808396119912</v>
      </c>
    </row>
    <row r="56" spans="1:53">
      <c r="A56" s="2">
        <v>44917</v>
      </c>
      <c r="B56">
        <v>1024.978367110378</v>
      </c>
      <c r="C56">
        <v>-0.0007112147536428859</v>
      </c>
      <c r="F56" s="2">
        <v>45228</v>
      </c>
      <c r="G56">
        <v>0.07124381420298516</v>
      </c>
      <c r="H56">
        <v>0.1160403537627157</v>
      </c>
      <c r="I56">
        <v>0.09281451373196102</v>
      </c>
      <c r="J56">
        <v>0.08295291179958544</v>
      </c>
      <c r="K56">
        <v>0.08193766116622193</v>
      </c>
      <c r="L56">
        <v>0.1003735289615711</v>
      </c>
      <c r="M56">
        <v>0.1546372163749597</v>
      </c>
      <c r="N56">
        <v>0.3</v>
      </c>
      <c r="S56" s="2">
        <v>45228</v>
      </c>
      <c r="T56">
        <v>0.04926238035013727</v>
      </c>
      <c r="U56">
        <v>0.03940236072380875</v>
      </c>
      <c r="V56">
        <v>0.03521583448960121</v>
      </c>
      <c r="W56">
        <v>0.03478483215955194</v>
      </c>
      <c r="X56">
        <v>0.04261137440947006</v>
      </c>
      <c r="Y56">
        <v>0.06564782958975582</v>
      </c>
      <c r="Z56">
        <v>0.03024499459936695</v>
      </c>
      <c r="AA56">
        <v>0.702830393678308</v>
      </c>
      <c r="AF56" s="2">
        <v>44917</v>
      </c>
      <c r="AG56">
        <v>102.8557104580148</v>
      </c>
      <c r="AH56">
        <v>133.7285205175964</v>
      </c>
      <c r="AI56">
        <v>98.99681640251779</v>
      </c>
      <c r="AJ56">
        <v>0.05913884731027932</v>
      </c>
      <c r="AK56">
        <v>67.06664935978236</v>
      </c>
      <c r="AL56">
        <v>284.5808693166315</v>
      </c>
      <c r="AM56">
        <v>133.6214860904067</v>
      </c>
      <c r="AN56">
        <v>0.05486519851927976</v>
      </c>
      <c r="AS56" s="2">
        <v>44917</v>
      </c>
      <c r="AT56">
        <v>0.1003368320973307</v>
      </c>
      <c r="AU56">
        <v>0.1304400903590337</v>
      </c>
      <c r="AV56">
        <v>0.09491286582804877</v>
      </c>
      <c r="AW56">
        <v>0.1044310984409802</v>
      </c>
      <c r="AX56">
        <v>0.06542297428841547</v>
      </c>
      <c r="AY56">
        <v>0.2776362467124217</v>
      </c>
      <c r="AZ56">
        <v>0.1303680742127287</v>
      </c>
      <c r="BA56">
        <v>0.09645181806104083</v>
      </c>
    </row>
    <row r="57" spans="1:53">
      <c r="A57" s="2">
        <v>44918</v>
      </c>
      <c r="B57">
        <v>1022.867337339576</v>
      </c>
      <c r="C57">
        <v>-0.002059584707874151</v>
      </c>
      <c r="AF57" s="2">
        <v>44918</v>
      </c>
      <c r="AG57">
        <v>102.8721317411794</v>
      </c>
      <c r="AH57">
        <v>133.7498707556418</v>
      </c>
      <c r="AI57">
        <v>99.01262159940286</v>
      </c>
      <c r="AJ57">
        <v>0.05914828903941023</v>
      </c>
      <c r="AK57">
        <v>67.07735679095109</v>
      </c>
      <c r="AL57">
        <v>284.6263036733384</v>
      </c>
      <c r="AM57">
        <v>133.6428192400218</v>
      </c>
      <c r="AN57">
        <v>0.05487395794504968</v>
      </c>
      <c r="AS57" s="2">
        <v>44918</v>
      </c>
      <c r="AT57">
        <v>0.100543942440255</v>
      </c>
      <c r="AU57">
        <v>0.1307304696281827</v>
      </c>
      <c r="AV57">
        <v>0.09509922098588983</v>
      </c>
      <c r="AW57">
        <v>0.1036437181755388</v>
      </c>
      <c r="AX57">
        <v>0.06557438667074476</v>
      </c>
      <c r="AY57">
        <v>0.2782343369652454</v>
      </c>
      <c r="AZ57">
        <v>0.1306345194851756</v>
      </c>
      <c r="BA57">
        <v>0.09553940564896798</v>
      </c>
    </row>
    <row r="58" spans="1:53">
      <c r="A58" s="2">
        <v>44919</v>
      </c>
      <c r="B58">
        <v>1025.156929889385</v>
      </c>
      <c r="C58">
        <v>0.002238406161022111</v>
      </c>
      <c r="AF58" s="2">
        <v>44919</v>
      </c>
      <c r="AG58">
        <v>102.8885556460608</v>
      </c>
      <c r="AH58">
        <v>133.7712244023293</v>
      </c>
      <c r="AI58">
        <v>99.02842931964432</v>
      </c>
      <c r="AJ58">
        <v>0.05915773227594707</v>
      </c>
      <c r="AK58">
        <v>67.08806593159962</v>
      </c>
      <c r="AL58">
        <v>284.6717452838033</v>
      </c>
      <c r="AM58">
        <v>133.6641557955508</v>
      </c>
      <c r="AN58">
        <v>0.05488271876929334</v>
      </c>
      <c r="AS58" s="2">
        <v>44919</v>
      </c>
      <c r="AT58">
        <v>0.1003607663001552</v>
      </c>
      <c r="AU58">
        <v>0.1304621302451968</v>
      </c>
      <c r="AV58">
        <v>0.09600546678909219</v>
      </c>
      <c r="AW58">
        <v>0.1042553080467363</v>
      </c>
      <c r="AX58">
        <v>0.06544200764003287</v>
      </c>
      <c r="AY58">
        <v>0.2776818064680766</v>
      </c>
      <c r="AZ58">
        <v>0.1303763399212621</v>
      </c>
      <c r="BA58">
        <v>0.09541617458944808</v>
      </c>
    </row>
    <row r="59" spans="1:53">
      <c r="A59" s="2">
        <v>44920</v>
      </c>
      <c r="B59">
        <v>1025.168225421406</v>
      </c>
      <c r="C59">
        <v>1.101834430539128E-05</v>
      </c>
      <c r="AF59" s="2">
        <v>44920</v>
      </c>
      <c r="AG59">
        <v>104.2277696599349</v>
      </c>
      <c r="AH59">
        <v>115.1297976772235</v>
      </c>
      <c r="AI59">
        <v>128.3515451582779</v>
      </c>
      <c r="AJ59">
        <v>0.05244937250588039</v>
      </c>
      <c r="AK59">
        <v>54.92428761898374</v>
      </c>
      <c r="AL59">
        <v>284.7171941491843</v>
      </c>
      <c r="AM59">
        <v>166.3273487990891</v>
      </c>
      <c r="AN59">
        <v>0.04359697204690757</v>
      </c>
      <c r="AS59" s="2">
        <v>44920</v>
      </c>
      <c r="AT59">
        <v>0.1016611614319626</v>
      </c>
      <c r="AU59">
        <v>0.1122791109985502</v>
      </c>
      <c r="AV59">
        <v>0.124456650503607</v>
      </c>
      <c r="AW59">
        <v>0.0921635519498958</v>
      </c>
      <c r="AX59">
        <v>0.05357291830539061</v>
      </c>
      <c r="AY59">
        <v>0.277718202550181</v>
      </c>
      <c r="AZ59">
        <v>0.1622345593262096</v>
      </c>
      <c r="BA59">
        <v>0.07591384493420315</v>
      </c>
    </row>
    <row r="60" spans="1:53">
      <c r="A60" s="2">
        <v>44921</v>
      </c>
      <c r="B60">
        <v>1024.001968590157</v>
      </c>
      <c r="C60">
        <v>-0.001137624833006723</v>
      </c>
      <c r="AF60" s="2">
        <v>44921</v>
      </c>
      <c r="AG60">
        <v>104.2444099972733</v>
      </c>
      <c r="AH60">
        <v>115.1481785624454</v>
      </c>
      <c r="AI60">
        <v>128.3720369429175</v>
      </c>
      <c r="AJ60">
        <v>0.05245774623636061</v>
      </c>
      <c r="AK60">
        <v>54.9330564785404</v>
      </c>
      <c r="AL60">
        <v>284.7626502706397</v>
      </c>
      <c r="AM60">
        <v>166.3539035570164</v>
      </c>
      <c r="AN60">
        <v>0.04360393245989694</v>
      </c>
      <c r="AS60" s="2">
        <v>44921</v>
      </c>
      <c r="AT60">
        <v>0.1018089903074096</v>
      </c>
      <c r="AU60">
        <v>0.1124375171588359</v>
      </c>
      <c r="AV60">
        <v>0.123351712700726</v>
      </c>
      <c r="AW60">
        <v>0.09218089387624179</v>
      </c>
      <c r="AX60">
        <v>0.05364106034447364</v>
      </c>
      <c r="AY60">
        <v>0.2780869959327837</v>
      </c>
      <c r="AZ60">
        <v>0.1624363172441427</v>
      </c>
      <c r="BA60">
        <v>0.07605651243538648</v>
      </c>
    </row>
    <row r="61" spans="1:53">
      <c r="A61" s="2">
        <v>44922</v>
      </c>
      <c r="B61">
        <v>1024.310588927488</v>
      </c>
      <c r="C61">
        <v>0.0003013864687742007</v>
      </c>
      <c r="AF61" s="2">
        <v>44922</v>
      </c>
      <c r="AG61">
        <v>104.2610529913013</v>
      </c>
      <c r="AH61">
        <v>115.1665623822415</v>
      </c>
      <c r="AI61">
        <v>128.3925319991441</v>
      </c>
      <c r="AJ61">
        <v>0.05246612130373694</v>
      </c>
      <c r="AK61">
        <v>54.94182673807695</v>
      </c>
      <c r="AL61">
        <v>284.808113649328</v>
      </c>
      <c r="AM61">
        <v>166.380462554506</v>
      </c>
      <c r="AN61">
        <v>0.04361089398414121</v>
      </c>
      <c r="AS61" s="2">
        <v>44922</v>
      </c>
      <c r="AT61">
        <v>0.1017670944441222</v>
      </c>
      <c r="AU61">
        <v>0.1124339631042012</v>
      </c>
      <c r="AV61">
        <v>0.1234333711167148</v>
      </c>
      <c r="AW61">
        <v>0.09208311586914231</v>
      </c>
      <c r="AX61">
        <v>0.05363525754634508</v>
      </c>
      <c r="AY61">
        <v>0.2780287207495094</v>
      </c>
      <c r="AZ61">
        <v>0.1623956485869449</v>
      </c>
      <c r="BA61">
        <v>0.07622282858302022</v>
      </c>
    </row>
    <row r="62" spans="1:53">
      <c r="A62" s="2">
        <v>44923</v>
      </c>
      <c r="B62">
        <v>1025.766892488544</v>
      </c>
      <c r="C62">
        <v>0.001421740219029743</v>
      </c>
      <c r="AF62" s="2">
        <v>44923</v>
      </c>
      <c r="AG62">
        <v>104.2776986424429</v>
      </c>
      <c r="AH62">
        <v>115.1849491370805</v>
      </c>
      <c r="AI62">
        <v>128.4130303274799</v>
      </c>
      <c r="AJ62">
        <v>0.05247449770822282</v>
      </c>
      <c r="AK62">
        <v>54.9505983978169</v>
      </c>
      <c r="AL62">
        <v>284.8535842864078</v>
      </c>
      <c r="AM62">
        <v>166.4070257922349</v>
      </c>
      <c r="AN62">
        <v>0.0436178566198178</v>
      </c>
      <c r="AS62" s="2">
        <v>44923</v>
      </c>
      <c r="AT62">
        <v>0.1016353605704992</v>
      </c>
      <c r="AU62">
        <v>0.1122779104248777</v>
      </c>
      <c r="AV62">
        <v>0.1233264652994367</v>
      </c>
      <c r="AW62">
        <v>0.09279981262583036</v>
      </c>
      <c r="AX62">
        <v>0.05356295507058372</v>
      </c>
      <c r="AY62">
        <v>0.2776615102476241</v>
      </c>
      <c r="AZ62">
        <v>0.1621578191085531</v>
      </c>
      <c r="BA62">
        <v>0.07657816665259508</v>
      </c>
    </row>
    <row r="63" spans="1:53">
      <c r="A63" s="2">
        <v>44924</v>
      </c>
      <c r="B63">
        <v>1024.749967849886</v>
      </c>
      <c r="C63">
        <v>-0.0009913798603807811</v>
      </c>
      <c r="AF63" s="2">
        <v>44924</v>
      </c>
      <c r="AG63">
        <v>104.2943469511225</v>
      </c>
      <c r="AH63">
        <v>115.2033388274308</v>
      </c>
      <c r="AI63">
        <v>128.4335319284473</v>
      </c>
      <c r="AJ63">
        <v>0.05248287545003172</v>
      </c>
      <c r="AK63">
        <v>54.95937145798379</v>
      </c>
      <c r="AL63">
        <v>284.8990621830379</v>
      </c>
      <c r="AM63">
        <v>166.43359327088</v>
      </c>
      <c r="AN63">
        <v>0.04362482036710416</v>
      </c>
      <c r="AS63" s="2">
        <v>44924</v>
      </c>
      <c r="AT63">
        <v>0.1017726040279219</v>
      </c>
      <c r="AU63">
        <v>0.1124098442317212</v>
      </c>
      <c r="AV63">
        <v>0.1234541354571188</v>
      </c>
      <c r="AW63">
        <v>0.09223956766055601</v>
      </c>
      <c r="AX63">
        <v>0.05362881706772342</v>
      </c>
      <c r="AY63">
        <v>0.2780254480179855</v>
      </c>
      <c r="AZ63">
        <v>0.1623304803052983</v>
      </c>
      <c r="BA63">
        <v>0.07613910323167475</v>
      </c>
    </row>
    <row r="64" spans="1:53">
      <c r="A64" s="2">
        <v>44925</v>
      </c>
      <c r="B64">
        <v>1026.469483417345</v>
      </c>
      <c r="C64">
        <v>0.001677985480758037</v>
      </c>
      <c r="AF64" s="2">
        <v>44925</v>
      </c>
      <c r="AG64">
        <v>104.3109979177643</v>
      </c>
      <c r="AH64">
        <v>115.2217314537611</v>
      </c>
      <c r="AI64">
        <v>128.454036802569</v>
      </c>
      <c r="AJ64">
        <v>0.05249125452937715</v>
      </c>
      <c r="AK64">
        <v>54.96814591880121</v>
      </c>
      <c r="AL64">
        <v>284.9445473403774</v>
      </c>
      <c r="AM64">
        <v>166.4601649911184</v>
      </c>
      <c r="AN64">
        <v>0.04363178522617776</v>
      </c>
      <c r="AS64" s="2">
        <v>44925</v>
      </c>
      <c r="AT64">
        <v>0.1016157812372377</v>
      </c>
      <c r="AU64">
        <v>0.11225360248811</v>
      </c>
      <c r="AV64">
        <v>0.12324620017049</v>
      </c>
      <c r="AW64">
        <v>0.09272409005965776</v>
      </c>
      <c r="AX64">
        <v>0.05353214713289113</v>
      </c>
      <c r="AY64">
        <v>0.2775868163903427</v>
      </c>
      <c r="AZ64">
        <v>0.1620933720469825</v>
      </c>
      <c r="BA64">
        <v>0.07694799047428835</v>
      </c>
    </row>
    <row r="65" spans="1:53">
      <c r="A65" s="2">
        <v>44926</v>
      </c>
      <c r="B65">
        <v>1027.168133591663</v>
      </c>
      <c r="C65">
        <v>0.0006806341402298965</v>
      </c>
      <c r="AF65" s="2">
        <v>44926</v>
      </c>
      <c r="AG65">
        <v>104.3276515427927</v>
      </c>
      <c r="AH65">
        <v>115.2401270165402</v>
      </c>
      <c r="AI65">
        <v>128.4745449503673</v>
      </c>
      <c r="AJ65">
        <v>0.05249963494647267</v>
      </c>
      <c r="AK65">
        <v>54.97692178049278</v>
      </c>
      <c r="AL65">
        <v>284.9900397595854</v>
      </c>
      <c r="AM65">
        <v>166.4867409536272</v>
      </c>
      <c r="AN65">
        <v>0.04363875119721609</v>
      </c>
      <c r="AS65" s="2">
        <v>44926</v>
      </c>
      <c r="AT65">
        <v>0.101564047171064</v>
      </c>
      <c r="AU65">
        <v>0.1121990581606362</v>
      </c>
      <c r="AV65">
        <v>0.1232277991782155</v>
      </c>
      <c r="AW65">
        <v>0.09287224337549831</v>
      </c>
      <c r="AX65">
        <v>0.05351599144932916</v>
      </c>
      <c r="AY65">
        <v>0.2774297332663123</v>
      </c>
      <c r="AZ65">
        <v>0.1620013135876449</v>
      </c>
      <c r="BA65">
        <v>0.07718981381129965</v>
      </c>
    </row>
    <row r="66" spans="1:53">
      <c r="A66" s="2">
        <v>44927</v>
      </c>
      <c r="B66">
        <v>1026.84936309024</v>
      </c>
      <c r="C66">
        <v>-0.000310339165515261</v>
      </c>
      <c r="AF66" s="2">
        <v>44927</v>
      </c>
      <c r="AG66">
        <v>85.22962085609197</v>
      </c>
      <c r="AH66">
        <v>95.14736138307893</v>
      </c>
      <c r="AI66">
        <v>158.3270104086879</v>
      </c>
      <c r="AJ66">
        <v>0.05436483999791638</v>
      </c>
      <c r="AK66">
        <v>62.32080356083522</v>
      </c>
      <c r="AL66">
        <v>285.0355394418214</v>
      </c>
      <c r="AM66">
        <v>166.5133211590838</v>
      </c>
      <c r="AN66">
        <v>0.04322730761944742</v>
      </c>
      <c r="AS66" s="2">
        <v>44927</v>
      </c>
      <c r="AT66">
        <v>0.08299373637913202</v>
      </c>
      <c r="AU66">
        <v>0.09265202290354783</v>
      </c>
      <c r="AV66">
        <v>0.1512924322668827</v>
      </c>
      <c r="AW66">
        <v>0.0962745256759423</v>
      </c>
      <c r="AX66">
        <v>0.06068227037535966</v>
      </c>
      <c r="AY66">
        <v>0.2775745658199544</v>
      </c>
      <c r="AZ66">
        <v>0.1620760440062401</v>
      </c>
      <c r="BA66">
        <v>0.07645440257294096</v>
      </c>
    </row>
    <row r="67" spans="1:53">
      <c r="A67" s="2">
        <v>44928</v>
      </c>
      <c r="B67">
        <v>1027.202784496223</v>
      </c>
      <c r="C67">
        <v>0.0003441803819392852</v>
      </c>
      <c r="AF67" s="2">
        <v>44928</v>
      </c>
      <c r="AG67">
        <v>85.24322807081889</v>
      </c>
      <c r="AH67">
        <v>95.16255200066041</v>
      </c>
      <c r="AI67">
        <v>158.3522878838903</v>
      </c>
      <c r="AJ67">
        <v>0.05437351953965334</v>
      </c>
      <c r="AK67">
        <v>62.33075330069665</v>
      </c>
      <c r="AL67">
        <v>285.0810463882448</v>
      </c>
      <c r="AM67">
        <v>166.5399056081655</v>
      </c>
      <c r="AN67">
        <v>0.04323420901418479</v>
      </c>
      <c r="AS67" s="2">
        <v>44928</v>
      </c>
      <c r="AT67">
        <v>0.08298569601073358</v>
      </c>
      <c r="AU67">
        <v>0.09263821586676661</v>
      </c>
      <c r="AV67">
        <v>0.1513100812824243</v>
      </c>
      <c r="AW67">
        <v>0.09637169899278586</v>
      </c>
      <c r="AX67">
        <v>0.06067182029074331</v>
      </c>
      <c r="AY67">
        <v>0.2775386192060509</v>
      </c>
      <c r="AZ67">
        <v>0.1620604396222532</v>
      </c>
      <c r="BA67">
        <v>0.07642342872824225</v>
      </c>
    </row>
    <row r="68" spans="1:53">
      <c r="A68" s="2">
        <v>44929</v>
      </c>
      <c r="B68">
        <v>1027.611815912476</v>
      </c>
      <c r="C68">
        <v>0.0003981992868655748</v>
      </c>
      <c r="AF68" s="2">
        <v>44929</v>
      </c>
      <c r="AG68">
        <v>85.25683745798645</v>
      </c>
      <c r="AH68">
        <v>95.17774504347848</v>
      </c>
      <c r="AI68">
        <v>158.3775693947323</v>
      </c>
      <c r="AJ68">
        <v>0.05438220046711029</v>
      </c>
      <c r="AK68">
        <v>62.34070462906974</v>
      </c>
      <c r="AL68">
        <v>285.1265606000155</v>
      </c>
      <c r="AM68">
        <v>166.5664943015499</v>
      </c>
      <c r="AN68">
        <v>0.0432411115107546</v>
      </c>
      <c r="AS68" s="2">
        <v>44929</v>
      </c>
      <c r="AT68">
        <v>0.08298610534962107</v>
      </c>
      <c r="AU68">
        <v>0.09259808422876857</v>
      </c>
      <c r="AV68">
        <v>0.1513203971048156</v>
      </c>
      <c r="AW68">
        <v>0.09643392442279065</v>
      </c>
      <c r="AX68">
        <v>0.06065727242734684</v>
      </c>
      <c r="AY68">
        <v>0.2774815629181054</v>
      </c>
      <c r="AZ68">
        <v>0.1620391443648473</v>
      </c>
      <c r="BA68">
        <v>0.07648350918370458</v>
      </c>
    </row>
    <row r="69" spans="1:53">
      <c r="A69" s="2">
        <v>44930</v>
      </c>
      <c r="B69">
        <v>1029.582086155001</v>
      </c>
      <c r="C69">
        <v>0.001917329298881443</v>
      </c>
      <c r="AF69" s="2">
        <v>44930</v>
      </c>
      <c r="AG69">
        <v>85.2704490179415</v>
      </c>
      <c r="AH69">
        <v>95.19294051192034</v>
      </c>
      <c r="AI69">
        <v>158.4028549418583</v>
      </c>
      <c r="AJ69">
        <v>0.05439088278050844</v>
      </c>
      <c r="AK69">
        <v>62.35065754620811</v>
      </c>
      <c r="AL69">
        <v>285.1720820782934</v>
      </c>
      <c r="AM69">
        <v>166.5930872399146</v>
      </c>
      <c r="AN69">
        <v>0.04324801510933274</v>
      </c>
      <c r="AS69" s="2">
        <v>44930</v>
      </c>
      <c r="AT69">
        <v>0.08283185222302118</v>
      </c>
      <c r="AU69">
        <v>0.09244028162939254</v>
      </c>
      <c r="AV69">
        <v>0.1510211036356691</v>
      </c>
      <c r="AW69">
        <v>0.09722784692037253</v>
      </c>
      <c r="AX69">
        <v>0.06055256560149136</v>
      </c>
      <c r="AY69">
        <v>0.2769531925255305</v>
      </c>
      <c r="AZ69">
        <v>0.1617410907615554</v>
      </c>
      <c r="BA69">
        <v>0.07723206670296741</v>
      </c>
    </row>
    <row r="70" spans="1:53">
      <c r="A70" s="2">
        <v>44931</v>
      </c>
      <c r="B70">
        <v>1031.488969232204</v>
      </c>
      <c r="C70">
        <v>0.00185209426508548</v>
      </c>
      <c r="AF70" s="2">
        <v>44931</v>
      </c>
      <c r="AG70">
        <v>85.28406275103093</v>
      </c>
      <c r="AH70">
        <v>95.20813840637325</v>
      </c>
      <c r="AI70">
        <v>158.4281445259125</v>
      </c>
      <c r="AJ70">
        <v>0.05439956648006907</v>
      </c>
      <c r="AK70">
        <v>62.3606120523654</v>
      </c>
      <c r="AL70">
        <v>285.2176108242386</v>
      </c>
      <c r="AM70">
        <v>166.6196844239373</v>
      </c>
      <c r="AN70">
        <v>0.04325491981009516</v>
      </c>
      <c r="AS70" s="2">
        <v>44931</v>
      </c>
      <c r="AT70">
        <v>0.08268375607053809</v>
      </c>
      <c r="AU70">
        <v>0.09229604032863593</v>
      </c>
      <c r="AV70">
        <v>0.1511985311345632</v>
      </c>
      <c r="AW70">
        <v>0.0975672516449954</v>
      </c>
      <c r="AX70">
        <v>0.06045241658026566</v>
      </c>
      <c r="AY70">
        <v>0.2765189108562799</v>
      </c>
      <c r="AZ70">
        <v>0.1614810746474003</v>
      </c>
      <c r="BA70">
        <v>0.07780201873732141</v>
      </c>
    </row>
    <row r="71" spans="1:53">
      <c r="A71" s="2">
        <v>44932</v>
      </c>
      <c r="B71">
        <v>1030.524937282251</v>
      </c>
      <c r="C71">
        <v>-0.0009346022872842585</v>
      </c>
      <c r="AF71" s="2">
        <v>44932</v>
      </c>
      <c r="AG71">
        <v>85.29767865760168</v>
      </c>
      <c r="AH71">
        <v>95.22333872722453</v>
      </c>
      <c r="AI71">
        <v>158.4534381475396</v>
      </c>
      <c r="AJ71">
        <v>0.05440825156601349</v>
      </c>
      <c r="AK71">
        <v>62.37056814779532</v>
      </c>
      <c r="AL71">
        <v>285.2631468390114</v>
      </c>
      <c r="AM71">
        <v>166.6462858542959</v>
      </c>
      <c r="AN71">
        <v>0.04326182561321783</v>
      </c>
      <c r="AS71" s="2">
        <v>44932</v>
      </c>
      <c r="AT71">
        <v>0.08277912925640615</v>
      </c>
      <c r="AU71">
        <v>0.09239132808908088</v>
      </c>
      <c r="AV71">
        <v>0.1512833438487831</v>
      </c>
      <c r="AW71">
        <v>0.09767708949279823</v>
      </c>
      <c r="AX71">
        <v>0.06049521617051202</v>
      </c>
      <c r="AY71">
        <v>0.2768337012093264</v>
      </c>
      <c r="AZ71">
        <v>0.1616504640061265</v>
      </c>
      <c r="BA71">
        <v>0.07688972792696669</v>
      </c>
    </row>
    <row r="72" spans="1:53">
      <c r="A72" s="2">
        <v>44933</v>
      </c>
      <c r="B72">
        <v>1031.453609235726</v>
      </c>
      <c r="C72">
        <v>0.0009011639795191151</v>
      </c>
      <c r="AF72" s="2">
        <v>44933</v>
      </c>
      <c r="AG72">
        <v>85.31129673800076</v>
      </c>
      <c r="AH72">
        <v>95.23854147486156</v>
      </c>
      <c r="AI72">
        <v>158.4787358073841</v>
      </c>
      <c r="AJ72">
        <v>0.05441693803856304</v>
      </c>
      <c r="AK72">
        <v>62.38052583275159</v>
      </c>
      <c r="AL72">
        <v>285.3086901237724</v>
      </c>
      <c r="AM72">
        <v>166.6728915316682</v>
      </c>
      <c r="AN72">
        <v>0.04326873251887674</v>
      </c>
      <c r="AS72" s="2">
        <v>44933</v>
      </c>
      <c r="AT72">
        <v>0.08272523152898159</v>
      </c>
      <c r="AU72">
        <v>0.09231839594996065</v>
      </c>
      <c r="AV72">
        <v>0.1507777788629417</v>
      </c>
      <c r="AW72">
        <v>0.09793393893607916</v>
      </c>
      <c r="AX72">
        <v>0.06047352178165052</v>
      </c>
      <c r="AY72">
        <v>0.2766205526253267</v>
      </c>
      <c r="AZ72">
        <v>0.1615445604586336</v>
      </c>
      <c r="BA72">
        <v>0.07760601985642614</v>
      </c>
    </row>
    <row r="73" spans="1:53">
      <c r="A73" s="2">
        <v>44934</v>
      </c>
      <c r="B73">
        <v>1033.087133311211</v>
      </c>
      <c r="C73">
        <v>0.001583710659266657</v>
      </c>
      <c r="AF73" s="2">
        <v>44934</v>
      </c>
      <c r="AG73">
        <v>89.37726391968557</v>
      </c>
      <c r="AH73">
        <v>97.53316849472337</v>
      </c>
      <c r="AI73">
        <v>158.5040375060907</v>
      </c>
      <c r="AJ73">
        <v>0.05503440533980826</v>
      </c>
      <c r="AK73">
        <v>62.66518391210452</v>
      </c>
      <c r="AL73">
        <v>285.3542406796821</v>
      </c>
      <c r="AM73">
        <v>168.0209945024942</v>
      </c>
      <c r="AN73">
        <v>0.03839408310247582</v>
      </c>
      <c r="AS73" s="2">
        <v>44934</v>
      </c>
      <c r="AT73">
        <v>0.08653546987805304</v>
      </c>
      <c r="AU73">
        <v>0.09439170924550934</v>
      </c>
      <c r="AV73">
        <v>0.1516558719617159</v>
      </c>
      <c r="AW73">
        <v>0.0989718606026451</v>
      </c>
      <c r="AX73">
        <v>0.06064661404984506</v>
      </c>
      <c r="AY73">
        <v>0.2762156437893453</v>
      </c>
      <c r="AZ73">
        <v>0.1626125883651714</v>
      </c>
      <c r="BA73">
        <v>0.06897024210771494</v>
      </c>
    </row>
    <row r="74" spans="1:53">
      <c r="A74" s="2">
        <v>44935</v>
      </c>
      <c r="B74">
        <v>1032.626584085674</v>
      </c>
      <c r="C74">
        <v>-0.0004457990141264467</v>
      </c>
      <c r="AF74" s="2">
        <v>44935</v>
      </c>
      <c r="AG74">
        <v>89.39153332050708</v>
      </c>
      <c r="AH74">
        <v>97.5487400149692</v>
      </c>
      <c r="AI74">
        <v>158.5293432443043</v>
      </c>
      <c r="AJ74">
        <v>0.0550431917800541</v>
      </c>
      <c r="AK74">
        <v>62.67518863352448</v>
      </c>
      <c r="AL74">
        <v>285.3997985079015</v>
      </c>
      <c r="AM74">
        <v>168.047819657034</v>
      </c>
      <c r="AN74">
        <v>0.0384002128555801</v>
      </c>
      <c r="AS74" s="2">
        <v>44935</v>
      </c>
      <c r="AT74">
        <v>0.08655136950698833</v>
      </c>
      <c r="AU74">
        <v>0.09444136994701392</v>
      </c>
      <c r="AV74">
        <v>0.1511296201341564</v>
      </c>
      <c r="AW74">
        <v>0.09912437531046048</v>
      </c>
      <c r="AX74">
        <v>0.06068013073312618</v>
      </c>
      <c r="AY74">
        <v>0.2763784980947785</v>
      </c>
      <c r="AZ74">
        <v>0.1627062213686125</v>
      </c>
      <c r="BA74">
        <v>0.0689884149048636</v>
      </c>
    </row>
    <row r="75" spans="1:53">
      <c r="A75" s="2">
        <v>44936</v>
      </c>
      <c r="B75">
        <v>1033.855625128502</v>
      </c>
      <c r="C75">
        <v>0.00119020860180119</v>
      </c>
      <c r="AF75" s="2">
        <v>44936</v>
      </c>
      <c r="AG75">
        <v>89.4058049994896</v>
      </c>
      <c r="AH75">
        <v>97.5643140212641</v>
      </c>
      <c r="AI75">
        <v>158.5546530226698</v>
      </c>
      <c r="AJ75">
        <v>0.05505197962308664</v>
      </c>
      <c r="AK75">
        <v>62.68519495223411</v>
      </c>
      <c r="AL75">
        <v>285.4453636095916</v>
      </c>
      <c r="AM75">
        <v>168.0746490943058</v>
      </c>
      <c r="AN75">
        <v>0.03840634358732144</v>
      </c>
      <c r="AS75" s="2">
        <v>44936</v>
      </c>
      <c r="AT75">
        <v>0.08647144290878336</v>
      </c>
      <c r="AU75">
        <v>0.09434774286446229</v>
      </c>
      <c r="AV75">
        <v>0.1510368441847194</v>
      </c>
      <c r="AW75">
        <v>0.0993163381005681</v>
      </c>
      <c r="AX75">
        <v>0.06062659671619423</v>
      </c>
      <c r="AY75">
        <v>0.2761093364914183</v>
      </c>
      <c r="AZ75">
        <v>0.1625710810233402</v>
      </c>
      <c r="BA75">
        <v>0.06952061771051414</v>
      </c>
    </row>
    <row r="76" spans="1:53">
      <c r="A76" s="2">
        <v>44937</v>
      </c>
      <c r="B76">
        <v>1034.122321467409</v>
      </c>
      <c r="C76">
        <v>0.0002579628455123828</v>
      </c>
      <c r="AF76" s="2">
        <v>44937</v>
      </c>
      <c r="AG76">
        <v>89.42007895699687</v>
      </c>
      <c r="AH76">
        <v>97.57989051400497</v>
      </c>
      <c r="AI76">
        <v>158.5799668418322</v>
      </c>
      <c r="AJ76">
        <v>0.05506076886912985</v>
      </c>
      <c r="AK76">
        <v>62.69520286848842</v>
      </c>
      <c r="AL76">
        <v>285.4909359859137</v>
      </c>
      <c r="AM76">
        <v>168.1014828149936</v>
      </c>
      <c r="AN76">
        <v>0.03841247529785611</v>
      </c>
      <c r="AS76" s="2">
        <v>44937</v>
      </c>
      <c r="AT76">
        <v>0.0864573112865617</v>
      </c>
      <c r="AU76">
        <v>0.09434943986243484</v>
      </c>
      <c r="AV76">
        <v>0.1510804907421184</v>
      </c>
      <c r="AW76">
        <v>0.0992229488556273</v>
      </c>
      <c r="AX76">
        <v>0.06061506496084217</v>
      </c>
      <c r="AY76">
        <v>0.2761035303819721</v>
      </c>
      <c r="AZ76">
        <v>0.1625780352815016</v>
      </c>
      <c r="BA76">
        <v>0.06959317862894186</v>
      </c>
    </row>
    <row r="77" spans="1:53">
      <c r="A77" s="2">
        <v>44938</v>
      </c>
      <c r="B77">
        <v>1035.974945507672</v>
      </c>
      <c r="C77">
        <v>0.001791494102587388</v>
      </c>
      <c r="AF77" s="2">
        <v>44938</v>
      </c>
      <c r="AG77">
        <v>89.43435519339268</v>
      </c>
      <c r="AH77">
        <v>97.59546949358879</v>
      </c>
      <c r="AI77">
        <v>158.6052847024367</v>
      </c>
      <c r="AJ77">
        <v>0.05506955951840772</v>
      </c>
      <c r="AK77">
        <v>62.70521238254246</v>
      </c>
      <c r="AL77">
        <v>285.5365156380291</v>
      </c>
      <c r="AM77">
        <v>168.1283208197812</v>
      </c>
      <c r="AN77">
        <v>0.03841860798734036</v>
      </c>
      <c r="AS77" s="2">
        <v>44938</v>
      </c>
      <c r="AT77">
        <v>0.08634779748855939</v>
      </c>
      <c r="AU77">
        <v>0.09418947093511713</v>
      </c>
      <c r="AV77">
        <v>0.1520106396454694</v>
      </c>
      <c r="AW77">
        <v>0.09954997897425565</v>
      </c>
      <c r="AX77">
        <v>0.06051963105395439</v>
      </c>
      <c r="AY77">
        <v>0.275596624058293</v>
      </c>
      <c r="AZ77">
        <v>0.1622704203721832</v>
      </c>
      <c r="BA77">
        <v>0.06951543747216769</v>
      </c>
    </row>
    <row r="78" spans="1:53">
      <c r="A78" s="2">
        <v>44939</v>
      </c>
      <c r="B78">
        <v>1037.926525530288</v>
      </c>
      <c r="C78">
        <v>0.001883810058417534</v>
      </c>
      <c r="AF78" s="2">
        <v>44939</v>
      </c>
      <c r="AG78">
        <v>89.44863370904083</v>
      </c>
      <c r="AH78">
        <v>97.61105096041258</v>
      </c>
      <c r="AI78">
        <v>158.6306066051284</v>
      </c>
      <c r="AJ78">
        <v>0.05507835157114428</v>
      </c>
      <c r="AK78">
        <v>62.71522349465132</v>
      </c>
      <c r="AL78">
        <v>285.5821025670995</v>
      </c>
      <c r="AM78">
        <v>168.1551631093525</v>
      </c>
      <c r="AN78">
        <v>0.03842474165593048</v>
      </c>
      <c r="AS78" s="2">
        <v>44939</v>
      </c>
      <c r="AT78">
        <v>0.08617573557867508</v>
      </c>
      <c r="AU78">
        <v>0.09401873246209153</v>
      </c>
      <c r="AV78">
        <v>0.1521644726679413</v>
      </c>
      <c r="AW78">
        <v>0.09980735976517212</v>
      </c>
      <c r="AX78">
        <v>0.06041758384890846</v>
      </c>
      <c r="AY78">
        <v>0.2751666890202734</v>
      </c>
      <c r="AZ78">
        <v>0.162027947139853</v>
      </c>
      <c r="BA78">
        <v>0.07022147951708499</v>
      </c>
    </row>
    <row r="79" spans="1:53">
      <c r="A79" s="2">
        <v>44940</v>
      </c>
      <c r="B79">
        <v>1040.140707214044</v>
      </c>
      <c r="C79">
        <v>0.002133274012459774</v>
      </c>
      <c r="AF79" s="2">
        <v>44940</v>
      </c>
      <c r="AG79">
        <v>89.46291450430523</v>
      </c>
      <c r="AH79">
        <v>97.62663491487345</v>
      </c>
      <c r="AI79">
        <v>158.6559325505527</v>
      </c>
      <c r="AJ79">
        <v>0.05508714502756359</v>
      </c>
      <c r="AK79">
        <v>62.72523620507015</v>
      </c>
      <c r="AL79">
        <v>285.6276967742866</v>
      </c>
      <c r="AM79">
        <v>168.1820096843916</v>
      </c>
      <c r="AN79">
        <v>0.0384308763037828</v>
      </c>
      <c r="AS79" s="2">
        <v>44940</v>
      </c>
      <c r="AT79">
        <v>0.08600320361636536</v>
      </c>
      <c r="AU79">
        <v>0.09383700818515489</v>
      </c>
      <c r="AV79">
        <v>0.152144453080058</v>
      </c>
      <c r="AW79">
        <v>0.1004456166126101</v>
      </c>
      <c r="AX79">
        <v>0.06030526022494497</v>
      </c>
      <c r="AY79">
        <v>0.2745974820457696</v>
      </c>
      <c r="AZ79">
        <v>0.1617079869985591</v>
      </c>
      <c r="BA79">
        <v>0.0709589892365379</v>
      </c>
    </row>
    <row r="80" spans="1:53">
      <c r="A80" s="2">
        <v>44941</v>
      </c>
      <c r="B80">
        <v>1040.347673658363</v>
      </c>
      <c r="C80">
        <v>0.0001989792754804043</v>
      </c>
      <c r="AF80" s="2">
        <v>44941</v>
      </c>
      <c r="AG80">
        <v>59.82993937566657</v>
      </c>
      <c r="AH80">
        <v>103.9562436136373</v>
      </c>
      <c r="AI80">
        <v>199.3824685570545</v>
      </c>
      <c r="AJ80">
        <v>0.05509593988788978</v>
      </c>
      <c r="AK80">
        <v>56.71711260300177</v>
      </c>
      <c r="AL80">
        <v>285.6732982607525</v>
      </c>
      <c r="AM80">
        <v>153.6786203711735</v>
      </c>
      <c r="AN80">
        <v>0.04009075014628272</v>
      </c>
      <c r="AS80" s="2">
        <v>44941</v>
      </c>
      <c r="AT80">
        <v>0.05750044719299598</v>
      </c>
      <c r="AU80">
        <v>0.09990390186814226</v>
      </c>
      <c r="AV80">
        <v>0.191664253311525</v>
      </c>
      <c r="AW80">
        <v>0.1001603921325372</v>
      </c>
      <c r="AX80">
        <v>0.05449814601992757</v>
      </c>
      <c r="AY80">
        <v>0.2745833272023973</v>
      </c>
      <c r="AZ80">
        <v>0.1477368373810419</v>
      </c>
      <c r="BA80">
        <v>0.07395269489143287</v>
      </c>
    </row>
    <row r="81" spans="1:53">
      <c r="A81" s="2">
        <v>44942</v>
      </c>
      <c r="B81">
        <v>1041.082638957464</v>
      </c>
      <c r="C81">
        <v>0.0007064612318652408</v>
      </c>
      <c r="AF81" s="2">
        <v>44942</v>
      </c>
      <c r="AG81">
        <v>59.83949144012498</v>
      </c>
      <c r="AH81">
        <v>103.9728406008684</v>
      </c>
      <c r="AI81">
        <v>199.4143006834348</v>
      </c>
      <c r="AJ81">
        <v>0.05510473615234697</v>
      </c>
      <c r="AK81">
        <v>56.7261676934988</v>
      </c>
      <c r="AL81">
        <v>285.7189070276593</v>
      </c>
      <c r="AM81">
        <v>153.7031557142306</v>
      </c>
      <c r="AN81">
        <v>0.04009715077836725</v>
      </c>
      <c r="AS81" s="2">
        <v>44942</v>
      </c>
      <c r="AT81">
        <v>0.05747117941801014</v>
      </c>
      <c r="AU81">
        <v>0.0998497145284723</v>
      </c>
      <c r="AV81">
        <v>0.1918334037067346</v>
      </c>
      <c r="AW81">
        <v>0.1004613545681385</v>
      </c>
      <c r="AX81">
        <v>0.05448041321816186</v>
      </c>
      <c r="AY81">
        <v>0.2744191117584335</v>
      </c>
      <c r="AZ81">
        <v>0.1476815427070228</v>
      </c>
      <c r="BA81">
        <v>0.07380328009502637</v>
      </c>
    </row>
    <row r="82" spans="1:53">
      <c r="A82" s="2">
        <v>44943</v>
      </c>
      <c r="B82">
        <v>1042.832716203799</v>
      </c>
      <c r="C82">
        <v>0.001681016646370326</v>
      </c>
      <c r="AF82" s="2">
        <v>44943</v>
      </c>
      <c r="AG82">
        <v>59.84904502960475</v>
      </c>
      <c r="AH82">
        <v>103.989440237868</v>
      </c>
      <c r="AI82">
        <v>199.4461378919283</v>
      </c>
      <c r="AJ82">
        <v>0.05511353382115933</v>
      </c>
      <c r="AK82">
        <v>56.73522422967352</v>
      </c>
      <c r="AL82">
        <v>285.7645230761694</v>
      </c>
      <c r="AM82">
        <v>153.7276949744432</v>
      </c>
      <c r="AN82">
        <v>0.04010355243233565</v>
      </c>
      <c r="AS82" s="2">
        <v>44943</v>
      </c>
      <c r="AT82">
        <v>0.05738478225805341</v>
      </c>
      <c r="AU82">
        <v>0.09968420637724047</v>
      </c>
      <c r="AV82">
        <v>0.1938547077667249</v>
      </c>
      <c r="AW82">
        <v>0.09961281753444899</v>
      </c>
      <c r="AX82">
        <v>0.0543951094982277</v>
      </c>
      <c r="AY82">
        <v>0.2740292307658103</v>
      </c>
      <c r="AZ82">
        <v>0.1474211660812544</v>
      </c>
      <c r="BA82">
        <v>0.07361797971823997</v>
      </c>
    </row>
    <row r="83" spans="1:53">
      <c r="A83" s="2">
        <v>44944</v>
      </c>
      <c r="B83">
        <v>1042.83726949809</v>
      </c>
      <c r="C83">
        <v>4.366274878320198E-06</v>
      </c>
      <c r="AF83" s="2">
        <v>44944</v>
      </c>
      <c r="AG83">
        <v>59.85860014434935</v>
      </c>
      <c r="AH83">
        <v>104.0060425250592</v>
      </c>
      <c r="AI83">
        <v>199.4779801833464</v>
      </c>
      <c r="AJ83">
        <v>0.05512233289455109</v>
      </c>
      <c r="AK83">
        <v>56.74428221175673</v>
      </c>
      <c r="AL83">
        <v>285.8101464074452</v>
      </c>
      <c r="AM83">
        <v>153.7522381524367</v>
      </c>
      <c r="AN83">
        <v>0.04010995510835108</v>
      </c>
      <c r="AS83" s="2">
        <v>44944</v>
      </c>
      <c r="AT83">
        <v>0.05740708906249611</v>
      </c>
      <c r="AU83">
        <v>0.09972022936850622</v>
      </c>
      <c r="AV83">
        <v>0.1938612636156486</v>
      </c>
      <c r="AW83">
        <v>0.09991068832767758</v>
      </c>
      <c r="AX83">
        <v>0.05439803359142673</v>
      </c>
      <c r="AY83">
        <v>0.2740734114015757</v>
      </c>
      <c r="AZ83">
        <v>0.1474542498295703</v>
      </c>
      <c r="BA83">
        <v>0.07317503480309873</v>
      </c>
    </row>
    <row r="84" spans="1:53">
      <c r="A84" s="2">
        <v>44945</v>
      </c>
      <c r="B84">
        <v>1040.270765134469</v>
      </c>
      <c r="C84">
        <v>-0.002461078481454382</v>
      </c>
      <c r="AF84" s="2">
        <v>44945</v>
      </c>
      <c r="AG84">
        <v>59.86815678460231</v>
      </c>
      <c r="AH84">
        <v>104.0226474628651</v>
      </c>
      <c r="AI84">
        <v>199.5098275585005</v>
      </c>
      <c r="AJ84">
        <v>0.05513113337274647</v>
      </c>
      <c r="AK84">
        <v>56.75334163997927</v>
      </c>
      <c r="AL84">
        <v>285.8557770226496</v>
      </c>
      <c r="AM84">
        <v>153.7767852488367</v>
      </c>
      <c r="AN84">
        <v>0.0401163588065767</v>
      </c>
      <c r="AS84" s="2">
        <v>44945</v>
      </c>
      <c r="AT84">
        <v>0.05755940106148578</v>
      </c>
      <c r="AU84">
        <v>0.09997267319535214</v>
      </c>
      <c r="AV84">
        <v>0.1919638574760085</v>
      </c>
      <c r="AW84">
        <v>0.1000047715695274</v>
      </c>
      <c r="AX84">
        <v>0.0545577429966204</v>
      </c>
      <c r="AY84">
        <v>0.2748003277935829</v>
      </c>
      <c r="AZ84">
        <v>0.1478216884670838</v>
      </c>
      <c r="BA84">
        <v>0.07331953744033913</v>
      </c>
    </row>
    <row r="85" spans="1:53">
      <c r="A85" s="2">
        <v>44946</v>
      </c>
      <c r="B85">
        <v>1043.62156241742</v>
      </c>
      <c r="C85">
        <v>0.003221081852201602</v>
      </c>
      <c r="AF85" s="2">
        <v>44946</v>
      </c>
      <c r="AG85">
        <v>59.87771495060716</v>
      </c>
      <c r="AH85">
        <v>104.0392550517088</v>
      </c>
      <c r="AI85">
        <v>199.5416800182023</v>
      </c>
      <c r="AJ85">
        <v>0.05513993525596977</v>
      </c>
      <c r="AK85">
        <v>56.76240251457203</v>
      </c>
      <c r="AL85">
        <v>285.9014149229454</v>
      </c>
      <c r="AM85">
        <v>153.8013362642686</v>
      </c>
      <c r="AN85">
        <v>0.04012276352717571</v>
      </c>
      <c r="AS85" s="2">
        <v>44946</v>
      </c>
      <c r="AT85">
        <v>0.05737616911530943</v>
      </c>
      <c r="AU85">
        <v>0.09967761606834871</v>
      </c>
      <c r="AV85">
        <v>0.1916094664515245</v>
      </c>
      <c r="AW85">
        <v>0.1012897987758348</v>
      </c>
      <c r="AX85">
        <v>0.05445254986210219</v>
      </c>
      <c r="AY85">
        <v>0.2739512945961771</v>
      </c>
      <c r="AZ85">
        <v>0.1473762070794487</v>
      </c>
      <c r="BA85">
        <v>0.07426689805125439</v>
      </c>
    </row>
    <row r="86" spans="1:53">
      <c r="A86" s="2">
        <v>44947</v>
      </c>
      <c r="B86">
        <v>1043.5369077343</v>
      </c>
      <c r="C86">
        <v>-8.111626490669988E-05</v>
      </c>
      <c r="AF86" s="2">
        <v>44947</v>
      </c>
      <c r="AG86">
        <v>59.8872746426075</v>
      </c>
      <c r="AH86">
        <v>104.0558652920138</v>
      </c>
      <c r="AI86">
        <v>199.5735375632636</v>
      </c>
      <c r="AJ86">
        <v>0.0551487385444453</v>
      </c>
      <c r="AK86">
        <v>56.77146483576593</v>
      </c>
      <c r="AL86">
        <v>285.9470601094957</v>
      </c>
      <c r="AM86">
        <v>153.8258911993582</v>
      </c>
      <c r="AN86">
        <v>0.04012916927031135</v>
      </c>
      <c r="AS86" s="2">
        <v>44947</v>
      </c>
      <c r="AT86">
        <v>0.05737336935339504</v>
      </c>
      <c r="AU86">
        <v>0.09969757955767339</v>
      </c>
      <c r="AV86">
        <v>0.1924571597347591</v>
      </c>
      <c r="AW86">
        <v>0.1006374956960194</v>
      </c>
      <c r="AX86">
        <v>0.05439095148877104</v>
      </c>
      <c r="AY86">
        <v>0.2740274825329871</v>
      </c>
      <c r="AZ86">
        <v>0.1474315725319832</v>
      </c>
      <c r="BA86">
        <v>0.07398438910441174</v>
      </c>
    </row>
    <row r="87" spans="1:53">
      <c r="A87" s="2">
        <v>44948</v>
      </c>
      <c r="B87">
        <v>1043.746824509687</v>
      </c>
      <c r="C87">
        <v>0.0002011589372936662</v>
      </c>
      <c r="AF87" s="2">
        <v>44948</v>
      </c>
      <c r="AG87">
        <v>59.89683586084697</v>
      </c>
      <c r="AH87">
        <v>127.8888964113097</v>
      </c>
      <c r="AI87">
        <v>175.7019182445194</v>
      </c>
      <c r="AJ87">
        <v>0.05515754323839742</v>
      </c>
      <c r="AK87">
        <v>36.59815458364086</v>
      </c>
      <c r="AL87">
        <v>285.9927125834637</v>
      </c>
      <c r="AM87">
        <v>154.0775170847748</v>
      </c>
      <c r="AN87">
        <v>0.05063756966988008</v>
      </c>
      <c r="AS87" s="2">
        <v>44948</v>
      </c>
      <c r="AT87">
        <v>0.05738286179747911</v>
      </c>
      <c r="AU87">
        <v>0.1225166032260394</v>
      </c>
      <c r="AV87">
        <v>0.1693756730147743</v>
      </c>
      <c r="AW87">
        <v>0.1007469748800726</v>
      </c>
      <c r="AX87">
        <v>0.03505905453066065</v>
      </c>
      <c r="AY87">
        <v>0.2740089115334877</v>
      </c>
      <c r="AZ87">
        <v>0.1476440064002384</v>
      </c>
      <c r="BA87">
        <v>0.09326591461724791</v>
      </c>
    </row>
    <row r="88" spans="1:53">
      <c r="A88" s="2">
        <v>44949</v>
      </c>
      <c r="B88">
        <v>1044.091224274752</v>
      </c>
      <c r="C88">
        <v>0.0003299648506496222</v>
      </c>
      <c r="AF88" s="2">
        <v>44949</v>
      </c>
      <c r="AG88">
        <v>59.90639860556923</v>
      </c>
      <c r="AH88">
        <v>127.9093143324171</v>
      </c>
      <c r="AI88">
        <v>175.7299696860895</v>
      </c>
      <c r="AJ88">
        <v>0.05516634933805052</v>
      </c>
      <c r="AK88">
        <v>36.60399761031429</v>
      </c>
      <c r="AL88">
        <v>286.0383723460131</v>
      </c>
      <c r="AM88">
        <v>154.1021161131232</v>
      </c>
      <c r="AN88">
        <v>0.05064565413953777</v>
      </c>
      <c r="AS88" s="2">
        <v>44949</v>
      </c>
      <c r="AT88">
        <v>0.05737460482361625</v>
      </c>
      <c r="AU88">
        <v>0.1225042128703427</v>
      </c>
      <c r="AV88">
        <v>0.1692672328948886</v>
      </c>
      <c r="AW88">
        <v>0.1007250960658034</v>
      </c>
      <c r="AX88">
        <v>0.03505171123038123</v>
      </c>
      <c r="AY88">
        <v>0.2739530389058833</v>
      </c>
      <c r="AZ88">
        <v>0.1476277871651517</v>
      </c>
      <c r="BA88">
        <v>0.09349631604393273</v>
      </c>
    </row>
    <row r="89" spans="1:53">
      <c r="A89" s="2">
        <v>44950</v>
      </c>
      <c r="B89">
        <v>1044.408981794229</v>
      </c>
      <c r="C89">
        <v>0.0003043388471126729</v>
      </c>
      <c r="AF89" s="2">
        <v>44950</v>
      </c>
      <c r="AG89">
        <v>59.91596287701799</v>
      </c>
      <c r="AH89">
        <v>127.9297355133189</v>
      </c>
      <c r="AI89">
        <v>175.7580256061729</v>
      </c>
      <c r="AJ89">
        <v>0.05517515684362902</v>
      </c>
      <c r="AK89">
        <v>36.60984156984789</v>
      </c>
      <c r="AL89">
        <v>286.0840393983073</v>
      </c>
      <c r="AM89">
        <v>154.1267190687947</v>
      </c>
      <c r="AN89">
        <v>0.05065373989991004</v>
      </c>
      <c r="AS89" s="2">
        <v>44950</v>
      </c>
      <c r="AT89">
        <v>0.05736558663940556</v>
      </c>
      <c r="AU89">
        <v>0.1224799607842492</v>
      </c>
      <c r="AV89">
        <v>0.1692743455327593</v>
      </c>
      <c r="AW89">
        <v>0.1008681464938733</v>
      </c>
      <c r="AX89">
        <v>0.03504918657655309</v>
      </c>
      <c r="AY89">
        <v>0.2739067270128366</v>
      </c>
      <c r="AZ89">
        <v>0.1475912291918648</v>
      </c>
      <c r="BA89">
        <v>0.09346481776845807</v>
      </c>
    </row>
    <row r="90" spans="1:53">
      <c r="A90" s="2">
        <v>44951</v>
      </c>
      <c r="B90">
        <v>1044.337083343368</v>
      </c>
      <c r="C90">
        <v>-6.884127972284215E-05</v>
      </c>
      <c r="AF90" s="2">
        <v>44951</v>
      </c>
      <c r="AG90">
        <v>59.92552867543699</v>
      </c>
      <c r="AH90">
        <v>127.9501599545355</v>
      </c>
      <c r="AI90">
        <v>175.7860860054845</v>
      </c>
      <c r="AJ90">
        <v>0.05518396575535738</v>
      </c>
      <c r="AK90">
        <v>36.6156864623906</v>
      </c>
      <c r="AL90">
        <v>286.1297137415103</v>
      </c>
      <c r="AM90">
        <v>154.1513259524164</v>
      </c>
      <c r="AN90">
        <v>0.05066182695120296</v>
      </c>
      <c r="AS90" s="2">
        <v>44951</v>
      </c>
      <c r="AT90">
        <v>0.0573756796740846</v>
      </c>
      <c r="AU90">
        <v>0.1224984638870069</v>
      </c>
      <c r="AV90">
        <v>0.1692442545399331</v>
      </c>
      <c r="AW90">
        <v>0.1005936709912356</v>
      </c>
      <c r="AX90">
        <v>0.03505567246929447</v>
      </c>
      <c r="AY90">
        <v>0.2739695001716251</v>
      </c>
      <c r="AZ90">
        <v>0.1476222725043639</v>
      </c>
      <c r="BA90">
        <v>0.09364048576245637</v>
      </c>
    </row>
    <row r="91" spans="1:53">
      <c r="A91" s="2">
        <v>44952</v>
      </c>
      <c r="B91">
        <v>1047.048880278183</v>
      </c>
      <c r="C91">
        <v>0.002596668238700639</v>
      </c>
      <c r="AF91" s="2">
        <v>44952</v>
      </c>
      <c r="AG91">
        <v>59.93509600107004</v>
      </c>
      <c r="AH91">
        <v>127.9705876565874</v>
      </c>
      <c r="AI91">
        <v>175.8141508847396</v>
      </c>
      <c r="AJ91">
        <v>0.05519277607346009</v>
      </c>
      <c r="AK91">
        <v>36.62153228809137</v>
      </c>
      <c r="AL91">
        <v>286.175395376786</v>
      </c>
      <c r="AM91">
        <v>154.1759367646153</v>
      </c>
      <c r="AN91">
        <v>0.05066991529362264</v>
      </c>
      <c r="AS91" s="2">
        <v>44952</v>
      </c>
      <c r="AT91">
        <v>0.05724617928411962</v>
      </c>
      <c r="AU91">
        <v>0.122198762771549</v>
      </c>
      <c r="AV91">
        <v>0.1699462765435543</v>
      </c>
      <c r="AW91">
        <v>0.1011722977545228</v>
      </c>
      <c r="AX91">
        <v>0.03497103047885098</v>
      </c>
      <c r="AY91">
        <v>0.2732948853038946</v>
      </c>
      <c r="AZ91">
        <v>0.1472737955475899</v>
      </c>
      <c r="BA91">
        <v>0.09389677231591881</v>
      </c>
    </row>
    <row r="92" spans="1:53">
      <c r="A92" s="2">
        <v>44953</v>
      </c>
      <c r="B92">
        <v>1044.70770830149</v>
      </c>
      <c r="C92">
        <v>-0.002235971997860298</v>
      </c>
      <c r="AF92" s="2">
        <v>44953</v>
      </c>
      <c r="AG92">
        <v>59.94466485416094</v>
      </c>
      <c r="AH92">
        <v>127.9910186199952</v>
      </c>
      <c r="AI92">
        <v>175.8422202446534</v>
      </c>
      <c r="AJ92">
        <v>0.0552015877981617</v>
      </c>
      <c r="AK92">
        <v>36.62737904709918</v>
      </c>
      <c r="AL92">
        <v>286.2210843052986</v>
      </c>
      <c r="AM92">
        <v>154.2005515060187</v>
      </c>
      <c r="AN92">
        <v>0.0506780049273752</v>
      </c>
      <c r="AS92" s="2">
        <v>44953</v>
      </c>
      <c r="AT92">
        <v>0.05737868766497817</v>
      </c>
      <c r="AU92">
        <v>0.1224811948264398</v>
      </c>
      <c r="AV92">
        <v>0.1690330308945888</v>
      </c>
      <c r="AW92">
        <v>0.1014451225895077</v>
      </c>
      <c r="AX92">
        <v>0.0350615703837583</v>
      </c>
      <c r="AY92">
        <v>0.2739519395225156</v>
      </c>
      <c r="AZ92">
        <v>0.1476094953189714</v>
      </c>
      <c r="BA92">
        <v>0.09303895879924003</v>
      </c>
    </row>
    <row r="93" spans="1:53">
      <c r="A93" s="2">
        <v>44954</v>
      </c>
      <c r="B93">
        <v>1046.153273145105</v>
      </c>
      <c r="C93">
        <v>0.001383702668342979</v>
      </c>
      <c r="AF93" s="2">
        <v>44954</v>
      </c>
      <c r="AG93">
        <v>59.95423523495356</v>
      </c>
      <c r="AH93">
        <v>128.0114528452797</v>
      </c>
      <c r="AI93">
        <v>175.8702940859411</v>
      </c>
      <c r="AJ93">
        <v>0.05521040092968677</v>
      </c>
      <c r="AK93">
        <v>36.63322673956305</v>
      </c>
      <c r="AL93">
        <v>286.2667805282126</v>
      </c>
      <c r="AM93">
        <v>154.2251701772538</v>
      </c>
      <c r="AN93">
        <v>0.05068609585266681</v>
      </c>
      <c r="AS93" s="2">
        <v>44954</v>
      </c>
      <c r="AT93">
        <v>0.05730984102243911</v>
      </c>
      <c r="AU93">
        <v>0.1223301756699446</v>
      </c>
      <c r="AV93">
        <v>0.169827019130499</v>
      </c>
      <c r="AW93">
        <v>0.100990565158055</v>
      </c>
      <c r="AX93">
        <v>0.03501342666582151</v>
      </c>
      <c r="AY93">
        <v>0.2736813107684474</v>
      </c>
      <c r="AZ93">
        <v>0.1474762518542914</v>
      </c>
      <c r="BA93">
        <v>0.09337140973050198</v>
      </c>
    </row>
    <row r="94" spans="1:53">
      <c r="A94" s="2">
        <v>44955</v>
      </c>
      <c r="B94">
        <v>1043.813447789779</v>
      </c>
      <c r="C94">
        <v>-0.002236598991170458</v>
      </c>
      <c r="AF94" s="2">
        <v>44955</v>
      </c>
      <c r="AG94">
        <v>70.94809913217827</v>
      </c>
      <c r="AH94">
        <v>129.4823032159013</v>
      </c>
      <c r="AI94">
        <v>163.4888793783687</v>
      </c>
      <c r="AJ94">
        <v>0.06365955639334138</v>
      </c>
      <c r="AK94">
        <v>36.639075365632</v>
      </c>
      <c r="AL94">
        <v>286.3124840466925</v>
      </c>
      <c r="AM94">
        <v>135.8002623997085</v>
      </c>
      <c r="AN94">
        <v>0.05185967703711144</v>
      </c>
      <c r="AS94" s="2">
        <v>44955</v>
      </c>
      <c r="AT94">
        <v>0.06796969338500804</v>
      </c>
      <c r="AU94">
        <v>0.124022043255959</v>
      </c>
      <c r="AV94">
        <v>0.1561476097089833</v>
      </c>
      <c r="AW94">
        <v>0.1166755493386539</v>
      </c>
      <c r="AX94">
        <v>0.03509133125627335</v>
      </c>
      <c r="AY94">
        <v>0.2743207073444745</v>
      </c>
      <c r="AZ94">
        <v>0.1301296841750908</v>
      </c>
      <c r="BA94">
        <v>0.09564338153555713</v>
      </c>
    </row>
    <row r="95" spans="1:53">
      <c r="A95" s="2">
        <v>44956</v>
      </c>
      <c r="B95">
        <v>1042.578774631122</v>
      </c>
      <c r="C95">
        <v>-0.001182848488177179</v>
      </c>
      <c r="AF95" s="2">
        <v>44956</v>
      </c>
      <c r="AG95">
        <v>70.95942625072769</v>
      </c>
      <c r="AH95">
        <v>129.5029755301213</v>
      </c>
      <c r="AI95">
        <v>163.5149809644701</v>
      </c>
      <c r="AJ95">
        <v>0.06366971986989524</v>
      </c>
      <c r="AK95">
        <v>36.64492492545507</v>
      </c>
      <c r="AL95">
        <v>286.3581948619031</v>
      </c>
      <c r="AM95">
        <v>135.8219433987776</v>
      </c>
      <c r="AN95">
        <v>0.05186795662059456</v>
      </c>
      <c r="AS95" s="2">
        <v>44956</v>
      </c>
      <c r="AT95">
        <v>0.06805559245017084</v>
      </c>
      <c r="AU95">
        <v>0.1241822770430586</v>
      </c>
      <c r="AV95">
        <v>0.1552882976743861</v>
      </c>
      <c r="AW95">
        <v>0.1167515187622278</v>
      </c>
      <c r="AX95">
        <v>0.03515013953465723</v>
      </c>
      <c r="AY95">
        <v>0.2746499449867198</v>
      </c>
      <c r="AZ95">
        <v>0.1302790591237654</v>
      </c>
      <c r="BA95">
        <v>0.09564317042501412</v>
      </c>
    </row>
    <row r="96" spans="1:53">
      <c r="A96" s="2">
        <v>44957</v>
      </c>
      <c r="B96">
        <v>1040.771652677331</v>
      </c>
      <c r="C96">
        <v>-0.001733319340239237</v>
      </c>
      <c r="AF96" s="2">
        <v>44957</v>
      </c>
      <c r="AG96">
        <v>70.97075517769221</v>
      </c>
      <c r="AH96">
        <v>129.5236511447505</v>
      </c>
      <c r="AI96">
        <v>163.5410867177834</v>
      </c>
      <c r="AJ96">
        <v>0.06367988496908458</v>
      </c>
      <c r="AK96">
        <v>36.65077541918136</v>
      </c>
      <c r="AL96">
        <v>286.4039129750093</v>
      </c>
      <c r="AM96">
        <v>135.843627859296</v>
      </c>
      <c r="AN96">
        <v>0.05187623752594289</v>
      </c>
      <c r="AS96" s="2">
        <v>44957</v>
      </c>
      <c r="AT96">
        <v>0.06819201843120108</v>
      </c>
      <c r="AU96">
        <v>0.1244138323838411</v>
      </c>
      <c r="AV96">
        <v>0.1549586012418331</v>
      </c>
      <c r="AW96">
        <v>0.1160028397311563</v>
      </c>
      <c r="AX96">
        <v>0.03521503109698017</v>
      </c>
      <c r="AY96">
        <v>0.2751828313424162</v>
      </c>
      <c r="AZ96">
        <v>0.1305316804845888</v>
      </c>
      <c r="BA96">
        <v>0.09550316528798346</v>
      </c>
    </row>
    <row r="97" spans="1:53">
      <c r="A97" s="2">
        <v>44958</v>
      </c>
      <c r="B97">
        <v>1041.446561536264</v>
      </c>
      <c r="C97">
        <v>0.0006484696784316846</v>
      </c>
      <c r="AF97" s="2">
        <v>44958</v>
      </c>
      <c r="AG97">
        <v>70.98208591336056</v>
      </c>
      <c r="AH97">
        <v>129.5443300603158</v>
      </c>
      <c r="AI97">
        <v>163.5671966389738</v>
      </c>
      <c r="AJ97">
        <v>0.06369005169116848</v>
      </c>
      <c r="AK97">
        <v>36.65662684695997</v>
      </c>
      <c r="AL97">
        <v>286.4496383871763</v>
      </c>
      <c r="AM97">
        <v>135.8653157818164</v>
      </c>
      <c r="AN97">
        <v>0.05188451975336746</v>
      </c>
      <c r="AS97" s="2">
        <v>44958</v>
      </c>
      <c r="AT97">
        <v>0.06815652252507035</v>
      </c>
      <c r="AU97">
        <v>0.1243505838423357</v>
      </c>
      <c r="AV97">
        <v>0.155183472498099</v>
      </c>
      <c r="AW97">
        <v>0.1161429537413899</v>
      </c>
      <c r="AX97">
        <v>0.0351959787615344</v>
      </c>
      <c r="AY97">
        <v>0.2750412697775733</v>
      </c>
      <c r="AZ97">
        <v>0.1304618609757248</v>
      </c>
      <c r="BA97">
        <v>0.09546735787827261</v>
      </c>
    </row>
    <row r="98" spans="1:53">
      <c r="A98" s="2">
        <v>44959</v>
      </c>
      <c r="B98">
        <v>1045.741236191951</v>
      </c>
      <c r="C98">
        <v>0.004123759023557216</v>
      </c>
      <c r="AF98" s="2">
        <v>44959</v>
      </c>
      <c r="AG98">
        <v>70.99341845802152</v>
      </c>
      <c r="AH98">
        <v>129.5650122773441</v>
      </c>
      <c r="AI98">
        <v>163.5933107287068</v>
      </c>
      <c r="AJ98">
        <v>0.06370022003640603</v>
      </c>
      <c r="AK98">
        <v>36.66247920894001</v>
      </c>
      <c r="AL98">
        <v>286.4953710995694</v>
      </c>
      <c r="AM98">
        <v>135.8870071668914</v>
      </c>
      <c r="AN98">
        <v>0.05189280330307935</v>
      </c>
      <c r="AS98" s="2">
        <v>44959</v>
      </c>
      <c r="AT98">
        <v>0.06788802858394627</v>
      </c>
      <c r="AU98">
        <v>0.123866257498631</v>
      </c>
      <c r="AV98">
        <v>0.156396550907709</v>
      </c>
      <c r="AW98">
        <v>0.1165420199458898</v>
      </c>
      <c r="AX98">
        <v>0.03505991223976946</v>
      </c>
      <c r="AY98">
        <v>0.2739364840637881</v>
      </c>
      <c r="AZ98">
        <v>0.1299511457993655</v>
      </c>
      <c r="BA98">
        <v>0.09635960096090097</v>
      </c>
    </row>
    <row r="99" spans="1:53">
      <c r="A99" s="2">
        <v>44960</v>
      </c>
      <c r="B99">
        <v>1043.827042688768</v>
      </c>
      <c r="C99">
        <v>-0.001830465737540865</v>
      </c>
      <c r="AF99" s="2">
        <v>44960</v>
      </c>
      <c r="AG99">
        <v>71.00475281196388</v>
      </c>
      <c r="AH99">
        <v>129.5856977963625</v>
      </c>
      <c r="AI99">
        <v>163.619428987648</v>
      </c>
      <c r="AJ99">
        <v>0.06371039000505638</v>
      </c>
      <c r="AK99">
        <v>36.66833250527063</v>
      </c>
      <c r="AL99">
        <v>286.541111113354</v>
      </c>
      <c r="AM99">
        <v>135.9087020150738</v>
      </c>
      <c r="AN99">
        <v>0.05190108817528967</v>
      </c>
      <c r="AS99" s="2">
        <v>44960</v>
      </c>
      <c r="AT99">
        <v>0.06802763641516221</v>
      </c>
      <c r="AU99">
        <v>0.1241204184713367</v>
      </c>
      <c r="AV99">
        <v>0.1570385475275823</v>
      </c>
      <c r="AW99">
        <v>0.116046674605354</v>
      </c>
      <c r="AX99">
        <v>0.03513504754561089</v>
      </c>
      <c r="AY99">
        <v>0.2745037659554475</v>
      </c>
      <c r="AZ99">
        <v>0.1302226120940818</v>
      </c>
      <c r="BA99">
        <v>0.09490529738542461</v>
      </c>
    </row>
    <row r="100" spans="1:53">
      <c r="A100" s="2">
        <v>44961</v>
      </c>
      <c r="B100">
        <v>1041.001735069007</v>
      </c>
      <c r="C100">
        <v>-0.002706681762606911</v>
      </c>
      <c r="AF100" s="2">
        <v>44961</v>
      </c>
      <c r="AG100">
        <v>71.01608897547652</v>
      </c>
      <c r="AH100">
        <v>129.6063866178983</v>
      </c>
      <c r="AI100">
        <v>163.6455514164628</v>
      </c>
      <c r="AJ100">
        <v>0.06372056159737871</v>
      </c>
      <c r="AK100">
        <v>36.67418673610101</v>
      </c>
      <c r="AL100">
        <v>286.586858429696</v>
      </c>
      <c r="AM100">
        <v>135.9304003269166</v>
      </c>
      <c r="AN100">
        <v>0.05190937437020956</v>
      </c>
      <c r="AS100" s="2">
        <v>44961</v>
      </c>
      <c r="AT100">
        <v>0.06822584378782719</v>
      </c>
      <c r="AU100">
        <v>0.1244671070703485</v>
      </c>
      <c r="AV100">
        <v>0.1586407551502535</v>
      </c>
      <c r="AW100">
        <v>0.1144182956265235</v>
      </c>
      <c r="AX100">
        <v>0.03528143217972701</v>
      </c>
      <c r="AY100">
        <v>0.2752898840529069</v>
      </c>
      <c r="AZ100">
        <v>0.130587014166163</v>
      </c>
      <c r="BA100">
        <v>0.09308966796625032</v>
      </c>
    </row>
    <row r="101" spans="1:53">
      <c r="A101" s="2">
        <v>44962</v>
      </c>
      <c r="B101">
        <v>1038.733320005609</v>
      </c>
      <c r="C101">
        <v>-0.002179069435698455</v>
      </c>
      <c r="AF101" s="2">
        <v>44962</v>
      </c>
      <c r="AG101">
        <v>85.4914098701087</v>
      </c>
      <c r="AH101">
        <v>149.9253547725105</v>
      </c>
      <c r="AI101">
        <v>147.1178708531194</v>
      </c>
      <c r="AJ101">
        <v>0.05577849017973294</v>
      </c>
      <c r="AK101">
        <v>35.8722388459484</v>
      </c>
      <c r="AL101">
        <v>286.6326130497612</v>
      </c>
      <c r="AM101">
        <v>146.7079582090445</v>
      </c>
      <c r="AN101">
        <v>0.04474175570760469</v>
      </c>
      <c r="AS101" s="2">
        <v>44962</v>
      </c>
      <c r="AT101">
        <v>0.08234022396164149</v>
      </c>
      <c r="AU101">
        <v>0.1442701327831942</v>
      </c>
      <c r="AV101">
        <v>0.141441088773705</v>
      </c>
      <c r="AW101">
        <v>0.09985089147090921</v>
      </c>
      <c r="AX101">
        <v>0.03453048179884472</v>
      </c>
      <c r="AY101">
        <v>0.2759427681511138</v>
      </c>
      <c r="AZ101">
        <v>0.1412495254427691</v>
      </c>
      <c r="BA101">
        <v>0.08037488761782238</v>
      </c>
    </row>
    <row r="102" spans="1:53">
      <c r="A102" s="2">
        <v>44963</v>
      </c>
      <c r="B102">
        <v>1038.413917693927</v>
      </c>
      <c r="C102">
        <v>-0.0003074921209614834</v>
      </c>
      <c r="AF102" s="2">
        <v>44963</v>
      </c>
      <c r="AG102">
        <v>85.50505888039086</v>
      </c>
      <c r="AH102">
        <v>149.9492908932501</v>
      </c>
      <c r="AI102">
        <v>147.1413587489795</v>
      </c>
      <c r="AJ102">
        <v>0.05578739541579284</v>
      </c>
      <c r="AK102">
        <v>35.87796597757011</v>
      </c>
      <c r="AL102">
        <v>286.6783749747156</v>
      </c>
      <c r="AM102">
        <v>146.7313806608804</v>
      </c>
      <c r="AN102">
        <v>0.04474889888941235</v>
      </c>
      <c r="AS102" s="2">
        <v>44963</v>
      </c>
      <c r="AT102">
        <v>0.08235152282267499</v>
      </c>
      <c r="AU102">
        <v>0.1443308422610873</v>
      </c>
      <c r="AV102">
        <v>0.1411576941549147</v>
      </c>
      <c r="AW102">
        <v>0.0998504094155188</v>
      </c>
      <c r="AX102">
        <v>0.0345575967640282</v>
      </c>
      <c r="AY102">
        <v>0.2760643270656282</v>
      </c>
      <c r="AZ102">
        <v>0.141338569440322</v>
      </c>
      <c r="BA102">
        <v>0.08034903807582591</v>
      </c>
    </row>
    <row r="103" spans="1:53">
      <c r="A103" s="2">
        <v>44964</v>
      </c>
      <c r="B103">
        <v>1037.333935738078</v>
      </c>
      <c r="C103">
        <v>-0.001040030316858287</v>
      </c>
      <c r="AF103" s="2">
        <v>44964</v>
      </c>
      <c r="AG103">
        <v>85.51871006978648</v>
      </c>
      <c r="AH103">
        <v>149.9732308354772</v>
      </c>
      <c r="AI103">
        <v>147.1648503947665</v>
      </c>
      <c r="AJ103">
        <v>0.05579630207360562</v>
      </c>
      <c r="AK103">
        <v>35.88369402354894</v>
      </c>
      <c r="AL103">
        <v>286.7241442057254</v>
      </c>
      <c r="AM103">
        <v>146.7548068521949</v>
      </c>
      <c r="AN103">
        <v>0.04475604321165461</v>
      </c>
      <c r="AS103" s="2">
        <v>44964</v>
      </c>
      <c r="AT103">
        <v>0.08244513071861523</v>
      </c>
      <c r="AU103">
        <v>0.1445192960223956</v>
      </c>
      <c r="AV103">
        <v>0.1398408164924881</v>
      </c>
      <c r="AW103">
        <v>0.1002798281909515</v>
      </c>
      <c r="AX103">
        <v>0.03459645599727028</v>
      </c>
      <c r="AY103">
        <v>0.2763794874495003</v>
      </c>
      <c r="AZ103">
        <v>0.1414794068909337</v>
      </c>
      <c r="BA103">
        <v>0.08045957823784512</v>
      </c>
    </row>
    <row r="104" spans="1:53">
      <c r="A104" s="2">
        <v>44965</v>
      </c>
      <c r="B104">
        <v>1037.069901246024</v>
      </c>
      <c r="C104">
        <v>-0.0002545318175345423</v>
      </c>
      <c r="AF104" s="2">
        <v>44965</v>
      </c>
      <c r="AG104">
        <v>85.53236343864346</v>
      </c>
      <c r="AH104">
        <v>149.997174599802</v>
      </c>
      <c r="AI104">
        <v>147.1883457910789</v>
      </c>
      <c r="AJ104">
        <v>0.05580521015339827</v>
      </c>
      <c r="AK104">
        <v>35.88942298403086</v>
      </c>
      <c r="AL104">
        <v>286.7699207439572</v>
      </c>
      <c r="AM104">
        <v>146.7782367835848</v>
      </c>
      <c r="AN104">
        <v>0.04476318867451354</v>
      </c>
      <c r="AS104" s="2">
        <v>44965</v>
      </c>
      <c r="AT104">
        <v>0.0824798150640379</v>
      </c>
      <c r="AU104">
        <v>0.1445679640499027</v>
      </c>
      <c r="AV104">
        <v>0.139683083042218</v>
      </c>
      <c r="AW104">
        <v>0.1001198983773052</v>
      </c>
      <c r="AX104">
        <v>0.03460606132540812</v>
      </c>
      <c r="AY104">
        <v>0.2764878808656426</v>
      </c>
      <c r="AZ104">
        <v>0.1415366741860739</v>
      </c>
      <c r="BA104">
        <v>0.08051862308941146</v>
      </c>
    </row>
    <row r="105" spans="1:53">
      <c r="A105" s="2">
        <v>44966</v>
      </c>
      <c r="B105">
        <v>1037.665333398385</v>
      </c>
      <c r="C105">
        <v>0.0005741485233015098</v>
      </c>
      <c r="AF105" s="2">
        <v>44966</v>
      </c>
      <c r="AG105">
        <v>85.54601898730976</v>
      </c>
      <c r="AH105">
        <v>150.0211221868346</v>
      </c>
      <c r="AI105">
        <v>147.2118449385158</v>
      </c>
      <c r="AJ105">
        <v>0.05581411965539782</v>
      </c>
      <c r="AK105">
        <v>35.89515285916187</v>
      </c>
      <c r="AL105">
        <v>286.8157045905775</v>
      </c>
      <c r="AM105">
        <v>146.8016704556473</v>
      </c>
      <c r="AN105">
        <v>0.04477033527817126</v>
      </c>
      <c r="AS105" s="2">
        <v>44966</v>
      </c>
      <c r="AT105">
        <v>0.08243908298189835</v>
      </c>
      <c r="AU105">
        <v>0.1445158673406173</v>
      </c>
      <c r="AV105">
        <v>0.1398475867554978</v>
      </c>
      <c r="AW105">
        <v>0.1000261918074173</v>
      </c>
      <c r="AX105">
        <v>0.03459073639397867</v>
      </c>
      <c r="AY105">
        <v>0.2763853831562961</v>
      </c>
      <c r="AZ105">
        <v>0.1414741561089657</v>
      </c>
      <c r="BA105">
        <v>0.08072099545532876</v>
      </c>
    </row>
    <row r="106" spans="1:53">
      <c r="A106" s="2">
        <v>44967</v>
      </c>
      <c r="B106">
        <v>1034.644567272371</v>
      </c>
      <c r="C106">
        <v>-0.002911117899757842</v>
      </c>
      <c r="AF106" s="2">
        <v>44967</v>
      </c>
      <c r="AG106">
        <v>85.5596767161334</v>
      </c>
      <c r="AH106">
        <v>150.0450735971854</v>
      </c>
      <c r="AI106">
        <v>147.2353478376757</v>
      </c>
      <c r="AJ106">
        <v>0.05582303057983133</v>
      </c>
      <c r="AK106">
        <v>35.900883649088</v>
      </c>
      <c r="AL106">
        <v>286.8614957467532</v>
      </c>
      <c r="AM106">
        <v>146.8251078689796</v>
      </c>
      <c r="AN106">
        <v>0.04477748302280989</v>
      </c>
      <c r="AS106" s="2">
        <v>44967</v>
      </c>
      <c r="AT106">
        <v>0.08269716156622357</v>
      </c>
      <c r="AU106">
        <v>0.1449625942032283</v>
      </c>
      <c r="AV106">
        <v>0.1385417566105323</v>
      </c>
      <c r="AW106">
        <v>0.099592924025628</v>
      </c>
      <c r="AX106">
        <v>0.03469929434310636</v>
      </c>
      <c r="AY106">
        <v>0.2772228148503431</v>
      </c>
      <c r="AZ106">
        <v>0.1419203075873093</v>
      </c>
      <c r="BA106">
        <v>0.08036314681362904</v>
      </c>
    </row>
    <row r="107" spans="1:53">
      <c r="A107" s="2">
        <v>44968</v>
      </c>
      <c r="B107">
        <v>1037.165757115368</v>
      </c>
      <c r="C107">
        <v>0.002436769034263042</v>
      </c>
      <c r="AF107" s="2">
        <v>44968</v>
      </c>
      <c r="AG107">
        <v>85.57333662546243</v>
      </c>
      <c r="AH107">
        <v>150.0690288314649</v>
      </c>
      <c r="AI107">
        <v>147.2588544891579</v>
      </c>
      <c r="AJ107">
        <v>0.05583194292692589</v>
      </c>
      <c r="AK107">
        <v>35.9066153539553</v>
      </c>
      <c r="AL107">
        <v>286.9072942136513</v>
      </c>
      <c r="AM107">
        <v>146.848549024179</v>
      </c>
      <c r="AN107">
        <v>0.04478463190861159</v>
      </c>
      <c r="AS107" s="2">
        <v>44968</v>
      </c>
      <c r="AT107">
        <v>0.08251402266137664</v>
      </c>
      <c r="AU107">
        <v>0.1446432743460816</v>
      </c>
      <c r="AV107">
        <v>0.1416297126177093</v>
      </c>
      <c r="AW107">
        <v>0.09826738643326888</v>
      </c>
      <c r="AX107">
        <v>0.03462108041454658</v>
      </c>
      <c r="AY107">
        <v>0.2766109612763821</v>
      </c>
      <c r="AZ107">
        <v>0.1416048278759889</v>
      </c>
      <c r="BA107">
        <v>0.08010873437464613</v>
      </c>
    </row>
    <row r="108" spans="1:53">
      <c r="A108" s="2">
        <v>44969</v>
      </c>
      <c r="B108">
        <v>1036.403556620625</v>
      </c>
      <c r="C108">
        <v>-0.0007348878320700969</v>
      </c>
      <c r="AF108" s="2">
        <v>44969</v>
      </c>
      <c r="AG108">
        <v>95.19337313894935</v>
      </c>
      <c r="AH108">
        <v>149.8989004994822</v>
      </c>
      <c r="AI108">
        <v>113.0555157865665</v>
      </c>
      <c r="AJ108">
        <v>0.05008520100496076</v>
      </c>
      <c r="AK108">
        <v>35.91234797390985</v>
      </c>
      <c r="AL108">
        <v>286.9530999924389</v>
      </c>
      <c r="AM108">
        <v>181.8388195417966</v>
      </c>
      <c r="AN108">
        <v>0.04479178193575855</v>
      </c>
      <c r="AS108" s="2">
        <v>44969</v>
      </c>
      <c r="AT108">
        <v>0.09184445292159421</v>
      </c>
      <c r="AU108">
        <v>0.1445756872304965</v>
      </c>
      <c r="AV108">
        <v>0.1078476711330291</v>
      </c>
      <c r="AW108">
        <v>0.08852346611142288</v>
      </c>
      <c r="AX108">
        <v>0.03465135802000107</v>
      </c>
      <c r="AY108">
        <v>0.2768502736918939</v>
      </c>
      <c r="AZ108">
        <v>0.1754685929258152</v>
      </c>
      <c r="BA108">
        <v>0.08023849796574721</v>
      </c>
    </row>
    <row r="109" spans="1:53">
      <c r="A109" s="2">
        <v>44970</v>
      </c>
      <c r="B109">
        <v>1037.679348970529</v>
      </c>
      <c r="C109">
        <v>0.00123098028924562</v>
      </c>
      <c r="AF109" s="2">
        <v>44970</v>
      </c>
      <c r="AG109">
        <v>95.20857110247273</v>
      </c>
      <c r="AH109">
        <v>149.9228323967022</v>
      </c>
      <c r="AI109">
        <v>113.0735655052432</v>
      </c>
      <c r="AJ109">
        <v>0.0500931972869795</v>
      </c>
      <c r="AK109">
        <v>35.91808150909774</v>
      </c>
      <c r="AL109">
        <v>286.9989130842835</v>
      </c>
      <c r="AM109">
        <v>181.8678507616746</v>
      </c>
      <c r="AN109">
        <v>0.044798933104433</v>
      </c>
      <c r="AS109" s="2">
        <v>44970</v>
      </c>
      <c r="AT109">
        <v>0.09175445345730526</v>
      </c>
      <c r="AU109">
        <v>0.1444357710836981</v>
      </c>
      <c r="AV109">
        <v>0.1091704284754026</v>
      </c>
      <c r="AW109">
        <v>0.08823182387246761</v>
      </c>
      <c r="AX109">
        <v>0.03461082184599887</v>
      </c>
      <c r="AY109">
        <v>0.2764094315735459</v>
      </c>
      <c r="AZ109">
        <v>0.1752915521660043</v>
      </c>
      <c r="BA109">
        <v>0.08009571752557754</v>
      </c>
    </row>
    <row r="110" spans="1:53">
      <c r="A110" s="2">
        <v>44971</v>
      </c>
      <c r="B110">
        <v>1036.232528332824</v>
      </c>
      <c r="C110">
        <v>-0.001394284890742004</v>
      </c>
      <c r="AF110" s="2">
        <v>44971</v>
      </c>
      <c r="AG110">
        <v>95.2237714924055</v>
      </c>
      <c r="AH110">
        <v>149.9467681147354</v>
      </c>
      <c r="AI110">
        <v>113.0916181056221</v>
      </c>
      <c r="AJ110">
        <v>0.05010119484563335</v>
      </c>
      <c r="AK110">
        <v>35.92381595966509</v>
      </c>
      <c r="AL110">
        <v>287.0447334903524</v>
      </c>
      <c r="AM110">
        <v>181.8968866164911</v>
      </c>
      <c r="AN110">
        <v>0.04480608541481718</v>
      </c>
      <c r="AS110" s="2">
        <v>44971</v>
      </c>
      <c r="AT110">
        <v>0.09185075527379306</v>
      </c>
      <c r="AU110">
        <v>0.1446952124896425</v>
      </c>
      <c r="AV110">
        <v>0.1092485795087829</v>
      </c>
      <c r="AW110">
        <v>0.08716304424795772</v>
      </c>
      <c r="AX110">
        <v>0.03466313825263988</v>
      </c>
      <c r="AY110">
        <v>0.2768464442112343</v>
      </c>
      <c r="AZ110">
        <v>0.175652115617669</v>
      </c>
      <c r="BA110">
        <v>0.07988071039828061</v>
      </c>
    </row>
    <row r="111" spans="1:53">
      <c r="A111" s="2">
        <v>44972</v>
      </c>
      <c r="B111">
        <v>1038.364356810588</v>
      </c>
      <c r="C111">
        <v>0.002057287741384917</v>
      </c>
      <c r="AF111" s="2">
        <v>44972</v>
      </c>
      <c r="AG111">
        <v>95.23897430913506</v>
      </c>
      <c r="AH111">
        <v>149.9707076541919</v>
      </c>
      <c r="AI111">
        <v>113.1096735881636</v>
      </c>
      <c r="AJ111">
        <v>0.05010919368112613</v>
      </c>
      <c r="AK111">
        <v>35.92955132575805</v>
      </c>
      <c r="AL111">
        <v>287.0905612118136</v>
      </c>
      <c r="AM111">
        <v>181.9259271069859</v>
      </c>
      <c r="AN111">
        <v>0.04481323886709337</v>
      </c>
      <c r="AS111" s="2">
        <v>44972</v>
      </c>
      <c r="AT111">
        <v>0.09169660701750532</v>
      </c>
      <c r="AU111">
        <v>0.1444184487227452</v>
      </c>
      <c r="AV111">
        <v>0.1092819402650149</v>
      </c>
      <c r="AW111">
        <v>0.08846883001613645</v>
      </c>
      <c r="AX111">
        <v>0.03459315902373855</v>
      </c>
      <c r="AY111">
        <v>0.2764276585250134</v>
      </c>
      <c r="AZ111">
        <v>0.1752468852296187</v>
      </c>
      <c r="BA111">
        <v>0.0798664712002275</v>
      </c>
    </row>
    <row r="112" spans="1:53">
      <c r="A112" s="2">
        <v>44973</v>
      </c>
      <c r="B112">
        <v>1037.006702814457</v>
      </c>
      <c r="C112">
        <v>-0.00130749287302323</v>
      </c>
      <c r="AF112" s="2">
        <v>44973</v>
      </c>
      <c r="AG112">
        <v>95.25417955304884</v>
      </c>
      <c r="AH112">
        <v>149.9946510156817</v>
      </c>
      <c r="AI112">
        <v>113.1277319533275</v>
      </c>
      <c r="AJ112">
        <v>0.05011719379366169</v>
      </c>
      <c r="AK112">
        <v>35.93528760752277</v>
      </c>
      <c r="AL112">
        <v>287.1363962498349</v>
      </c>
      <c r="AM112">
        <v>181.9549722338992</v>
      </c>
      <c r="AN112">
        <v>0.04482039346144388</v>
      </c>
      <c r="AS112" s="2">
        <v>44973</v>
      </c>
      <c r="AT112">
        <v>0.09186257032445184</v>
      </c>
      <c r="AU112">
        <v>0.1446135873590625</v>
      </c>
      <c r="AV112">
        <v>0.1090086406789407</v>
      </c>
      <c r="AW112">
        <v>0.08817725898780875</v>
      </c>
      <c r="AX112">
        <v>0.03465276062577752</v>
      </c>
      <c r="AY112">
        <v>0.2768498870072577</v>
      </c>
      <c r="AZ112">
        <v>0.1754897499866559</v>
      </c>
      <c r="BA112">
        <v>0.07934554503004498</v>
      </c>
    </row>
    <row r="113" spans="1:53">
      <c r="A113" s="2">
        <v>44974</v>
      </c>
      <c r="B113">
        <v>1037.052209781844</v>
      </c>
      <c r="C113">
        <v>4.388300216739971E-05</v>
      </c>
      <c r="AF113" s="2">
        <v>44974</v>
      </c>
      <c r="AG113">
        <v>95.26938722453437</v>
      </c>
      <c r="AH113">
        <v>150.0185981998151</v>
      </c>
      <c r="AI113">
        <v>113.1457932015743</v>
      </c>
      <c r="AJ113">
        <v>0.05012519518344392</v>
      </c>
      <c r="AK113">
        <v>35.94102480510546</v>
      </c>
      <c r="AL113">
        <v>287.1822386055845</v>
      </c>
      <c r="AM113">
        <v>181.9840219979712</v>
      </c>
      <c r="AN113">
        <v>0.04482754919805105</v>
      </c>
      <c r="AS113" s="2">
        <v>44974</v>
      </c>
      <c r="AT113">
        <v>0.09184611775454504</v>
      </c>
      <c r="AU113">
        <v>0.144620065569749</v>
      </c>
      <c r="AV113">
        <v>0.1094295436217692</v>
      </c>
      <c r="AW113">
        <v>0.0880835155049441</v>
      </c>
      <c r="AX113">
        <v>0.03464139466571299</v>
      </c>
      <c r="AY113">
        <v>0.2766199610180839</v>
      </c>
      <c r="AZ113">
        <v>0.1754985967010293</v>
      </c>
      <c r="BA113">
        <v>0.07926080516416656</v>
      </c>
    </row>
    <row r="114" spans="1:53">
      <c r="A114" s="2">
        <v>44975</v>
      </c>
      <c r="B114">
        <v>1037.728956122875</v>
      </c>
      <c r="C114">
        <v>0.0006525672812303096</v>
      </c>
      <c r="AF114" s="2">
        <v>44975</v>
      </c>
      <c r="AG114">
        <v>95.2845973239792</v>
      </c>
      <c r="AH114">
        <v>150.0425492072023</v>
      </c>
      <c r="AI114">
        <v>113.1638573333641</v>
      </c>
      <c r="AJ114">
        <v>0.05013319785067673</v>
      </c>
      <c r="AK114">
        <v>35.94676291865233</v>
      </c>
      <c r="AL114">
        <v>287.2280882802306</v>
      </c>
      <c r="AM114">
        <v>182.0130763999423</v>
      </c>
      <c r="AN114">
        <v>0.04483470607709724</v>
      </c>
      <c r="AS114" s="2">
        <v>44975</v>
      </c>
      <c r="AT114">
        <v>0.09182648157652848</v>
      </c>
      <c r="AU114">
        <v>0.1445822278743023</v>
      </c>
      <c r="AV114">
        <v>0.1096489242080878</v>
      </c>
      <c r="AW114">
        <v>0.08744174351364865</v>
      </c>
      <c r="AX114">
        <v>0.03463978251173937</v>
      </c>
      <c r="AY114">
        <v>0.2767545385434344</v>
      </c>
      <c r="AZ114">
        <v>0.1754188067450308</v>
      </c>
      <c r="BA114">
        <v>0.0796874950272283</v>
      </c>
    </row>
    <row r="115" spans="1:53">
      <c r="A115" s="2">
        <v>44976</v>
      </c>
      <c r="B115">
        <v>1038.42794277876</v>
      </c>
      <c r="C115">
        <v>0.0006735734333715993</v>
      </c>
      <c r="AF115" s="2">
        <v>44976</v>
      </c>
      <c r="AG115">
        <v>95.29980985177097</v>
      </c>
      <c r="AH115">
        <v>177.2772477918659</v>
      </c>
      <c r="AI115">
        <v>152.3265649216193</v>
      </c>
      <c r="AJ115">
        <v>0.06324932446850016</v>
      </c>
      <c r="AK115">
        <v>60.59450378069998</v>
      </c>
      <c r="AL115">
        <v>127.0802461358443</v>
      </c>
      <c r="AM115">
        <v>182.0421354405529</v>
      </c>
      <c r="AN115">
        <v>0.06934398703574525</v>
      </c>
      <c r="AS115" s="2">
        <v>44976</v>
      </c>
      <c r="AT115">
        <v>0.09175992244204439</v>
      </c>
      <c r="AU115">
        <v>0.1707089571715796</v>
      </c>
      <c r="AV115">
        <v>0.14785638447337</v>
      </c>
      <c r="AW115">
        <v>0.1110467591916764</v>
      </c>
      <c r="AX115">
        <v>0.05835412235704957</v>
      </c>
      <c r="AY115">
        <v>0.1223681137920644</v>
      </c>
      <c r="AZ115">
        <v>0.1753319258695909</v>
      </c>
      <c r="BA115">
        <v>0.1225738147026249</v>
      </c>
    </row>
    <row r="116" spans="1:53">
      <c r="A116" s="2">
        <v>44977</v>
      </c>
      <c r="B116">
        <v>1040.220866312367</v>
      </c>
      <c r="C116">
        <v>0.001726574815398507</v>
      </c>
      <c r="AF116" s="2">
        <v>44977</v>
      </c>
      <c r="AG116">
        <v>95.31502480829738</v>
      </c>
      <c r="AH116">
        <v>177.3055507404497</v>
      </c>
      <c r="AI116">
        <v>152.3508844041734</v>
      </c>
      <c r="AJ116">
        <v>0.06325942245005553</v>
      </c>
      <c r="AK116">
        <v>60.60417791060849</v>
      </c>
      <c r="AL116">
        <v>127.1005349530343</v>
      </c>
      <c r="AM116">
        <v>182.0711991205436</v>
      </c>
      <c r="AN116">
        <v>0.0693550580520438</v>
      </c>
      <c r="AS116" s="2">
        <v>44977</v>
      </c>
      <c r="AT116">
        <v>0.09162375647358982</v>
      </c>
      <c r="AU116">
        <v>0.1704409032794092</v>
      </c>
      <c r="AV116">
        <v>0.1492141878978461</v>
      </c>
      <c r="AW116">
        <v>0.110780644602114</v>
      </c>
      <c r="AX116">
        <v>0.05825521700956549</v>
      </c>
      <c r="AY116">
        <v>0.1221303193674807</v>
      </c>
      <c r="AZ116">
        <v>0.1750704051095761</v>
      </c>
      <c r="BA116">
        <v>0.1224845662604186</v>
      </c>
    </row>
    <row r="117" spans="1:53">
      <c r="A117" s="2">
        <v>44978</v>
      </c>
      <c r="B117">
        <v>1041.113910213167</v>
      </c>
      <c r="C117">
        <v>0.0008585137346512894</v>
      </c>
      <c r="AF117" s="2">
        <v>44978</v>
      </c>
      <c r="AG117">
        <v>95.33024219394618</v>
      </c>
      <c r="AH117">
        <v>177.3338582077007</v>
      </c>
      <c r="AI117">
        <v>152.3752077694201</v>
      </c>
      <c r="AJ117">
        <v>0.06326952204378988</v>
      </c>
      <c r="AK117">
        <v>60.61385358502655</v>
      </c>
      <c r="AL117">
        <v>127.1208270094067</v>
      </c>
      <c r="AM117">
        <v>182.100267440655</v>
      </c>
      <c r="AN117">
        <v>0.0693661308358698</v>
      </c>
      <c r="AS117" s="2">
        <v>44978</v>
      </c>
      <c r="AT117">
        <v>0.09154128830208282</v>
      </c>
      <c r="AU117">
        <v>0.1703194179849625</v>
      </c>
      <c r="AV117">
        <v>0.1499054641098184</v>
      </c>
      <c r="AW117">
        <v>0.1103638008972897</v>
      </c>
      <c r="AX117">
        <v>0.05820378872605333</v>
      </c>
      <c r="AY117">
        <v>0.1220943728930665</v>
      </c>
      <c r="AZ117">
        <v>0.1749258708209123</v>
      </c>
      <c r="BA117">
        <v>0.1226459962658145</v>
      </c>
    </row>
    <row r="118" spans="1:53">
      <c r="A118" s="2">
        <v>44979</v>
      </c>
      <c r="B118">
        <v>1037.164745891596</v>
      </c>
      <c r="C118">
        <v>-0.003793210601482078</v>
      </c>
      <c r="AF118" s="2">
        <v>44979</v>
      </c>
      <c r="AG118">
        <v>95.34546200910519</v>
      </c>
      <c r="AH118">
        <v>177.3621701943404</v>
      </c>
      <c r="AI118">
        <v>152.3995350179794</v>
      </c>
      <c r="AJ118">
        <v>0.0632796232499606</v>
      </c>
      <c r="AK118">
        <v>60.62353080420075</v>
      </c>
      <c r="AL118">
        <v>127.1411223054787</v>
      </c>
      <c r="AM118">
        <v>182.129340401628</v>
      </c>
      <c r="AN118">
        <v>0.06937720538750547</v>
      </c>
      <c r="AS118" s="2">
        <v>44979</v>
      </c>
      <c r="AT118">
        <v>0.09191963194183808</v>
      </c>
      <c r="AU118">
        <v>0.1709886180010866</v>
      </c>
      <c r="AV118">
        <v>0.1471220777049926</v>
      </c>
      <c r="AW118">
        <v>0.1105730534426528</v>
      </c>
      <c r="AX118">
        <v>0.05844223962272609</v>
      </c>
      <c r="AY118">
        <v>0.1225830300083544</v>
      </c>
      <c r="AZ118">
        <v>0.175627535377037</v>
      </c>
      <c r="BA118">
        <v>0.1227438139013124</v>
      </c>
    </row>
    <row r="119" spans="1:53">
      <c r="A119" s="2">
        <v>44980</v>
      </c>
      <c r="B119">
        <v>1035.556291179633</v>
      </c>
      <c r="C119">
        <v>-0.001550818920845964</v>
      </c>
      <c r="AF119" s="2">
        <v>44980</v>
      </c>
      <c r="AG119">
        <v>95.36068425416229</v>
      </c>
      <c r="AH119">
        <v>177.3904867010903</v>
      </c>
      <c r="AI119">
        <v>152.4238661504712</v>
      </c>
      <c r="AJ119">
        <v>0.06328972606882512</v>
      </c>
      <c r="AK119">
        <v>60.63320956837769</v>
      </c>
      <c r="AL119">
        <v>127.1614208417676</v>
      </c>
      <c r="AM119">
        <v>182.1584180042036</v>
      </c>
      <c r="AN119">
        <v>0.06938828170723303</v>
      </c>
      <c r="AS119" s="2">
        <v>44980</v>
      </c>
      <c r="AT119">
        <v>0.09207981777449822</v>
      </c>
      <c r="AU119">
        <v>0.1712738858033989</v>
      </c>
      <c r="AV119">
        <v>0.1463465175133359</v>
      </c>
      <c r="AW119">
        <v>0.1107797255016238</v>
      </c>
      <c r="AX119">
        <v>0.05855366656597815</v>
      </c>
      <c r="AY119">
        <v>0.1227926912140843</v>
      </c>
      <c r="AZ119">
        <v>0.1759119391832475</v>
      </c>
      <c r="BA119">
        <v>0.1222617564438332</v>
      </c>
    </row>
    <row r="120" spans="1:53">
      <c r="A120" s="2">
        <v>44981</v>
      </c>
      <c r="B120">
        <v>1036.225026716501</v>
      </c>
      <c r="C120">
        <v>0.0006457742013292744</v>
      </c>
      <c r="AF120" s="2">
        <v>44981</v>
      </c>
      <c r="AG120">
        <v>95.37590892950543</v>
      </c>
      <c r="AH120">
        <v>177.4188077286722</v>
      </c>
      <c r="AI120">
        <v>152.4482011675155</v>
      </c>
      <c r="AJ120">
        <v>0.06329983050064092</v>
      </c>
      <c r="AK120">
        <v>60.64288987780407</v>
      </c>
      <c r="AL120">
        <v>127.1817226187905</v>
      </c>
      <c r="AM120">
        <v>182.1875002491226</v>
      </c>
      <c r="AN120">
        <v>0.06939935979533478</v>
      </c>
      <c r="AS120" s="2">
        <v>44981</v>
      </c>
      <c r="AT120">
        <v>0.09205138914451072</v>
      </c>
      <c r="AU120">
        <v>0.1712016052334429</v>
      </c>
      <c r="AV120">
        <v>0.1467554137510157</v>
      </c>
      <c r="AW120">
        <v>0.110747296117347</v>
      </c>
      <c r="AX120">
        <v>0.05852828549644769</v>
      </c>
      <c r="AY120">
        <v>0.1227390475952993</v>
      </c>
      <c r="AZ120">
        <v>0.1758497804709333</v>
      </c>
      <c r="BA120">
        <v>0.1221271821910032</v>
      </c>
    </row>
    <row r="121" spans="1:53">
      <c r="A121" s="2">
        <v>44982</v>
      </c>
      <c r="B121">
        <v>1034.261488595986</v>
      </c>
      <c r="C121">
        <v>-0.001894895481087677</v>
      </c>
      <c r="AF121" s="2">
        <v>44982</v>
      </c>
      <c r="AG121">
        <v>95.39113603552261</v>
      </c>
      <c r="AH121">
        <v>177.4471332778077</v>
      </c>
      <c r="AI121">
        <v>152.4725400697326</v>
      </c>
      <c r="AJ121">
        <v>0.06330993654566551</v>
      </c>
      <c r="AK121">
        <v>60.65257173272656</v>
      </c>
      <c r="AL121">
        <v>127.2020276370651</v>
      </c>
      <c r="AM121">
        <v>182.2165871371265</v>
      </c>
      <c r="AN121">
        <v>0.06941043965209304</v>
      </c>
      <c r="AS121" s="2">
        <v>44982</v>
      </c>
      <c r="AT121">
        <v>0.09221627764726019</v>
      </c>
      <c r="AU121">
        <v>0.1715358119529911</v>
      </c>
      <c r="AV121">
        <v>0.1466849772191106</v>
      </c>
      <c r="AW121">
        <v>0.1103114569825988</v>
      </c>
      <c r="AX121">
        <v>0.05862672631065393</v>
      </c>
      <c r="AY121">
        <v>0.1229939982883665</v>
      </c>
      <c r="AZ121">
        <v>0.1761850198956877</v>
      </c>
      <c r="BA121">
        <v>0.1214457317033312</v>
      </c>
    </row>
    <row r="122" spans="1:53">
      <c r="A122" s="2">
        <v>44983</v>
      </c>
      <c r="B122">
        <v>1034.91063180321</v>
      </c>
      <c r="C122">
        <v>0.0006276393488315879</v>
      </c>
      <c r="AF122" s="2">
        <v>44983</v>
      </c>
      <c r="AG122">
        <v>98.69763595736165</v>
      </c>
      <c r="AH122">
        <v>151.3676426793702</v>
      </c>
      <c r="AI122">
        <v>144.7846135809582</v>
      </c>
      <c r="AJ122">
        <v>0.06332004420415643</v>
      </c>
      <c r="AK122">
        <v>78.41367385842767</v>
      </c>
      <c r="AL122">
        <v>136.0915717892981</v>
      </c>
      <c r="AM122">
        <v>182.2456786689563</v>
      </c>
      <c r="AN122">
        <v>0.07157951619549574</v>
      </c>
      <c r="AS122" s="2">
        <v>44983</v>
      </c>
      <c r="AT122">
        <v>0.09536482650382194</v>
      </c>
      <c r="AU122">
        <v>0.1462449431465526</v>
      </c>
      <c r="AV122">
        <v>0.1399524521078115</v>
      </c>
      <c r="AW122">
        <v>0.1097895727217139</v>
      </c>
      <c r="AX122">
        <v>0.07576961209233168</v>
      </c>
      <c r="AY122">
        <v>0.1314938492579499</v>
      </c>
      <c r="AZ122">
        <v>0.176118525472726</v>
      </c>
      <c r="BA122">
        <v>0.1252662186970928</v>
      </c>
    </row>
    <row r="123" spans="1:53">
      <c r="A123" s="2">
        <v>44984</v>
      </c>
      <c r="B123">
        <v>1034.771733472475</v>
      </c>
      <c r="C123">
        <v>-0.00013421287449078</v>
      </c>
      <c r="AF123" s="2">
        <v>44984</v>
      </c>
      <c r="AG123">
        <v>98.71339338901537</v>
      </c>
      <c r="AH123">
        <v>151.3918090665482</v>
      </c>
      <c r="AI123">
        <v>144.8077289639244</v>
      </c>
      <c r="AJ123">
        <v>0.0633301534763713</v>
      </c>
      <c r="AK123">
        <v>78.42619288276452</v>
      </c>
      <c r="AL123">
        <v>136.1132992969564</v>
      </c>
      <c r="AM123">
        <v>182.2747748453536</v>
      </c>
      <c r="AN123">
        <v>0.07159094412204449</v>
      </c>
      <c r="AS123" s="2">
        <v>44984</v>
      </c>
      <c r="AT123">
        <v>0.09537798232992033</v>
      </c>
      <c r="AU123">
        <v>0.146281662444497</v>
      </c>
      <c r="AV123">
        <v>0.1395246567537767</v>
      </c>
      <c r="AW123">
        <v>0.1099325735470024</v>
      </c>
      <c r="AX123">
        <v>0.07579549409861165</v>
      </c>
      <c r="AY123">
        <v>0.1315453000500455</v>
      </c>
      <c r="AZ123">
        <v>0.1761610402552807</v>
      </c>
      <c r="BA123">
        <v>0.1253812905208659</v>
      </c>
    </row>
    <row r="124" spans="1:53">
      <c r="A124" s="2">
        <v>44985</v>
      </c>
      <c r="B124">
        <v>1035.190730394233</v>
      </c>
      <c r="C124">
        <v>0.0004049172471614071</v>
      </c>
      <c r="AF124" s="2">
        <v>44985</v>
      </c>
      <c r="AG124">
        <v>98.72915333639956</v>
      </c>
      <c r="AH124">
        <v>151.4159793119767</v>
      </c>
      <c r="AI124">
        <v>144.8308480373444</v>
      </c>
      <c r="AJ124">
        <v>0.06334026436256775</v>
      </c>
      <c r="AK124">
        <v>78.43871390580853</v>
      </c>
      <c r="AL124">
        <v>136.1350302734892</v>
      </c>
      <c r="AM124">
        <v>182.3038756670598</v>
      </c>
      <c r="AN124">
        <v>0.07160237387310271</v>
      </c>
      <c r="AS124" s="2">
        <v>44985</v>
      </c>
      <c r="AT124">
        <v>0.09536198893024642</v>
      </c>
      <c r="AU124">
        <v>0.1462313593042508</v>
      </c>
      <c r="AV124">
        <v>0.1389556338041179</v>
      </c>
      <c r="AW124">
        <v>0.1104430306913056</v>
      </c>
      <c r="AX124">
        <v>0.07576817428795715</v>
      </c>
      <c r="AY124">
        <v>0.1314985043309793</v>
      </c>
      <c r="AZ124">
        <v>0.1761160580369119</v>
      </c>
      <c r="BA124">
        <v>0.125625250614231</v>
      </c>
    </row>
    <row r="125" spans="1:53">
      <c r="A125" s="2">
        <v>44986</v>
      </c>
      <c r="B125">
        <v>1036.169566303212</v>
      </c>
      <c r="C125">
        <v>0.0009455609292468026</v>
      </c>
      <c r="AF125" s="2">
        <v>44986</v>
      </c>
      <c r="AG125">
        <v>98.7449157999159</v>
      </c>
      <c r="AH125">
        <v>151.4401534162715</v>
      </c>
      <c r="AI125">
        <v>144.8539708018074</v>
      </c>
      <c r="AJ125">
        <v>0.06335037686300345</v>
      </c>
      <c r="AK125">
        <v>78.45123692787878</v>
      </c>
      <c r="AL125">
        <v>136.1567647194504</v>
      </c>
      <c r="AM125">
        <v>182.3329811348166</v>
      </c>
      <c r="AN125">
        <v>0.07161380544896169</v>
      </c>
      <c r="AS125" s="2">
        <v>44986</v>
      </c>
      <c r="AT125">
        <v>0.09529149886933382</v>
      </c>
      <c r="AU125">
        <v>0.1461230360652386</v>
      </c>
      <c r="AV125">
        <v>0.1387026293941272</v>
      </c>
      <c r="AW125">
        <v>0.1105762198980398</v>
      </c>
      <c r="AX125">
        <v>0.07570713292483812</v>
      </c>
      <c r="AY125">
        <v>0.1313995483429034</v>
      </c>
      <c r="AZ125">
        <v>0.1759948052088876</v>
      </c>
      <c r="BA125">
        <v>0.1262051292966314</v>
      </c>
    </row>
    <row r="126" spans="1:53">
      <c r="A126" s="2">
        <v>44987</v>
      </c>
      <c r="B126">
        <v>1038.675617387515</v>
      </c>
      <c r="C126">
        <v>0.002418572370585403</v>
      </c>
      <c r="AF126" s="2">
        <v>44987</v>
      </c>
      <c r="AG126">
        <v>98.76068077996609</v>
      </c>
      <c r="AH126">
        <v>151.4643313800488</v>
      </c>
      <c r="AI126">
        <v>144.8770972579027</v>
      </c>
      <c r="AJ126">
        <v>0.06336049097793611</v>
      </c>
      <c r="AK126">
        <v>78.46376194929444</v>
      </c>
      <c r="AL126">
        <v>136.1785026353938</v>
      </c>
      <c r="AM126">
        <v>182.3620912493658</v>
      </c>
      <c r="AN126">
        <v>0.07162523884991277</v>
      </c>
      <c r="AS126" s="2">
        <v>44987</v>
      </c>
      <c r="AT126">
        <v>0.09506005847463121</v>
      </c>
      <c r="AU126">
        <v>0.1458218559378524</v>
      </c>
      <c r="AV126">
        <v>0.1386959817483079</v>
      </c>
      <c r="AW126">
        <v>0.1115298328659803</v>
      </c>
      <c r="AX126">
        <v>0.0755252986952977</v>
      </c>
      <c r="AY126">
        <v>0.1311052446524686</v>
      </c>
      <c r="AZ126">
        <v>0.1755948172182902</v>
      </c>
      <c r="BA126">
        <v>0.1266669104071716</v>
      </c>
    </row>
    <row r="127" spans="1:53">
      <c r="A127" s="2">
        <v>44988</v>
      </c>
      <c r="B127">
        <v>1038.939774922566</v>
      </c>
      <c r="C127">
        <v>0.0002543214942463123</v>
      </c>
      <c r="AF127" s="2">
        <v>44988</v>
      </c>
      <c r="AG127">
        <v>98.7764482769519</v>
      </c>
      <c r="AH127">
        <v>151.4885132039248</v>
      </c>
      <c r="AI127">
        <v>144.9002274062196</v>
      </c>
      <c r="AJ127">
        <v>0.06337060670762351</v>
      </c>
      <c r="AK127">
        <v>78.47628897037468</v>
      </c>
      <c r="AL127">
        <v>136.2002440218735</v>
      </c>
      <c r="AM127">
        <v>182.3912060114492</v>
      </c>
      <c r="AN127">
        <v>0.07163667407624733</v>
      </c>
      <c r="AS127" s="2">
        <v>44988</v>
      </c>
      <c r="AT127">
        <v>0.09506840121909603</v>
      </c>
      <c r="AU127">
        <v>0.1457858774405518</v>
      </c>
      <c r="AV127">
        <v>0.138818104914598</v>
      </c>
      <c r="AW127">
        <v>0.1113914448791777</v>
      </c>
      <c r="AX127">
        <v>0.07552953733152494</v>
      </c>
      <c r="AY127">
        <v>0.1310972350235806</v>
      </c>
      <c r="AZ127">
        <v>0.1755679515157905</v>
      </c>
      <c r="BA127">
        <v>0.1267414476756807</v>
      </c>
    </row>
    <row r="128" spans="1:53">
      <c r="A128" s="2">
        <v>44989</v>
      </c>
      <c r="B128">
        <v>1041.271242424509</v>
      </c>
      <c r="C128">
        <v>0.002244083399460362</v>
      </c>
      <c r="AF128" s="2">
        <v>44989</v>
      </c>
      <c r="AG128">
        <v>98.79221829127516</v>
      </c>
      <c r="AH128">
        <v>151.5126988885157</v>
      </c>
      <c r="AI128">
        <v>144.9233612473478</v>
      </c>
      <c r="AJ128">
        <v>0.06338072405232345</v>
      </c>
      <c r="AK128">
        <v>78.48881799143879</v>
      </c>
      <c r="AL128">
        <v>136.2219888794436</v>
      </c>
      <c r="AM128">
        <v>182.4203254218087</v>
      </c>
      <c r="AN128">
        <v>0.07164811112825679</v>
      </c>
      <c r="AS128" s="2">
        <v>44989</v>
      </c>
      <c r="AT128">
        <v>0.09487272146138083</v>
      </c>
      <c r="AU128">
        <v>0.145468152915644</v>
      </c>
      <c r="AV128">
        <v>0.1382217652533188</v>
      </c>
      <c r="AW128">
        <v>0.112339047116246</v>
      </c>
      <c r="AX128">
        <v>0.07537852878022415</v>
      </c>
      <c r="AY128">
        <v>0.1308227253358931</v>
      </c>
      <c r="AZ128">
        <v>0.1752066556352048</v>
      </c>
      <c r="BA128">
        <v>0.1276904035020884</v>
      </c>
    </row>
    <row r="129" spans="1:53">
      <c r="A129" s="2">
        <v>44990</v>
      </c>
      <c r="B129">
        <v>1041.789021727085</v>
      </c>
      <c r="C129">
        <v>0.0004972568928056642</v>
      </c>
      <c r="AF129" s="2">
        <v>44990</v>
      </c>
      <c r="AG129">
        <v>98.80799082333779</v>
      </c>
      <c r="AH129">
        <v>114.0442788470069</v>
      </c>
      <c r="AI129">
        <v>144.9464987818766</v>
      </c>
      <c r="AJ129">
        <v>0.06339084301229377</v>
      </c>
      <c r="AK129">
        <v>78.50134901280606</v>
      </c>
      <c r="AL129">
        <v>136.2437372086581</v>
      </c>
      <c r="AM129">
        <v>219.9285575928322</v>
      </c>
      <c r="AN129">
        <v>0.07165955000623264</v>
      </c>
      <c r="AS129" s="2">
        <v>44990</v>
      </c>
      <c r="AT129">
        <v>0.09484697539670102</v>
      </c>
      <c r="AU129">
        <v>0.1094384888324076</v>
      </c>
      <c r="AV129">
        <v>0.1382897255633217</v>
      </c>
      <c r="AW129">
        <v>0.1125364306922637</v>
      </c>
      <c r="AX129">
        <v>0.07534962241128608</v>
      </c>
      <c r="AY129">
        <v>0.1307850656800893</v>
      </c>
      <c r="AZ129">
        <v>0.2111225545796248</v>
      </c>
      <c r="BA129">
        <v>0.127631136844306</v>
      </c>
    </row>
    <row r="130" spans="1:53">
      <c r="A130" s="2">
        <v>44991</v>
      </c>
      <c r="B130">
        <v>1041.262923979838</v>
      </c>
      <c r="C130">
        <v>-0.000504994520267199</v>
      </c>
      <c r="AF130" s="2">
        <v>44991</v>
      </c>
      <c r="AG130">
        <v>98.82376587354175</v>
      </c>
      <c r="AH130">
        <v>114.0624864252533</v>
      </c>
      <c r="AI130">
        <v>144.9696400103959</v>
      </c>
      <c r="AJ130">
        <v>0.06340096358779233</v>
      </c>
      <c r="AK130">
        <v>78.51388203479584</v>
      </c>
      <c r="AL130">
        <v>136.2654890100715</v>
      </c>
      <c r="AM130">
        <v>219.9636699760352</v>
      </c>
      <c r="AN130">
        <v>0.0716709907104664</v>
      </c>
      <c r="AS130" s="2">
        <v>44991</v>
      </c>
      <c r="AT130">
        <v>0.09489866702355051</v>
      </c>
      <c r="AU130">
        <v>0.1095180319468747</v>
      </c>
      <c r="AV130">
        <v>0.1381131627908159</v>
      </c>
      <c r="AW130">
        <v>0.112397728720765</v>
      </c>
      <c r="AX130">
        <v>0.07540369205391781</v>
      </c>
      <c r="AY130">
        <v>0.1308505538573402</v>
      </c>
      <c r="AZ130">
        <v>0.2112606751079077</v>
      </c>
      <c r="BA130">
        <v>0.1275574884988281</v>
      </c>
    </row>
    <row r="131" spans="1:53">
      <c r="A131" s="2">
        <v>44992</v>
      </c>
      <c r="B131">
        <v>1041.788994594599</v>
      </c>
      <c r="C131">
        <v>0.0005052236112954578</v>
      </c>
      <c r="AF131" s="2">
        <v>44992</v>
      </c>
      <c r="AG131">
        <v>98.83954344228906</v>
      </c>
      <c r="AH131">
        <v>114.0806969104049</v>
      </c>
      <c r="AI131">
        <v>144.9927849334953</v>
      </c>
      <c r="AJ131">
        <v>0.06341108577907709</v>
      </c>
      <c r="AK131">
        <v>78.52641705772754</v>
      </c>
      <c r="AL131">
        <v>136.287244284238</v>
      </c>
      <c r="AM131">
        <v>219.9987879650562</v>
      </c>
      <c r="AN131">
        <v>0.07168243324124962</v>
      </c>
      <c r="AS131" s="2">
        <v>44992</v>
      </c>
      <c r="AT131">
        <v>0.09487922413253973</v>
      </c>
      <c r="AU131">
        <v>0.1094910193528314</v>
      </c>
      <c r="AV131">
        <v>0.1398044841010414</v>
      </c>
      <c r="AW131">
        <v>0.1114687054001786</v>
      </c>
      <c r="AX131">
        <v>0.07537278308767272</v>
      </c>
      <c r="AY131">
        <v>0.1307842980371688</v>
      </c>
      <c r="AZ131">
        <v>0.2111609569385912</v>
      </c>
      <c r="BA131">
        <v>0.1270385289499762</v>
      </c>
    </row>
    <row r="132" spans="1:53">
      <c r="A132" s="2">
        <v>44993</v>
      </c>
      <c r="B132">
        <v>1037.321136955779</v>
      </c>
      <c r="C132">
        <v>-0.004288639697676122</v>
      </c>
      <c r="AF132" s="2">
        <v>44993</v>
      </c>
      <c r="AG132">
        <v>98.85532352998182</v>
      </c>
      <c r="AH132">
        <v>114.0989103029258</v>
      </c>
      <c r="AI132">
        <v>145.0159335517647</v>
      </c>
      <c r="AJ132">
        <v>0.063421209586406</v>
      </c>
      <c r="AK132">
        <v>78.53895408192062</v>
      </c>
      <c r="AL132">
        <v>136.309003031712</v>
      </c>
      <c r="AM132">
        <v>220.0339115607901</v>
      </c>
      <c r="AN132">
        <v>0.07169387759887394</v>
      </c>
      <c r="AS132" s="2">
        <v>44993</v>
      </c>
      <c r="AT132">
        <v>0.0952889269919433</v>
      </c>
      <c r="AU132">
        <v>0.1099748940343084</v>
      </c>
      <c r="AV132">
        <v>0.1397584581249691</v>
      </c>
      <c r="AW132">
        <v>0.1103951318802962</v>
      </c>
      <c r="AX132">
        <v>0.07570340731509602</v>
      </c>
      <c r="AY132">
        <v>0.1313900397083015</v>
      </c>
      <c r="AZ132">
        <v>0.212111229033552</v>
      </c>
      <c r="BA132">
        <v>0.1253779129115336</v>
      </c>
    </row>
    <row r="133" spans="1:53">
      <c r="A133" s="2">
        <v>44994</v>
      </c>
      <c r="B133">
        <v>1037.683459673615</v>
      </c>
      <c r="C133">
        <v>0.0003492869323953318</v>
      </c>
      <c r="AF133" s="2">
        <v>44994</v>
      </c>
      <c r="AG133">
        <v>98.8711061370222</v>
      </c>
      <c r="AH133">
        <v>114.1171266032801</v>
      </c>
      <c r="AI133">
        <v>145.0390858657941</v>
      </c>
      <c r="AJ133">
        <v>0.06343133501003707</v>
      </c>
      <c r="AK133">
        <v>78.5514931076946</v>
      </c>
      <c r="AL133">
        <v>136.3307652530482</v>
      </c>
      <c r="AM133">
        <v>220.0690407641321</v>
      </c>
      <c r="AN133">
        <v>0.07170532378363101</v>
      </c>
      <c r="AS133" s="2">
        <v>44994</v>
      </c>
      <c r="AT133">
        <v>0.09527276076817427</v>
      </c>
      <c r="AU133">
        <v>0.1099668369590414</v>
      </c>
      <c r="AV133">
        <v>0.1398801084077165</v>
      </c>
      <c r="AW133">
        <v>0.1103681945283697</v>
      </c>
      <c r="AX133">
        <v>0.07570289718834805</v>
      </c>
      <c r="AY133">
        <v>0.1313189022735353</v>
      </c>
      <c r="AZ133">
        <v>0.2120477553020188</v>
      </c>
      <c r="BA133">
        <v>0.1254425445727958</v>
      </c>
    </row>
    <row r="134" spans="1:53">
      <c r="A134" s="2">
        <v>44995</v>
      </c>
      <c r="B134">
        <v>1039.306108533462</v>
      </c>
      <c r="C134">
        <v>0.001563722390214739</v>
      </c>
      <c r="AF134" s="2">
        <v>44995</v>
      </c>
      <c r="AG134">
        <v>98.8868912638124</v>
      </c>
      <c r="AH134">
        <v>114.1353458119321</v>
      </c>
      <c r="AI134">
        <v>145.0622418761734</v>
      </c>
      <c r="AJ134">
        <v>0.06344146205022835</v>
      </c>
      <c r="AK134">
        <v>78.56403413536901</v>
      </c>
      <c r="AL134">
        <v>136.352530948801</v>
      </c>
      <c r="AM134">
        <v>220.1041755759774</v>
      </c>
      <c r="AN134">
        <v>0.07171677179581254</v>
      </c>
      <c r="AS134" s="2">
        <v>44995</v>
      </c>
      <c r="AT134">
        <v>0.09515210690095531</v>
      </c>
      <c r="AU134">
        <v>0.1098079112790686</v>
      </c>
      <c r="AV134">
        <v>0.1396718600637452</v>
      </c>
      <c r="AW134">
        <v>0.1104889322146748</v>
      </c>
      <c r="AX134">
        <v>0.07559317605610133</v>
      </c>
      <c r="AY134">
        <v>0.131198964850312</v>
      </c>
      <c r="AZ134">
        <v>0.2117777430284398</v>
      </c>
      <c r="BA134">
        <v>0.1263093056067028</v>
      </c>
    </row>
    <row r="135" spans="1:53">
      <c r="A135" s="2">
        <v>44996</v>
      </c>
      <c r="B135">
        <v>1046.77845775371</v>
      </c>
      <c r="C135">
        <v>0.007189748197277135</v>
      </c>
      <c r="AF135" s="2">
        <v>44996</v>
      </c>
      <c r="AG135">
        <v>98.90267891075473</v>
      </c>
      <c r="AH135">
        <v>114.1535679293462</v>
      </c>
      <c r="AI135">
        <v>145.0854015834929</v>
      </c>
      <c r="AJ135">
        <v>0.06345159070723792</v>
      </c>
      <c r="AK135">
        <v>78.57657716526349</v>
      </c>
      <c r="AL135">
        <v>136.3743001195252</v>
      </c>
      <c r="AM135">
        <v>220.1393159972214</v>
      </c>
      <c r="AN135">
        <v>0.07172822163571028</v>
      </c>
      <c r="AS135" s="2">
        <v>44996</v>
      </c>
      <c r="AT135">
        <v>0.09453069031700113</v>
      </c>
      <c r="AU135">
        <v>0.1089598079858471</v>
      </c>
      <c r="AV135">
        <v>0.1389927355786919</v>
      </c>
      <c r="AW135">
        <v>0.1133010757979746</v>
      </c>
      <c r="AX135">
        <v>0.07481915896748485</v>
      </c>
      <c r="AY135">
        <v>0.1304602579264753</v>
      </c>
      <c r="AZ135">
        <v>0.2110878239963703</v>
      </c>
      <c r="BA135">
        <v>0.1278484494301549</v>
      </c>
    </row>
    <row r="136" spans="1:53">
      <c r="A136" s="2">
        <v>44997</v>
      </c>
      <c r="B136">
        <v>1039.174710425166</v>
      </c>
      <c r="C136">
        <v>-0.007263950907874905</v>
      </c>
      <c r="AF136" s="2">
        <v>44997</v>
      </c>
      <c r="AG136">
        <v>199.6217823978227</v>
      </c>
      <c r="AH136">
        <v>6.845805062526054</v>
      </c>
      <c r="AI136">
        <v>303.1233441965135</v>
      </c>
      <c r="AJ136">
        <v>0.08111771784518443</v>
      </c>
      <c r="AK136">
        <v>18.72516096143622</v>
      </c>
      <c r="AL136">
        <v>80.86576272076212</v>
      </c>
      <c r="AM136">
        <v>38.71215789935943</v>
      </c>
      <c r="AN136">
        <v>0.1319824654041865</v>
      </c>
      <c r="AS136" s="2">
        <v>44997</v>
      </c>
      <c r="AT136">
        <v>0.1922478586904822</v>
      </c>
      <c r="AU136">
        <v>0.006370292802353273</v>
      </c>
      <c r="AV136">
        <v>0.2823957927202179</v>
      </c>
      <c r="AW136">
        <v>0.1493651839094906</v>
      </c>
      <c r="AX136">
        <v>0.01749035707986377</v>
      </c>
      <c r="AY136">
        <v>0.07743316840000895</v>
      </c>
      <c r="AZ136">
        <v>0.03754481722143363</v>
      </c>
      <c r="BA136">
        <v>0.2371525291761496</v>
      </c>
    </row>
    <row r="137" spans="1:53">
      <c r="A137" s="2">
        <v>44998</v>
      </c>
      <c r="B137">
        <v>1054.239371643976</v>
      </c>
      <c r="C137">
        <v>0.01449675503808812</v>
      </c>
      <c r="AF137" s="2">
        <v>44998</v>
      </c>
      <c r="AG137">
        <v>199.6536527315162</v>
      </c>
      <c r="AH137">
        <v>6.846898019863289</v>
      </c>
      <c r="AI137">
        <v>303.1717389258552</v>
      </c>
      <c r="AJ137">
        <v>0.0811306685798444</v>
      </c>
      <c r="AK137">
        <v>18.72815050055935</v>
      </c>
      <c r="AL137">
        <v>80.87867322988259</v>
      </c>
      <c r="AM137">
        <v>38.7183384342461</v>
      </c>
      <c r="AN137">
        <v>0.1320035368782692</v>
      </c>
      <c r="AS137" s="2">
        <v>44998</v>
      </c>
      <c r="AT137">
        <v>0.1901121777711991</v>
      </c>
      <c r="AU137">
        <v>0.006445336402271249</v>
      </c>
      <c r="AV137">
        <v>0.2892159261263852</v>
      </c>
      <c r="AW137">
        <v>0.1478419431268485</v>
      </c>
      <c r="AX137">
        <v>0.01761939921246395</v>
      </c>
      <c r="AY137">
        <v>0.07625054077371564</v>
      </c>
      <c r="AZ137">
        <v>0.0369972290013941</v>
      </c>
      <c r="BA137">
        <v>0.2355174475857223</v>
      </c>
    </row>
    <row r="138" spans="1:53">
      <c r="A138" s="2">
        <v>44999</v>
      </c>
      <c r="B138">
        <v>1055.236244353626</v>
      </c>
      <c r="C138">
        <v>0.0009455847850721177</v>
      </c>
      <c r="AF138" s="2">
        <v>44999</v>
      </c>
      <c r="AG138">
        <v>199.6855281534229</v>
      </c>
      <c r="AH138">
        <v>6.847991151695084</v>
      </c>
      <c r="AI138">
        <v>303.220141381589</v>
      </c>
      <c r="AJ138">
        <v>0.08114362138213561</v>
      </c>
      <c r="AK138">
        <v>18.73114051697312</v>
      </c>
      <c r="AL138">
        <v>80.89158580021217</v>
      </c>
      <c r="AM138">
        <v>38.72451995587734</v>
      </c>
      <c r="AN138">
        <v>0.1320246117164882</v>
      </c>
      <c r="AS138" s="2">
        <v>44999</v>
      </c>
      <c r="AT138">
        <v>0.189433770681478</v>
      </c>
      <c r="AU138">
        <v>0.006481557824448916</v>
      </c>
      <c r="AV138">
        <v>0.2856497247725326</v>
      </c>
      <c r="AW138">
        <v>0.1480709717502509</v>
      </c>
      <c r="AX138">
        <v>0.01773037715087489</v>
      </c>
      <c r="AY138">
        <v>0.07668788743856161</v>
      </c>
      <c r="AZ138">
        <v>0.03685063148670293</v>
      </c>
      <c r="BA138">
        <v>0.2390950788951501</v>
      </c>
    </row>
    <row r="139" spans="1:53">
      <c r="A139" s="2">
        <v>45000</v>
      </c>
      <c r="B139">
        <v>1052.372701463265</v>
      </c>
      <c r="C139">
        <v>-0.002713651000601613</v>
      </c>
      <c r="AF139" s="2">
        <v>45000</v>
      </c>
      <c r="AG139">
        <v>199.717408664355</v>
      </c>
      <c r="AH139">
        <v>6.849084458049298</v>
      </c>
      <c r="AI139">
        <v>303.2685515649485</v>
      </c>
      <c r="AJ139">
        <v>0.08115657625238819</v>
      </c>
      <c r="AK139">
        <v>18.73413101075374</v>
      </c>
      <c r="AL139">
        <v>80.90450043207993</v>
      </c>
      <c r="AM139">
        <v>38.73070246441068</v>
      </c>
      <c r="AN139">
        <v>0.1320456899193808</v>
      </c>
      <c r="AS139" s="2">
        <v>45000</v>
      </c>
      <c r="AT139">
        <v>0.1897292115430223</v>
      </c>
      <c r="AU139">
        <v>0.006505161356915565</v>
      </c>
      <c r="AV139">
        <v>0.2858176714786396</v>
      </c>
      <c r="AW139">
        <v>0.1474932224998641</v>
      </c>
      <c r="AX139">
        <v>0.0177921316138184</v>
      </c>
      <c r="AY139">
        <v>0.07686343815242076</v>
      </c>
      <c r="AZ139">
        <v>0.0369335524094749</v>
      </c>
      <c r="BA139">
        <v>0.2388656109458443</v>
      </c>
    </row>
    <row r="140" spans="1:53">
      <c r="A140" s="2">
        <v>45001</v>
      </c>
      <c r="B140">
        <v>1056.422170264197</v>
      </c>
      <c r="C140">
        <v>0.003847941699077984</v>
      </c>
      <c r="AF140" s="2">
        <v>45001</v>
      </c>
      <c r="AG140">
        <v>199.749294265125</v>
      </c>
      <c r="AH140">
        <v>6.850177938953792</v>
      </c>
      <c r="AI140">
        <v>303.3169694771674</v>
      </c>
      <c r="AJ140">
        <v>0.08116953319093227</v>
      </c>
      <c r="AK140">
        <v>18.73712198197742</v>
      </c>
      <c r="AL140">
        <v>80.91741712581499</v>
      </c>
      <c r="AM140">
        <v>38.7368859600037</v>
      </c>
      <c r="AN140">
        <v>0.1320667714874842</v>
      </c>
      <c r="AS140" s="2">
        <v>45001</v>
      </c>
      <c r="AT140">
        <v>0.1891346179222273</v>
      </c>
      <c r="AU140">
        <v>0.006481140705309242</v>
      </c>
      <c r="AV140">
        <v>0.284637929661087</v>
      </c>
      <c r="AW140">
        <v>0.1481455046761963</v>
      </c>
      <c r="AX140">
        <v>0.01773333873700211</v>
      </c>
      <c r="AY140">
        <v>0.07669736656794482</v>
      </c>
      <c r="AZ140">
        <v>0.03681098009105508</v>
      </c>
      <c r="BA140">
        <v>0.2403591216391781</v>
      </c>
    </row>
    <row r="141" spans="1:53">
      <c r="A141" s="2">
        <v>45002</v>
      </c>
      <c r="B141">
        <v>1054.64298128633</v>
      </c>
      <c r="C141">
        <v>-0.001684164747717709</v>
      </c>
      <c r="AF141" s="2">
        <v>45002</v>
      </c>
      <c r="AG141">
        <v>199.7811849565456</v>
      </c>
      <c r="AH141">
        <v>6.851271594436437</v>
      </c>
      <c r="AI141">
        <v>303.3653951194798</v>
      </c>
      <c r="AJ141">
        <v>0.08118249219809807</v>
      </c>
      <c r="AK141">
        <v>18.74011343072038</v>
      </c>
      <c r="AL141">
        <v>80.93033588174654</v>
      </c>
      <c r="AM141">
        <v>38.74307044281397</v>
      </c>
      <c r="AN141">
        <v>0.1320878564213354</v>
      </c>
      <c r="AS141" s="2">
        <v>45002</v>
      </c>
      <c r="AT141">
        <v>0.189489097304131</v>
      </c>
      <c r="AU141">
        <v>0.006493704086144366</v>
      </c>
      <c r="AV141">
        <v>0.2850906094947676</v>
      </c>
      <c r="AW141">
        <v>0.1470752481314563</v>
      </c>
      <c r="AX141">
        <v>0.01776477612243266</v>
      </c>
      <c r="AY141">
        <v>0.07673451501045805</v>
      </c>
      <c r="AZ141">
        <v>0.03681701399413957</v>
      </c>
      <c r="BA141">
        <v>0.2405350358564703</v>
      </c>
    </row>
    <row r="142" spans="1:53">
      <c r="A142" s="2">
        <v>45003</v>
      </c>
      <c r="B142">
        <v>1068.621938106984</v>
      </c>
      <c r="C142">
        <v>0.0132546815071044</v>
      </c>
      <c r="AF142" s="2">
        <v>45003</v>
      </c>
      <c r="AG142">
        <v>199.8130807394295</v>
      </c>
      <c r="AH142">
        <v>6.852365424525102</v>
      </c>
      <c r="AI142">
        <v>303.4138284931196</v>
      </c>
      <c r="AJ142">
        <v>0.08119545327421586</v>
      </c>
      <c r="AK142">
        <v>18.74310535705887</v>
      </c>
      <c r="AL142">
        <v>80.94325670020383</v>
      </c>
      <c r="AM142">
        <v>38.7492559129991</v>
      </c>
      <c r="AN142">
        <v>0.1321089447214721</v>
      </c>
      <c r="AS142" s="2">
        <v>45003</v>
      </c>
      <c r="AT142">
        <v>0.1872690496313929</v>
      </c>
      <c r="AU142">
        <v>0.006411376679520055</v>
      </c>
      <c r="AV142">
        <v>0.2813886059768578</v>
      </c>
      <c r="AW142">
        <v>0.1493301286009168</v>
      </c>
      <c r="AX142">
        <v>0.01754209229523484</v>
      </c>
      <c r="AY142">
        <v>0.07575296556126816</v>
      </c>
      <c r="AZ142">
        <v>0.03634763677614555</v>
      </c>
      <c r="BA142">
        <v>0.2459581444786638</v>
      </c>
    </row>
    <row r="143" spans="1:53">
      <c r="A143" s="2">
        <v>45004</v>
      </c>
      <c r="B143">
        <v>1070.429105907844</v>
      </c>
      <c r="C143">
        <v>0.001691119877307967</v>
      </c>
      <c r="AF143" s="2">
        <v>45004</v>
      </c>
      <c r="AG143">
        <v>88.89562180028501</v>
      </c>
      <c r="AH143">
        <v>26.85263154229967</v>
      </c>
      <c r="AI143">
        <v>303.4622695993214</v>
      </c>
      <c r="AJ143">
        <v>0.1023245903581419</v>
      </c>
      <c r="AK143">
        <v>38.9770693525456</v>
      </c>
      <c r="AL143">
        <v>80.95617958151614</v>
      </c>
      <c r="AM143">
        <v>59.09584471350685</v>
      </c>
      <c r="AN143">
        <v>0.1365803747614367</v>
      </c>
      <c r="AS143" s="2">
        <v>45004</v>
      </c>
      <c r="AT143">
        <v>0.08305313547033674</v>
      </c>
      <c r="AU143">
        <v>0.02507519279479146</v>
      </c>
      <c r="AV143">
        <v>0.2831238253683357</v>
      </c>
      <c r="AW143">
        <v>0.1878888497690221</v>
      </c>
      <c r="AX143">
        <v>0.03640141457911512</v>
      </c>
      <c r="AY143">
        <v>0.07561233620465779</v>
      </c>
      <c r="AZ143">
        <v>0.05536078744584993</v>
      </c>
      <c r="BA143">
        <v>0.2534844583678912</v>
      </c>
    </row>
    <row r="144" spans="1:53">
      <c r="A144" s="2">
        <v>45005</v>
      </c>
      <c r="B144">
        <v>1069.218285768822</v>
      </c>
      <c r="C144">
        <v>-0.001131153975857502</v>
      </c>
      <c r="AF144" s="2">
        <v>45005</v>
      </c>
      <c r="AG144">
        <v>88.90981430521428</v>
      </c>
      <c r="AH144">
        <v>26.85691866125795</v>
      </c>
      <c r="AI144">
        <v>303.5107184393195</v>
      </c>
      <c r="AJ144">
        <v>0.1023409268460773</v>
      </c>
      <c r="AK144">
        <v>38.98329218149613</v>
      </c>
      <c r="AL144">
        <v>80.9691045260128</v>
      </c>
      <c r="AM144">
        <v>59.10527957711891</v>
      </c>
      <c r="AN144">
        <v>0.136602180308243</v>
      </c>
      <c r="AS144" s="2">
        <v>45005</v>
      </c>
      <c r="AT144">
        <v>0.08319892931055956</v>
      </c>
      <c r="AU144">
        <v>0.02510100190566633</v>
      </c>
      <c r="AV144">
        <v>0.2816333280772985</v>
      </c>
      <c r="AW144">
        <v>0.1895275002523765</v>
      </c>
      <c r="AX144">
        <v>0.03644316941677474</v>
      </c>
      <c r="AY144">
        <v>0.07567249556782005</v>
      </c>
      <c r="AZ144">
        <v>0.05544372390737101</v>
      </c>
      <c r="BA144">
        <v>0.2529798515621334</v>
      </c>
    </row>
    <row r="145" spans="1:53">
      <c r="A145" s="2">
        <v>45006</v>
      </c>
      <c r="B145">
        <v>1069.034870243956</v>
      </c>
      <c r="C145">
        <v>-0.0001715417022960519</v>
      </c>
      <c r="AF145" s="2">
        <v>45006</v>
      </c>
      <c r="AG145">
        <v>88.92400907602787</v>
      </c>
      <c r="AH145">
        <v>26.86120646467015</v>
      </c>
      <c r="AI145">
        <v>303.5591750143487</v>
      </c>
      <c r="AJ145">
        <v>0.1023572659421915</v>
      </c>
      <c r="AK145">
        <v>38.98951600394363</v>
      </c>
      <c r="AL145">
        <v>80.98203153402322</v>
      </c>
      <c r="AM145">
        <v>59.11471594704081</v>
      </c>
      <c r="AN145">
        <v>0.1366239893363831</v>
      </c>
      <c r="AS145" s="2">
        <v>45006</v>
      </c>
      <c r="AT145">
        <v>0.08328199034660608</v>
      </c>
      <c r="AU145">
        <v>0.02511167359825027</v>
      </c>
      <c r="AV145">
        <v>0.2812268474189598</v>
      </c>
      <c r="AW145">
        <v>0.1898146597725518</v>
      </c>
      <c r="AX145">
        <v>0.03641852557787309</v>
      </c>
      <c r="AY145">
        <v>0.07578650008911038</v>
      </c>
      <c r="AZ145">
        <v>0.05545914357029926</v>
      </c>
      <c r="BA145">
        <v>0.2529006596263491</v>
      </c>
    </row>
    <row r="146" spans="1:53">
      <c r="A146" s="2">
        <v>45007</v>
      </c>
      <c r="B146">
        <v>1063.20243629837</v>
      </c>
      <c r="C146">
        <v>-0.005455793920224772</v>
      </c>
      <c r="AF146" s="2">
        <v>45007</v>
      </c>
      <c r="AG146">
        <v>88.93820611308755</v>
      </c>
      <c r="AH146">
        <v>26.86549495264555</v>
      </c>
      <c r="AI146">
        <v>303.607639325644</v>
      </c>
      <c r="AJ146">
        <v>0.102373607646901</v>
      </c>
      <c r="AK146">
        <v>38.99574082004671</v>
      </c>
      <c r="AL146">
        <v>80.99496060587684</v>
      </c>
      <c r="AM146">
        <v>59.12415382351301</v>
      </c>
      <c r="AN146">
        <v>0.1366458018464128</v>
      </c>
      <c r="AS146" s="2">
        <v>45007</v>
      </c>
      <c r="AT146">
        <v>0.08375275963536395</v>
      </c>
      <c r="AU146">
        <v>0.02525343655635958</v>
      </c>
      <c r="AV146">
        <v>0.2849719005394581</v>
      </c>
      <c r="AW146">
        <v>0.187856139783243</v>
      </c>
      <c r="AX146">
        <v>0.03662689658285922</v>
      </c>
      <c r="AY146">
        <v>0.07622882005118702</v>
      </c>
      <c r="AZ146">
        <v>0.05575254937062926</v>
      </c>
      <c r="BA146">
        <v>0.2495574974808998</v>
      </c>
    </row>
    <row r="147" spans="1:53">
      <c r="A147" s="2">
        <v>45008</v>
      </c>
      <c r="B147">
        <v>1072.204148432963</v>
      </c>
      <c r="C147">
        <v>0.008466602245507326</v>
      </c>
      <c r="AF147" s="2">
        <v>45008</v>
      </c>
      <c r="AG147">
        <v>88.95240541675513</v>
      </c>
      <c r="AH147">
        <v>26.86978412529344</v>
      </c>
      <c r="AI147">
        <v>303.6561113744404</v>
      </c>
      <c r="AJ147">
        <v>0.1023899519606223</v>
      </c>
      <c r="AK147">
        <v>39.00196662996401</v>
      </c>
      <c r="AL147">
        <v>81.00789174190317</v>
      </c>
      <c r="AM147">
        <v>59.13359320677604</v>
      </c>
      <c r="AN147">
        <v>0.1366676178388879</v>
      </c>
      <c r="AS147" s="2">
        <v>45008</v>
      </c>
      <c r="AT147">
        <v>0.0830015185513749</v>
      </c>
      <c r="AU147">
        <v>0.02504776262717035</v>
      </c>
      <c r="AV147">
        <v>0.2846290909652142</v>
      </c>
      <c r="AW147">
        <v>0.1891037922925873</v>
      </c>
      <c r="AX147">
        <v>0.03634612992473597</v>
      </c>
      <c r="AY147">
        <v>0.07559539299773593</v>
      </c>
      <c r="AZ147">
        <v>0.05528743648536779</v>
      </c>
      <c r="BA147">
        <v>0.2509888761558136</v>
      </c>
    </row>
    <row r="148" spans="1:53">
      <c r="A148" s="2">
        <v>45009</v>
      </c>
      <c r="B148">
        <v>1072.591105652609</v>
      </c>
      <c r="C148">
        <v>0.0003608988271608382</v>
      </c>
      <c r="AF148" s="2">
        <v>45009</v>
      </c>
      <c r="AG148">
        <v>88.96660698739247</v>
      </c>
      <c r="AH148">
        <v>26.87407398272312</v>
      </c>
      <c r="AI148">
        <v>303.7045911619733</v>
      </c>
      <c r="AJ148">
        <v>0.102406298883772</v>
      </c>
      <c r="AK148">
        <v>39.0081934338542</v>
      </c>
      <c r="AL148">
        <v>81.02082494243176</v>
      </c>
      <c r="AM148">
        <v>59.14303409707048</v>
      </c>
      <c r="AN148">
        <v>0.1366894373143645</v>
      </c>
      <c r="AS148" s="2">
        <v>45009</v>
      </c>
      <c r="AT148">
        <v>0.08296630314205303</v>
      </c>
      <c r="AU148">
        <v>0.02503935825149092</v>
      </c>
      <c r="AV148">
        <v>0.2804845119670006</v>
      </c>
      <c r="AW148">
        <v>0.1905276629736603</v>
      </c>
      <c r="AX148">
        <v>0.03634893071157429</v>
      </c>
      <c r="AY148">
        <v>0.07556529620844545</v>
      </c>
      <c r="AZ148">
        <v>0.05522920902724037</v>
      </c>
      <c r="BA148">
        <v>0.253838727718535</v>
      </c>
    </row>
    <row r="149" spans="1:53">
      <c r="A149" s="2">
        <v>45010</v>
      </c>
      <c r="B149">
        <v>1070.67147081297</v>
      </c>
      <c r="C149">
        <v>-0.001789717283243064</v>
      </c>
      <c r="AF149" s="2">
        <v>45010</v>
      </c>
      <c r="AG149">
        <v>88.98081082536152</v>
      </c>
      <c r="AH149">
        <v>26.87836452504393</v>
      </c>
      <c r="AI149">
        <v>303.7530786894782</v>
      </c>
      <c r="AJ149">
        <v>0.1024226484167665</v>
      </c>
      <c r="AK149">
        <v>39.01442123187597</v>
      </c>
      <c r="AL149">
        <v>81.03376020779221</v>
      </c>
      <c r="AM149">
        <v>59.15247649463693</v>
      </c>
      <c r="AN149">
        <v>0.1367112602733987</v>
      </c>
      <c r="AS149" s="2">
        <v>45010</v>
      </c>
      <c r="AT149">
        <v>0.08312312107993808</v>
      </c>
      <c r="AU149">
        <v>0.0250984520786119</v>
      </c>
      <c r="AV149">
        <v>0.2817479583812922</v>
      </c>
      <c r="AW149">
        <v>0.1900963450783988</v>
      </c>
      <c r="AX149">
        <v>0.0364379566996724</v>
      </c>
      <c r="AY149">
        <v>0.07567266572716017</v>
      </c>
      <c r="AZ149">
        <v>0.05531187409503181</v>
      </c>
      <c r="BA149">
        <v>0.2525116268598948</v>
      </c>
    </row>
    <row r="150" spans="1:53">
      <c r="A150" s="2">
        <v>45011</v>
      </c>
      <c r="B150">
        <v>1070.156728319679</v>
      </c>
      <c r="C150">
        <v>-0.0004807660494593469</v>
      </c>
      <c r="AF150" s="2">
        <v>45011</v>
      </c>
      <c r="AG150">
        <v>88.99501693102425</v>
      </c>
      <c r="AH150">
        <v>43.83566093600693</v>
      </c>
      <c r="AI150">
        <v>303.8015739581908</v>
      </c>
      <c r="AJ150">
        <v>0.108890751591556</v>
      </c>
      <c r="AK150">
        <v>52.75353417977511</v>
      </c>
      <c r="AL150">
        <v>62.9412635971041</v>
      </c>
      <c r="AM150">
        <v>70.42924411761635</v>
      </c>
      <c r="AN150">
        <v>0.1180824026247732</v>
      </c>
      <c r="AS150" s="2">
        <v>45011</v>
      </c>
      <c r="AT150">
        <v>0.08314862738048674</v>
      </c>
      <c r="AU150">
        <v>0.04094543302438425</v>
      </c>
      <c r="AV150">
        <v>0.2812066422015953</v>
      </c>
      <c r="AW150">
        <v>0.2033332678321642</v>
      </c>
      <c r="AX150">
        <v>0.04929220602760943</v>
      </c>
      <c r="AY150">
        <v>0.05879629618983133</v>
      </c>
      <c r="AZ150">
        <v>0.06586808055466306</v>
      </c>
      <c r="BA150">
        <v>0.2174094467892657</v>
      </c>
    </row>
    <row r="151" spans="1:53">
      <c r="A151" s="2">
        <v>45012</v>
      </c>
      <c r="B151">
        <v>1070.978825790478</v>
      </c>
      <c r="C151">
        <v>0.0007682028707052257</v>
      </c>
      <c r="AF151" s="2">
        <v>45012</v>
      </c>
      <c r="AG151">
        <v>89.00922530474271</v>
      </c>
      <c r="AH151">
        <v>43.84265945653373</v>
      </c>
      <c r="AI151">
        <v>303.8500769693471</v>
      </c>
      <c r="AJ151">
        <v>0.108908136390688</v>
      </c>
      <c r="AK151">
        <v>52.76195647075772</v>
      </c>
      <c r="AL151">
        <v>62.95131239563619</v>
      </c>
      <c r="AM151">
        <v>70.44048839910131</v>
      </c>
      <c r="AN151">
        <v>0.1181012549039673</v>
      </c>
      <c r="AS151" s="2">
        <v>45012</v>
      </c>
      <c r="AT151">
        <v>0.08310824822220116</v>
      </c>
      <c r="AU151">
        <v>0.04092623632034944</v>
      </c>
      <c r="AV151">
        <v>0.2819048944676158</v>
      </c>
      <c r="AW151">
        <v>0.2023863191190993</v>
      </c>
      <c r="AX151">
        <v>0.04925853072908372</v>
      </c>
      <c r="AY151">
        <v>0.05876368223420724</v>
      </c>
      <c r="AZ151">
        <v>0.06583126676876762</v>
      </c>
      <c r="BA151">
        <v>0.2178208221386758</v>
      </c>
    </row>
    <row r="152" spans="1:53">
      <c r="A152" s="2">
        <v>45013</v>
      </c>
      <c r="B152">
        <v>1065.924005152863</v>
      </c>
      <c r="C152">
        <v>-0.004719813796397188</v>
      </c>
      <c r="AF152" s="2">
        <v>45013</v>
      </c>
      <c r="AG152">
        <v>89.02343594687902</v>
      </c>
      <c r="AH152">
        <v>43.84965909439944</v>
      </c>
      <c r="AI152">
        <v>303.8985877241831</v>
      </c>
      <c r="AJ152">
        <v>0.1089255239653656</v>
      </c>
      <c r="AK152">
        <v>52.77038010638931</v>
      </c>
      <c r="AL152">
        <v>62.96136279849502</v>
      </c>
      <c r="AM152">
        <v>70.45173447577616</v>
      </c>
      <c r="AN152">
        <v>0.1181201101929954</v>
      </c>
      <c r="AS152" s="2">
        <v>45013</v>
      </c>
      <c r="AT152">
        <v>0.08351501636139039</v>
      </c>
      <c r="AU152">
        <v>0.04112198851222643</v>
      </c>
      <c r="AV152">
        <v>0.281085684121277</v>
      </c>
      <c r="AW152">
        <v>0.2026400952962695</v>
      </c>
      <c r="AX152">
        <v>0.04951540540177255</v>
      </c>
      <c r="AY152">
        <v>0.05906088262949721</v>
      </c>
      <c r="AZ152">
        <v>0.0661202830981938</v>
      </c>
      <c r="BA152">
        <v>0.2169406445793731</v>
      </c>
    </row>
    <row r="153" spans="1:53">
      <c r="A153" s="2">
        <v>45014</v>
      </c>
      <c r="B153">
        <v>1068.810863767724</v>
      </c>
      <c r="C153">
        <v>0.002708315603087375</v>
      </c>
      <c r="AF153" s="2">
        <v>45014</v>
      </c>
      <c r="AG153">
        <v>89.03764885779532</v>
      </c>
      <c r="AH153">
        <v>43.85665984978245</v>
      </c>
      <c r="AI153">
        <v>303.9471062239351</v>
      </c>
      <c r="AJ153">
        <v>0.1089429143160318</v>
      </c>
      <c r="AK153">
        <v>52.77880508688455</v>
      </c>
      <c r="AL153">
        <v>62.97141480593672</v>
      </c>
      <c r="AM153">
        <v>70.46298234792749</v>
      </c>
      <c r="AN153">
        <v>0.118138968492338</v>
      </c>
      <c r="AS153" s="2">
        <v>45014</v>
      </c>
      <c r="AT153">
        <v>0.08331050042415671</v>
      </c>
      <c r="AU153">
        <v>0.04102627434831803</v>
      </c>
      <c r="AV153">
        <v>0.280809130340194</v>
      </c>
      <c r="AW153">
        <v>0.2026147879970785</v>
      </c>
      <c r="AX153">
        <v>0.04937706538845497</v>
      </c>
      <c r="AY153">
        <v>0.05891111485712951</v>
      </c>
      <c r="AZ153">
        <v>0.06594331557767789</v>
      </c>
      <c r="BA153">
        <v>0.2180078110669904</v>
      </c>
    </row>
    <row r="154" spans="1:53">
      <c r="A154" s="2">
        <v>45015</v>
      </c>
      <c r="B154">
        <v>1059.697574365832</v>
      </c>
      <c r="C154">
        <v>-0.008526568835356185</v>
      </c>
      <c r="AF154" s="2">
        <v>45015</v>
      </c>
      <c r="AG154">
        <v>89.05186403785383</v>
      </c>
      <c r="AH154">
        <v>43.86366172286116</v>
      </c>
      <c r="AI154">
        <v>303.9956324698396</v>
      </c>
      <c r="AJ154">
        <v>0.10896030744313</v>
      </c>
      <c r="AK154">
        <v>52.78723141245814</v>
      </c>
      <c r="AL154">
        <v>62.98146841821747</v>
      </c>
      <c r="AM154">
        <v>70.47423201584196</v>
      </c>
      <c r="AN154">
        <v>0.1181578298024758</v>
      </c>
      <c r="AS154" s="2">
        <v>45015</v>
      </c>
      <c r="AT154">
        <v>0.08403495896059097</v>
      </c>
      <c r="AU154">
        <v>0.04138223384797352</v>
      </c>
      <c r="AV154">
        <v>0.2758093423422934</v>
      </c>
      <c r="AW154">
        <v>0.2039948183097346</v>
      </c>
      <c r="AX154">
        <v>0.04982624153602103</v>
      </c>
      <c r="AY154">
        <v>0.05943784326264345</v>
      </c>
      <c r="AZ154">
        <v>0.06651662278980498</v>
      </c>
      <c r="BA154">
        <v>0.2189979389509381</v>
      </c>
    </row>
    <row r="155" spans="1:53">
      <c r="A155" s="2">
        <v>45016</v>
      </c>
      <c r="B155">
        <v>1064.827653271297</v>
      </c>
      <c r="C155">
        <v>0.004841078275125144</v>
      </c>
      <c r="AF155" s="2">
        <v>45016</v>
      </c>
      <c r="AG155">
        <v>89.06608148741684</v>
      </c>
      <c r="AH155">
        <v>43.87066471381403</v>
      </c>
      <c r="AI155">
        <v>304.0441664631334</v>
      </c>
      <c r="AJ155">
        <v>0.1089777033471032</v>
      </c>
      <c r="AK155">
        <v>52.79565908332484</v>
      </c>
      <c r="AL155">
        <v>62.99152363559348</v>
      </c>
      <c r="AM155">
        <v>70.48548347980628</v>
      </c>
      <c r="AN155">
        <v>0.1181766941238894</v>
      </c>
      <c r="AS155" s="2">
        <v>45016</v>
      </c>
      <c r="AT155">
        <v>0.08362739141901321</v>
      </c>
      <c r="AU155">
        <v>0.04119169080814947</v>
      </c>
      <c r="AV155">
        <v>0.2779217222595255</v>
      </c>
      <c r="AW155">
        <v>0.2027740903076112</v>
      </c>
      <c r="AX155">
        <v>0.04959494635857045</v>
      </c>
      <c r="AY155">
        <v>0.05916579190242368</v>
      </c>
      <c r="AZ155">
        <v>0.06619877664678317</v>
      </c>
      <c r="BA155">
        <v>0.2195255902979233</v>
      </c>
    </row>
    <row r="156" spans="1:53">
      <c r="A156" s="2">
        <v>45017</v>
      </c>
      <c r="B156">
        <v>1066.149060180643</v>
      </c>
      <c r="C156">
        <v>0.001240958483080368</v>
      </c>
      <c r="AF156" s="2">
        <v>45017</v>
      </c>
      <c r="AG156">
        <v>89.08030120684667</v>
      </c>
      <c r="AH156">
        <v>43.87766882281953</v>
      </c>
      <c r="AI156">
        <v>304.0927082050534</v>
      </c>
      <c r="AJ156">
        <v>0.1089951020283949</v>
      </c>
      <c r="AK156">
        <v>52.80408809969943</v>
      </c>
      <c r="AL156">
        <v>63.00158045832102</v>
      </c>
      <c r="AM156">
        <v>70.49673674010718</v>
      </c>
      <c r="AN156">
        <v>0.1181955614570596</v>
      </c>
      <c r="AS156" s="2">
        <v>45017</v>
      </c>
      <c r="AT156">
        <v>0.08355295713009873</v>
      </c>
      <c r="AU156">
        <v>0.04114046373118325</v>
      </c>
      <c r="AV156">
        <v>0.2801903841821874</v>
      </c>
      <c r="AW156">
        <v>0.2017153721806507</v>
      </c>
      <c r="AX156">
        <v>0.04952869088377655</v>
      </c>
      <c r="AY156">
        <v>0.05909434022481206</v>
      </c>
      <c r="AZ156">
        <v>0.06613881409184358</v>
      </c>
      <c r="BA156">
        <v>0.2186389775754477</v>
      </c>
    </row>
    <row r="157" spans="1:53">
      <c r="A157" s="2">
        <v>45018</v>
      </c>
      <c r="B157">
        <v>1066.475516971524</v>
      </c>
      <c r="C157">
        <v>0.0003062018277495415</v>
      </c>
      <c r="AF157" s="2">
        <v>45018</v>
      </c>
      <c r="AG157">
        <v>102.8249242569734</v>
      </c>
      <c r="AH157">
        <v>64.34957705748185</v>
      </c>
      <c r="AI157">
        <v>209.0668618883301</v>
      </c>
      <c r="AJ157">
        <v>0.1110502915300438</v>
      </c>
      <c r="AK157">
        <v>73.70225417922758</v>
      </c>
      <c r="AL157">
        <v>80.31988855547748</v>
      </c>
      <c r="AM157">
        <v>87.44719463763685</v>
      </c>
      <c r="AN157">
        <v>0.1182144318024672</v>
      </c>
      <c r="AS157" s="2">
        <v>45018</v>
      </c>
      <c r="AT157">
        <v>0.09639702928023429</v>
      </c>
      <c r="AU157">
        <v>0.06031939505371037</v>
      </c>
      <c r="AV157">
        <v>0.1924912034018041</v>
      </c>
      <c r="AW157">
        <v>0.205880663496593</v>
      </c>
      <c r="AX157">
        <v>0.06911464115103208</v>
      </c>
      <c r="AY157">
        <v>0.0752893710226408</v>
      </c>
      <c r="AZ157">
        <v>0.08202893653799279</v>
      </c>
      <c r="BA157">
        <v>0.2184787600559927</v>
      </c>
    </row>
    <row r="158" spans="1:53">
      <c r="A158" s="2">
        <v>45019</v>
      </c>
      <c r="B158">
        <v>1064.568569977677</v>
      </c>
      <c r="C158">
        <v>-0.001788083236323401</v>
      </c>
      <c r="AF158" s="2">
        <v>45019</v>
      </c>
      <c r="AG158">
        <v>102.8413406250106</v>
      </c>
      <c r="AH158">
        <v>64.35985069831015</v>
      </c>
      <c r="AI158">
        <v>209.1002401628481</v>
      </c>
      <c r="AJ158">
        <v>0.1110680211074743</v>
      </c>
      <c r="AK158">
        <v>73.71402100851066</v>
      </c>
      <c r="AL158">
        <v>80.33271191382917</v>
      </c>
      <c r="AM158">
        <v>87.46115589597343</v>
      </c>
      <c r="AN158">
        <v>0.1182333051605932</v>
      </c>
      <c r="AS158" s="2">
        <v>45019</v>
      </c>
      <c r="AT158">
        <v>0.09658846496281065</v>
      </c>
      <c r="AU158">
        <v>0.06044013138369335</v>
      </c>
      <c r="AV158">
        <v>0.1926574838930515</v>
      </c>
      <c r="AW158">
        <v>0.2059381413489058</v>
      </c>
      <c r="AX158">
        <v>0.06923692541044242</v>
      </c>
      <c r="AY158">
        <v>0.07544624744337931</v>
      </c>
      <c r="AZ158">
        <v>0.0821808556331564</v>
      </c>
      <c r="BA158">
        <v>0.2175117499245605</v>
      </c>
    </row>
    <row r="159" spans="1:53">
      <c r="A159" s="2">
        <v>45020</v>
      </c>
      <c r="B159">
        <v>1069.863525441736</v>
      </c>
      <c r="C159">
        <v>0.004973804049249075</v>
      </c>
      <c r="AF159" s="2">
        <v>45020</v>
      </c>
      <c r="AG159">
        <v>102.8577596139799</v>
      </c>
      <c r="AH159">
        <v>64.37012597936207</v>
      </c>
      <c r="AI159">
        <v>209.1336237663273</v>
      </c>
      <c r="AJ159">
        <v>0.1110857535154954</v>
      </c>
      <c r="AK159">
        <v>73.72578971641023</v>
      </c>
      <c r="AL159">
        <v>80.34553731947604</v>
      </c>
      <c r="AM159">
        <v>87.475119383275</v>
      </c>
      <c r="AN159">
        <v>0.1182521815319185</v>
      </c>
      <c r="AS159" s="2">
        <v>45020</v>
      </c>
      <c r="AT159">
        <v>0.09613194683373356</v>
      </c>
      <c r="AU159">
        <v>0.06015394963838966</v>
      </c>
      <c r="AV159">
        <v>0.1921547717948745</v>
      </c>
      <c r="AW159">
        <v>0.206397676174774</v>
      </c>
      <c r="AX159">
        <v>0.06890383041933652</v>
      </c>
      <c r="AY159">
        <v>0.07507228569071313</v>
      </c>
      <c r="AZ159">
        <v>0.08178251287882955</v>
      </c>
      <c r="BA159">
        <v>0.2194030265693492</v>
      </c>
    </row>
    <row r="160" spans="1:53">
      <c r="A160" s="2">
        <v>45021</v>
      </c>
      <c r="B160">
        <v>1079.835078982297</v>
      </c>
      <c r="C160">
        <v>0.009320397698803662</v>
      </c>
      <c r="AF160" s="2">
        <v>45021</v>
      </c>
      <c r="AG160">
        <v>102.8741812242996</v>
      </c>
      <c r="AH160">
        <v>64.38040290089947</v>
      </c>
      <c r="AI160">
        <v>209.1670126996187</v>
      </c>
      <c r="AJ160">
        <v>0.111103488754559</v>
      </c>
      <c r="AK160">
        <v>73.73756030322625</v>
      </c>
      <c r="AL160">
        <v>80.35836477274492</v>
      </c>
      <c r="AM160">
        <v>87.48908509989741</v>
      </c>
      <c r="AN160">
        <v>0.1182710609169241</v>
      </c>
      <c r="AS160" s="2">
        <v>45021</v>
      </c>
      <c r="AT160">
        <v>0.09527673917190477</v>
      </c>
      <c r="AU160">
        <v>0.0595886072445472</v>
      </c>
      <c r="AV160">
        <v>0.1919820980740595</v>
      </c>
      <c r="AW160">
        <v>0.2081905556353226</v>
      </c>
      <c r="AX160">
        <v>0.06828499281181226</v>
      </c>
      <c r="AY160">
        <v>0.07440642802149933</v>
      </c>
      <c r="AZ160">
        <v>0.08104811149227741</v>
      </c>
      <c r="BA160">
        <v>0.2212224675485769</v>
      </c>
    </row>
    <row r="161" spans="1:53">
      <c r="A161" s="2">
        <v>45022</v>
      </c>
      <c r="B161">
        <v>1080.88885674032</v>
      </c>
      <c r="C161">
        <v>0.0009758691660730623</v>
      </c>
      <c r="AF161" s="2">
        <v>45022</v>
      </c>
      <c r="AG161">
        <v>102.8906054563883</v>
      </c>
      <c r="AH161">
        <v>64.39068146318425</v>
      </c>
      <c r="AI161">
        <v>209.2004069635729</v>
      </c>
      <c r="AJ161">
        <v>0.1111212268251172</v>
      </c>
      <c r="AK161">
        <v>73.74933276925867</v>
      </c>
      <c r="AL161">
        <v>80.37119427396273</v>
      </c>
      <c r="AM161">
        <v>87.50305304619657</v>
      </c>
      <c r="AN161">
        <v>0.1182899433160914</v>
      </c>
      <c r="AS161" s="2">
        <v>45022</v>
      </c>
      <c r="AT161">
        <v>0.09517890758372399</v>
      </c>
      <c r="AU161">
        <v>0.05956111488251535</v>
      </c>
      <c r="AV161">
        <v>0.1916632903433764</v>
      </c>
      <c r="AW161">
        <v>0.208989498697139</v>
      </c>
      <c r="AX161">
        <v>0.0682218056595346</v>
      </c>
      <c r="AY161">
        <v>0.07432307785840774</v>
      </c>
      <c r="AZ161">
        <v>0.0809637594016451</v>
      </c>
      <c r="BA161">
        <v>0.2210985455736578</v>
      </c>
    </row>
    <row r="162" spans="1:53">
      <c r="A162" s="2">
        <v>45023</v>
      </c>
      <c r="B162">
        <v>1077.538295480217</v>
      </c>
      <c r="C162">
        <v>-0.003099820336947112</v>
      </c>
      <c r="AF162" s="2">
        <v>45023</v>
      </c>
      <c r="AG162">
        <v>102.9070323106646</v>
      </c>
      <c r="AH162">
        <v>64.40096166647838</v>
      </c>
      <c r="AI162">
        <v>209.2338065590413</v>
      </c>
      <c r="AJ162">
        <v>0.111138967727622</v>
      </c>
      <c r="AK162">
        <v>73.76110711480754</v>
      </c>
      <c r="AL162">
        <v>80.38402582345644</v>
      </c>
      <c r="AM162">
        <v>87.51702322252846</v>
      </c>
      <c r="AN162">
        <v>0.1183088287299014</v>
      </c>
      <c r="AS162" s="2">
        <v>45023</v>
      </c>
      <c r="AT162">
        <v>0.09551201004502795</v>
      </c>
      <c r="AU162">
        <v>0.05975293207159585</v>
      </c>
      <c r="AV162">
        <v>0.1919401211172391</v>
      </c>
      <c r="AW162">
        <v>0.2081098149140765</v>
      </c>
      <c r="AX162">
        <v>0.06846316790562544</v>
      </c>
      <c r="AY162">
        <v>0.07458462281558803</v>
      </c>
      <c r="AZ162">
        <v>0.08125491652175273</v>
      </c>
      <c r="BA162">
        <v>0.2203824146090945</v>
      </c>
    </row>
    <row r="163" spans="1:53">
      <c r="A163" s="2">
        <v>45024</v>
      </c>
      <c r="B163">
        <v>1078.498234725612</v>
      </c>
      <c r="C163">
        <v>0.000890863229104033</v>
      </c>
      <c r="AF163" s="2">
        <v>45024</v>
      </c>
      <c r="AG163">
        <v>102.9234617875472</v>
      </c>
      <c r="AH163">
        <v>64.41124351104385</v>
      </c>
      <c r="AI163">
        <v>209.2672114868748</v>
      </c>
      <c r="AJ163">
        <v>0.1111567114625255</v>
      </c>
      <c r="AK163">
        <v>73.77288334017291</v>
      </c>
      <c r="AL163">
        <v>80.39685942155306</v>
      </c>
      <c r="AM163">
        <v>87.53099562924913</v>
      </c>
      <c r="AN163">
        <v>0.1183277171588355</v>
      </c>
      <c r="AS163" s="2">
        <v>45024</v>
      </c>
      <c r="AT163">
        <v>0.09542305514452291</v>
      </c>
      <c r="AU163">
        <v>0.05970379592031186</v>
      </c>
      <c r="AV163">
        <v>0.1919987555973682</v>
      </c>
      <c r="AW163">
        <v>0.2083491233238618</v>
      </c>
      <c r="AX163">
        <v>0.06840694078416991</v>
      </c>
      <c r="AY163">
        <v>0.07453026913055477</v>
      </c>
      <c r="AZ163">
        <v>0.0812068427512829</v>
      </c>
      <c r="BA163">
        <v>0.2203812173479277</v>
      </c>
    </row>
    <row r="164" spans="1:53">
      <c r="A164" s="2">
        <v>45025</v>
      </c>
      <c r="B164">
        <v>1078.431499863379</v>
      </c>
      <c r="C164">
        <v>-6.187758132913945E-05</v>
      </c>
      <c r="AF164" s="2">
        <v>45025</v>
      </c>
      <c r="AG164">
        <v>102.9398938874546</v>
      </c>
      <c r="AH164">
        <v>75.48284009957504</v>
      </c>
      <c r="AI164">
        <v>187.0382947661089</v>
      </c>
      <c r="AJ164">
        <v>0.1113528288973397</v>
      </c>
      <c r="AK164">
        <v>84.35331487184754</v>
      </c>
      <c r="AL164">
        <v>80.40969506857965</v>
      </c>
      <c r="AM164">
        <v>87.54497026671466</v>
      </c>
      <c r="AN164">
        <v>0.118346608603375</v>
      </c>
      <c r="AS164" s="2">
        <v>45025</v>
      </c>
      <c r="AT164">
        <v>0.09545140451978226</v>
      </c>
      <c r="AU164">
        <v>0.06998261520627239</v>
      </c>
      <c r="AV164">
        <v>0.1713027226594689</v>
      </c>
      <c r="AW164">
        <v>0.2088636167439639</v>
      </c>
      <c r="AX164">
        <v>0.0782144878174012</v>
      </c>
      <c r="AY164">
        <v>0.07457074353063763</v>
      </c>
      <c r="AZ164">
        <v>0.08121928461487933</v>
      </c>
      <c r="BA164">
        <v>0.2203951249075945</v>
      </c>
    </row>
    <row r="165" spans="1:53">
      <c r="A165" s="2">
        <v>45026</v>
      </c>
      <c r="B165">
        <v>1076.237377097113</v>
      </c>
      <c r="C165">
        <v>-0.002034549961257404</v>
      </c>
      <c r="AF165" s="2">
        <v>45026</v>
      </c>
      <c r="AG165">
        <v>102.9563286108058</v>
      </c>
      <c r="AH165">
        <v>75.49489120578806</v>
      </c>
      <c r="AI165">
        <v>187.0681561008593</v>
      </c>
      <c r="AJ165">
        <v>0.1113706067759462</v>
      </c>
      <c r="AK165">
        <v>84.36678218118037</v>
      </c>
      <c r="AL165">
        <v>80.42253276486333</v>
      </c>
      <c r="AM165">
        <v>87.55894713528119</v>
      </c>
      <c r="AN165">
        <v>0.1183655030640014</v>
      </c>
      <c r="AS165" s="2">
        <v>45026</v>
      </c>
      <c r="AT165">
        <v>0.09566238056003409</v>
      </c>
      <c r="AU165">
        <v>0.07012950755414188</v>
      </c>
      <c r="AV165">
        <v>0.1699584271698914</v>
      </c>
      <c r="AW165">
        <v>0.2092501854819562</v>
      </c>
      <c r="AX165">
        <v>0.07838968997718707</v>
      </c>
      <c r="AY165">
        <v>0.07473243219497455</v>
      </c>
      <c r="AZ165">
        <v>0.08140360512701234</v>
      </c>
      <c r="BA165">
        <v>0.2204737719348025</v>
      </c>
    </row>
    <row r="166" spans="1:53">
      <c r="A166" s="2">
        <v>45027</v>
      </c>
      <c r="B166">
        <v>1071.565372744825</v>
      </c>
      <c r="C166">
        <v>-0.004341053796969585</v>
      </c>
      <c r="AF166" s="2">
        <v>45027</v>
      </c>
      <c r="AG166">
        <v>102.9727659580195</v>
      </c>
      <c r="AH166">
        <v>75.50694423600343</v>
      </c>
      <c r="AI166">
        <v>187.098022203079</v>
      </c>
      <c r="AJ166">
        <v>0.1113883874928547</v>
      </c>
      <c r="AK166">
        <v>84.38025164061744</v>
      </c>
      <c r="AL166">
        <v>80.43537251073128</v>
      </c>
      <c r="AM166">
        <v>87.57292623530493</v>
      </c>
      <c r="AN166">
        <v>0.1183844005411962</v>
      </c>
      <c r="AS166" s="2">
        <v>45027</v>
      </c>
      <c r="AT166">
        <v>0.09608889549059869</v>
      </c>
      <c r="AU166">
        <v>0.07044009809055071</v>
      </c>
      <c r="AV166">
        <v>0.1692300399020649</v>
      </c>
      <c r="AW166">
        <v>0.2085535369177106</v>
      </c>
      <c r="AX166">
        <v>0.07872604898552292</v>
      </c>
      <c r="AY166">
        <v>0.07505603896578042</v>
      </c>
      <c r="AZ166">
        <v>0.08178303094860741</v>
      </c>
      <c r="BA166">
        <v>0.2201223106991644</v>
      </c>
    </row>
    <row r="167" spans="1:53">
      <c r="A167" s="2">
        <v>45028</v>
      </c>
      <c r="B167">
        <v>1074.706883319725</v>
      </c>
      <c r="C167">
        <v>0.002931702213233356</v>
      </c>
      <c r="AF167" s="2">
        <v>45028</v>
      </c>
      <c r="AG167">
        <v>102.9892059295146</v>
      </c>
      <c r="AH167">
        <v>75.51899919052832</v>
      </c>
      <c r="AI167">
        <v>187.1278930735291</v>
      </c>
      <c r="AJ167">
        <v>0.1114061710485186</v>
      </c>
      <c r="AK167">
        <v>84.39372325050205</v>
      </c>
      <c r="AL167">
        <v>80.44821430651074</v>
      </c>
      <c r="AM167">
        <v>87.58690756714215</v>
      </c>
      <c r="AN167">
        <v>0.1184033010354411</v>
      </c>
      <c r="AS167" s="2">
        <v>45028</v>
      </c>
      <c r="AT167">
        <v>0.09585679016639989</v>
      </c>
      <c r="AU167">
        <v>0.07025730143869188</v>
      </c>
      <c r="AV167">
        <v>0.168159166689146</v>
      </c>
      <c r="AW167">
        <v>0.2099060752907415</v>
      </c>
      <c r="AX167">
        <v>0.0785192132083945</v>
      </c>
      <c r="AY167">
        <v>0.07486647504428134</v>
      </c>
      <c r="AZ167">
        <v>0.0815739257938831</v>
      </c>
      <c r="BA167">
        <v>0.2208610523684616</v>
      </c>
    </row>
    <row r="168" spans="1:53">
      <c r="A168" s="2">
        <v>45029</v>
      </c>
      <c r="B168">
        <v>1080.274354558596</v>
      </c>
      <c r="C168">
        <v>0.005180455550515273</v>
      </c>
      <c r="AF168" s="2">
        <v>45029</v>
      </c>
      <c r="AG168">
        <v>103.0056485257102</v>
      </c>
      <c r="AH168">
        <v>75.53105606966993</v>
      </c>
      <c r="AI168">
        <v>187.1577687129708</v>
      </c>
      <c r="AJ168">
        <v>0.1114239574433908</v>
      </c>
      <c r="AK168">
        <v>84.40719701117749</v>
      </c>
      <c r="AL168">
        <v>80.46105815252895</v>
      </c>
      <c r="AM168">
        <v>87.60089113114914</v>
      </c>
      <c r="AN168">
        <v>0.1184222045472176</v>
      </c>
      <c r="AS168" s="2">
        <v>45029</v>
      </c>
      <c r="AT168">
        <v>0.09536516828161086</v>
      </c>
      <c r="AU168">
        <v>0.06990286591934484</v>
      </c>
      <c r="AV168">
        <v>0.1709228766096262</v>
      </c>
      <c r="AW168">
        <v>0.2088936959832504</v>
      </c>
      <c r="AX168">
        <v>0.07812800589155933</v>
      </c>
      <c r="AY168">
        <v>0.07445014408807582</v>
      </c>
      <c r="AZ168">
        <v>0.08112880748415773</v>
      </c>
      <c r="BA168">
        <v>0.2212084357423748</v>
      </c>
    </row>
    <row r="169" spans="1:53">
      <c r="A169" s="2">
        <v>45030</v>
      </c>
      <c r="B169">
        <v>1085.644177379456</v>
      </c>
      <c r="C169">
        <v>0.004970795426365582</v>
      </c>
      <c r="AF169" s="2">
        <v>45030</v>
      </c>
      <c r="AG169">
        <v>103.0220937470252</v>
      </c>
      <c r="AH169">
        <v>75.54311487373556</v>
      </c>
      <c r="AI169">
        <v>187.1876491221655</v>
      </c>
      <c r="AJ169">
        <v>0.1114417466779249</v>
      </c>
      <c r="AK169">
        <v>84.42067292298717</v>
      </c>
      <c r="AL169">
        <v>80.47390404911326</v>
      </c>
      <c r="AM169">
        <v>87.61487692768229</v>
      </c>
      <c r="AN169">
        <v>0.1184411110770077</v>
      </c>
      <c r="AS169" s="2">
        <v>45030</v>
      </c>
      <c r="AT169">
        <v>0.0949658227109674</v>
      </c>
      <c r="AU169">
        <v>0.06956913396964812</v>
      </c>
      <c r="AV169">
        <v>0.1695076339560725</v>
      </c>
      <c r="AW169">
        <v>0.2108452234715313</v>
      </c>
      <c r="AX169">
        <v>0.07776279321722689</v>
      </c>
      <c r="AY169">
        <v>0.07412919523888103</v>
      </c>
      <c r="AZ169">
        <v>0.0807870342405542</v>
      </c>
      <c r="BA169">
        <v>0.2224331631951185</v>
      </c>
    </row>
    <row r="170" spans="1:53">
      <c r="A170" s="2">
        <v>45031</v>
      </c>
      <c r="B170">
        <v>1076.99383297182</v>
      </c>
      <c r="C170">
        <v>-0.007967936998028446</v>
      </c>
      <c r="AF170" s="2">
        <v>45031</v>
      </c>
      <c r="AG170">
        <v>103.0385415938788</v>
      </c>
      <c r="AH170">
        <v>75.55517560303251</v>
      </c>
      <c r="AI170">
        <v>187.2175343018747</v>
      </c>
      <c r="AJ170">
        <v>0.111459538752574</v>
      </c>
      <c r="AK170">
        <v>84.4341509862745</v>
      </c>
      <c r="AL170">
        <v>80.48675199659104</v>
      </c>
      <c r="AM170">
        <v>87.62886495709803</v>
      </c>
      <c r="AN170">
        <v>0.118460020625293</v>
      </c>
      <c r="AS170" s="2">
        <v>45031</v>
      </c>
      <c r="AT170">
        <v>0.09573218779191081</v>
      </c>
      <c r="AU170">
        <v>0.07014773833665028</v>
      </c>
      <c r="AV170">
        <v>0.1696648558718418</v>
      </c>
      <c r="AW170">
        <v>0.2094385014743983</v>
      </c>
      <c r="AX170">
        <v>0.0783994245737529</v>
      </c>
      <c r="AY170">
        <v>0.07474010428361361</v>
      </c>
      <c r="AZ170">
        <v>0.08143630631808584</v>
      </c>
      <c r="BA170">
        <v>0.2204408813497463</v>
      </c>
    </row>
    <row r="171" spans="1:53">
      <c r="A171" s="2">
        <v>45032</v>
      </c>
      <c r="B171">
        <v>1077.117402984074</v>
      </c>
      <c r="C171">
        <v>0.0001147360444144763</v>
      </c>
      <c r="AF171" s="2">
        <v>45032</v>
      </c>
      <c r="AG171">
        <v>55.13736481650406</v>
      </c>
      <c r="AH171">
        <v>323.1878135545172</v>
      </c>
      <c r="AI171">
        <v>61.29206039791409</v>
      </c>
      <c r="AJ171">
        <v>0.02617219777128975</v>
      </c>
      <c r="AK171">
        <v>323.1763129081427</v>
      </c>
      <c r="AL171">
        <v>114.1907714182469</v>
      </c>
      <c r="AM171">
        <v>98.01975822224901</v>
      </c>
      <c r="AN171">
        <v>0.02523233207967125</v>
      </c>
      <c r="AS171" s="2">
        <v>45032</v>
      </c>
      <c r="AT171">
        <v>0.05121654036490628</v>
      </c>
      <c r="AU171">
        <v>0.3000000000000002</v>
      </c>
      <c r="AV171">
        <v>0.05569514347979253</v>
      </c>
      <c r="AW171">
        <v>0.04904972878278465</v>
      </c>
      <c r="AX171">
        <v>0.2999999999999999</v>
      </c>
      <c r="AY171">
        <v>0.1059996910049997</v>
      </c>
      <c r="AZ171">
        <v>0.09107829541169352</v>
      </c>
      <c r="BA171">
        <v>0.04696060095582332</v>
      </c>
    </row>
    <row r="172" spans="1:53">
      <c r="A172" s="2">
        <v>45033</v>
      </c>
      <c r="B172">
        <v>1077.387376747572</v>
      </c>
      <c r="C172">
        <v>0.0002506446955088393</v>
      </c>
      <c r="AF172" s="2">
        <v>45033</v>
      </c>
      <c r="AG172">
        <v>55.14616769459971</v>
      </c>
      <c r="AH172">
        <v>323.2394116483723</v>
      </c>
      <c r="AI172">
        <v>61.30184589523899</v>
      </c>
      <c r="AJ172">
        <v>0.02617637625655546</v>
      </c>
      <c r="AK172">
        <v>323.2279091658783</v>
      </c>
      <c r="AL172">
        <v>114.2090023845578</v>
      </c>
      <c r="AM172">
        <v>98.03540742829045</v>
      </c>
      <c r="AN172">
        <v>0.02523636051200757</v>
      </c>
      <c r="AS172" s="2">
        <v>45033</v>
      </c>
      <c r="AT172">
        <v>0.05121516671750564</v>
      </c>
      <c r="AU172">
        <v>0.300010703295764</v>
      </c>
      <c r="AV172">
        <v>0.0556946617253823</v>
      </c>
      <c r="AW172">
        <v>0.04911988896014179</v>
      </c>
      <c r="AX172">
        <v>0.2999656221920027</v>
      </c>
      <c r="AY172">
        <v>0.1060256901890435</v>
      </c>
      <c r="AZ172">
        <v>0.09105781776907126</v>
      </c>
      <c r="BA172">
        <v>0.04691044915108855</v>
      </c>
    </row>
    <row r="173" spans="1:53">
      <c r="A173" s="2">
        <v>45034</v>
      </c>
      <c r="B173">
        <v>1077.233065512635</v>
      </c>
      <c r="C173">
        <v>-0.0001432272535094592</v>
      </c>
      <c r="AF173" s="2">
        <v>45034</v>
      </c>
      <c r="AG173">
        <v>55.15497197810643</v>
      </c>
      <c r="AH173">
        <v>323.2910179800481</v>
      </c>
      <c r="AI173">
        <v>61.31163295485365</v>
      </c>
      <c r="AJ173">
        <v>0.02618055540893133</v>
      </c>
      <c r="AK173">
        <v>323.2795136611415</v>
      </c>
      <c r="AL173">
        <v>114.2272362615079</v>
      </c>
      <c r="AM173">
        <v>98.05105913278378</v>
      </c>
      <c r="AN173">
        <v>0.02524038958749757</v>
      </c>
      <c r="AS173" s="2">
        <v>45034</v>
      </c>
      <c r="AT173">
        <v>0.05121069989715474</v>
      </c>
      <c r="AU173">
        <v>0.3000612206489655</v>
      </c>
      <c r="AV173">
        <v>0.05566029529695111</v>
      </c>
      <c r="AW173">
        <v>0.04906619526973876</v>
      </c>
      <c r="AX173">
        <v>0.3001108881734547</v>
      </c>
      <c r="AY173">
        <v>0.1060583096772762</v>
      </c>
      <c r="AZ173">
        <v>0.09107872305922959</v>
      </c>
      <c r="BA173">
        <v>0.04675366797722935</v>
      </c>
    </row>
    <row r="174" spans="1:53">
      <c r="A174" s="2">
        <v>45035</v>
      </c>
      <c r="B174">
        <v>1077.500911502439</v>
      </c>
      <c r="C174">
        <v>0.0002486425624856903</v>
      </c>
      <c r="AF174" s="2">
        <v>45035</v>
      </c>
      <c r="AG174">
        <v>55.1637776672486</v>
      </c>
      <c r="AH174">
        <v>323.3426325508599</v>
      </c>
      <c r="AI174">
        <v>61.32142157700748</v>
      </c>
      <c r="AJ174">
        <v>0.02618473522852388</v>
      </c>
      <c r="AK174">
        <v>323.3311263952475</v>
      </c>
      <c r="AL174">
        <v>114.2454730495619</v>
      </c>
      <c r="AM174">
        <v>98.06671333612788</v>
      </c>
      <c r="AN174">
        <v>0.02524441930624392</v>
      </c>
      <c r="AS174" s="2">
        <v>45035</v>
      </c>
      <c r="AT174">
        <v>0.05120767363373437</v>
      </c>
      <c r="AU174">
        <v>0.300069799809798</v>
      </c>
      <c r="AV174">
        <v>0.05560994715556979</v>
      </c>
      <c r="AW174">
        <v>0.04895454527593177</v>
      </c>
      <c r="AX174">
        <v>0.3000479866454049</v>
      </c>
      <c r="AY174">
        <v>0.1060264810717367</v>
      </c>
      <c r="AZ174">
        <v>0.09103996341337371</v>
      </c>
      <c r="BA174">
        <v>0.04704360299445075</v>
      </c>
    </row>
    <row r="175" spans="1:53">
      <c r="A175" s="2">
        <v>45036</v>
      </c>
      <c r="B175">
        <v>1076.869279990298</v>
      </c>
      <c r="C175">
        <v>-0.0005862004434504797</v>
      </c>
      <c r="AF175" s="2">
        <v>45036</v>
      </c>
      <c r="AG175">
        <v>55.17258476225062</v>
      </c>
      <c r="AH175">
        <v>323.3942553621231</v>
      </c>
      <c r="AI175">
        <v>61.33121176194996</v>
      </c>
      <c r="AJ175">
        <v>0.02618891571543961</v>
      </c>
      <c r="AK175">
        <v>323.3827473695117</v>
      </c>
      <c r="AL175">
        <v>114.2637127491845</v>
      </c>
      <c r="AM175">
        <v>98.08237003872169</v>
      </c>
      <c r="AN175">
        <v>0.02524844966834933</v>
      </c>
      <c r="AS175" s="2">
        <v>45036</v>
      </c>
      <c r="AT175">
        <v>0.05123851298613593</v>
      </c>
      <c r="AU175">
        <v>0.3003098621457427</v>
      </c>
      <c r="AV175">
        <v>0.05542927980224062</v>
      </c>
      <c r="AW175">
        <v>0.04874502671750436</v>
      </c>
      <c r="AX175">
        <v>0.3002721659514938</v>
      </c>
      <c r="AY175">
        <v>0.1061112566617256</v>
      </c>
      <c r="AZ175">
        <v>0.09112434583872493</v>
      </c>
      <c r="BA175">
        <v>0.04676954989643195</v>
      </c>
    </row>
    <row r="176" spans="1:53">
      <c r="A176" s="2">
        <v>45037</v>
      </c>
      <c r="B176">
        <v>1078.165264021337</v>
      </c>
      <c r="C176">
        <v>0.001203473861796311</v>
      </c>
      <c r="AF176" s="2">
        <v>45037</v>
      </c>
      <c r="AG176">
        <v>55.18139326333696</v>
      </c>
      <c r="AH176">
        <v>323.4458864151533</v>
      </c>
      <c r="AI176">
        <v>61.34100350993059</v>
      </c>
      <c r="AJ176">
        <v>0.02619309686978508</v>
      </c>
      <c r="AK176">
        <v>323.4343765852495</v>
      </c>
      <c r="AL176">
        <v>114.2819553608406</v>
      </c>
      <c r="AM176">
        <v>98.09802924096425</v>
      </c>
      <c r="AN176">
        <v>0.0252524806739165</v>
      </c>
      <c r="AS176" s="2">
        <v>45037</v>
      </c>
      <c r="AT176">
        <v>0.05117141944174464</v>
      </c>
      <c r="AU176">
        <v>0.2999867245819516</v>
      </c>
      <c r="AV176">
        <v>0.05606986870933819</v>
      </c>
      <c r="AW176">
        <v>0.0487332804118217</v>
      </c>
      <c r="AX176">
        <v>0.3000377694034879</v>
      </c>
      <c r="AY176">
        <v>0.1059615523748698</v>
      </c>
      <c r="AZ176">
        <v>0.09099399854986732</v>
      </c>
      <c r="BA176">
        <v>0.04704538652691897</v>
      </c>
    </row>
    <row r="177" spans="1:53">
      <c r="A177" s="2">
        <v>45038</v>
      </c>
      <c r="B177">
        <v>1077.026518607255</v>
      </c>
      <c r="C177">
        <v>-0.00105618818569142</v>
      </c>
      <c r="AF177" s="2">
        <v>45038</v>
      </c>
      <c r="AG177">
        <v>55.1902031707321</v>
      </c>
      <c r="AH177">
        <v>323.4975257112663</v>
      </c>
      <c r="AI177">
        <v>61.35079682119891</v>
      </c>
      <c r="AJ177">
        <v>0.02619727869166684</v>
      </c>
      <c r="AK177">
        <v>323.4860140437769</v>
      </c>
      <c r="AL177">
        <v>114.3002008849951</v>
      </c>
      <c r="AM177">
        <v>98.11369094325462</v>
      </c>
      <c r="AN177">
        <v>0.02525651232304817</v>
      </c>
      <c r="AS177" s="2">
        <v>45038</v>
      </c>
      <c r="AT177">
        <v>0.05124088504609756</v>
      </c>
      <c r="AU177">
        <v>0.3004090764481521</v>
      </c>
      <c r="AV177">
        <v>0.0559379327819296</v>
      </c>
      <c r="AW177">
        <v>0.04819631038377677</v>
      </c>
      <c r="AX177">
        <v>0.3004358573408854</v>
      </c>
      <c r="AY177">
        <v>0.1060573290725874</v>
      </c>
      <c r="AZ177">
        <v>0.09108566975670807</v>
      </c>
      <c r="BA177">
        <v>0.04663693916986284</v>
      </c>
    </row>
    <row r="178" spans="1:53">
      <c r="A178" s="2">
        <v>45039</v>
      </c>
      <c r="B178">
        <v>1077.180623575844</v>
      </c>
      <c r="C178">
        <v>0.0001430837272125007</v>
      </c>
      <c r="AF178" s="2">
        <v>45039</v>
      </c>
      <c r="AG178">
        <v>80.74790379335603</v>
      </c>
      <c r="AH178">
        <v>323.5491732517782</v>
      </c>
      <c r="AI178">
        <v>47.23593388628453</v>
      </c>
      <c r="AJ178">
        <v>0.02620146118119147</v>
      </c>
      <c r="AK178">
        <v>323.5376597464099</v>
      </c>
      <c r="AL178">
        <v>114.3184493221132</v>
      </c>
      <c r="AM178">
        <v>86.48487630856019</v>
      </c>
      <c r="AN178">
        <v>0.02526054461584709</v>
      </c>
      <c r="AS178" s="2">
        <v>45039</v>
      </c>
      <c r="AT178">
        <v>0.07496429909824225</v>
      </c>
      <c r="AU178">
        <v>0.3003280208794803</v>
      </c>
      <c r="AV178">
        <v>0.04316706609528043</v>
      </c>
      <c r="AW178">
        <v>0.04821948924318938</v>
      </c>
      <c r="AX178">
        <v>0.300398860213751</v>
      </c>
      <c r="AY178">
        <v>0.1061160842105625</v>
      </c>
      <c r="AZ178">
        <v>0.08029429803155576</v>
      </c>
      <c r="BA178">
        <v>0.04651188222793855</v>
      </c>
    </row>
    <row r="179" spans="1:53">
      <c r="A179" s="2">
        <v>45040</v>
      </c>
      <c r="B179">
        <v>1076.660440377913</v>
      </c>
      <c r="C179">
        <v>-0.0004829117666494964</v>
      </c>
      <c r="AF179" s="2">
        <v>45040</v>
      </c>
      <c r="AG179">
        <v>80.76079548587593</v>
      </c>
      <c r="AH179">
        <v>323.6008290380053</v>
      </c>
      <c r="AI179">
        <v>47.24347527258616</v>
      </c>
      <c r="AJ179">
        <v>0.02620564433846555</v>
      </c>
      <c r="AK179">
        <v>323.5893136944645</v>
      </c>
      <c r="AL179">
        <v>114.3367006726595</v>
      </c>
      <c r="AM179">
        <v>86.49868392932326</v>
      </c>
      <c r="AN179">
        <v>0.02526457755241603</v>
      </c>
      <c r="AS179" s="2">
        <v>45040</v>
      </c>
      <c r="AT179">
        <v>0.07499846941655071</v>
      </c>
      <c r="AU179">
        <v>0.3005622989068892</v>
      </c>
      <c r="AV179">
        <v>0.04244504611192099</v>
      </c>
      <c r="AW179">
        <v>0.0483077627259337</v>
      </c>
      <c r="AX179">
        <v>0.3006069896757497</v>
      </c>
      <c r="AY179">
        <v>0.1061453176931538</v>
      </c>
      <c r="AZ179">
        <v>0.08034070236680257</v>
      </c>
      <c r="BA179">
        <v>0.0465934131029992</v>
      </c>
    </row>
    <row r="180" spans="1:53">
      <c r="A180" s="2">
        <v>45041</v>
      </c>
      <c r="B180">
        <v>1077.842785548616</v>
      </c>
      <c r="C180">
        <v>0.001098159759904238</v>
      </c>
      <c r="AF180" s="2">
        <v>45041</v>
      </c>
      <c r="AG180">
        <v>80.7736892366008</v>
      </c>
      <c r="AH180">
        <v>323.6524930712639</v>
      </c>
      <c r="AI180">
        <v>47.25101786289717</v>
      </c>
      <c r="AJ180">
        <v>0.0262098281635957</v>
      </c>
      <c r="AK180">
        <v>323.6409758892572</v>
      </c>
      <c r="AL180">
        <v>114.3549549370994</v>
      </c>
      <c r="AM180">
        <v>86.51249375452252</v>
      </c>
      <c r="AN180">
        <v>0.02526861113285775</v>
      </c>
      <c r="AS180" s="2">
        <v>45041</v>
      </c>
      <c r="AT180">
        <v>0.07494625068727064</v>
      </c>
      <c r="AU180">
        <v>0.3002863941532304</v>
      </c>
      <c r="AV180">
        <v>0.04264427726007682</v>
      </c>
      <c r="AW180">
        <v>0.04853495234474487</v>
      </c>
      <c r="AX180">
        <v>0.3004158129764643</v>
      </c>
      <c r="AY180">
        <v>0.1060272693722387</v>
      </c>
      <c r="AZ180">
        <v>0.0802678232355066</v>
      </c>
      <c r="BA180">
        <v>0.04687721997046766</v>
      </c>
    </row>
    <row r="181" spans="1:53">
      <c r="A181" s="2">
        <v>45042</v>
      </c>
      <c r="B181">
        <v>1079.705596034019</v>
      </c>
      <c r="C181">
        <v>0.001728276619167524</v>
      </c>
      <c r="AF181" s="2">
        <v>45042</v>
      </c>
      <c r="AG181">
        <v>80.78658504585923</v>
      </c>
      <c r="AH181">
        <v>323.7041653528708</v>
      </c>
      <c r="AI181">
        <v>47.25856165740978</v>
      </c>
      <c r="AJ181">
        <v>0.02621401265668855</v>
      </c>
      <c r="AK181">
        <v>323.6926463321046</v>
      </c>
      <c r="AL181">
        <v>114.3732121158981</v>
      </c>
      <c r="AM181">
        <v>86.52630578450993</v>
      </c>
      <c r="AN181">
        <v>0.02527264535727506</v>
      </c>
      <c r="AS181" s="2">
        <v>45042</v>
      </c>
      <c r="AT181">
        <v>0.07482826708097938</v>
      </c>
      <c r="AU181">
        <v>0.2997555220027282</v>
      </c>
      <c r="AV181">
        <v>0.04410125057153907</v>
      </c>
      <c r="AW181">
        <v>0.04860457683625906</v>
      </c>
      <c r="AX181">
        <v>0.2998448093451155</v>
      </c>
      <c r="AY181">
        <v>0.1058862825934304</v>
      </c>
      <c r="AZ181">
        <v>0.08015249876630566</v>
      </c>
      <c r="BA181">
        <v>0.04682679280364267</v>
      </c>
    </row>
    <row r="182" spans="1:53">
      <c r="A182" s="2">
        <v>45043</v>
      </c>
      <c r="B182">
        <v>1079.254534094667</v>
      </c>
      <c r="C182">
        <v>-0.0004177638247024884</v>
      </c>
      <c r="AF182" s="2">
        <v>45043</v>
      </c>
      <c r="AG182">
        <v>80.79948291397986</v>
      </c>
      <c r="AH182">
        <v>323.7558458841428</v>
      </c>
      <c r="AI182">
        <v>47.26610665631625</v>
      </c>
      <c r="AJ182">
        <v>0.02621819781785072</v>
      </c>
      <c r="AK182">
        <v>323.7443250243236</v>
      </c>
      <c r="AL182">
        <v>114.3914722095209</v>
      </c>
      <c r="AM182">
        <v>86.54012001963747</v>
      </c>
      <c r="AN182">
        <v>0.02527668022577077</v>
      </c>
      <c r="AS182" s="2">
        <v>45043</v>
      </c>
      <c r="AT182">
        <v>0.07488697884446664</v>
      </c>
      <c r="AU182">
        <v>0.2999594899105406</v>
      </c>
      <c r="AV182">
        <v>0.04393206065243465</v>
      </c>
      <c r="AW182">
        <v>0.0483157534707894</v>
      </c>
      <c r="AX182">
        <v>0.3000780587248479</v>
      </c>
      <c r="AY182">
        <v>0.1059092572876689</v>
      </c>
      <c r="AZ182">
        <v>0.08021735621932981</v>
      </c>
      <c r="BA182">
        <v>0.04670104488992211</v>
      </c>
    </row>
    <row r="183" spans="1:53">
      <c r="A183" s="2">
        <v>45044</v>
      </c>
      <c r="B183">
        <v>1079.098823726808</v>
      </c>
      <c r="C183">
        <v>-0.0001442758523961807</v>
      </c>
      <c r="AF183" s="2">
        <v>45044</v>
      </c>
      <c r="AG183">
        <v>80.81238284129141</v>
      </c>
      <c r="AH183">
        <v>323.8075346663971</v>
      </c>
      <c r="AI183">
        <v>47.27365285980886</v>
      </c>
      <c r="AJ183">
        <v>0.02622238364718889</v>
      </c>
      <c r="AK183">
        <v>323.7960119672313</v>
      </c>
      <c r="AL183">
        <v>114.4097352184332</v>
      </c>
      <c r="AM183">
        <v>86.5539364602572</v>
      </c>
      <c r="AN183">
        <v>0.02528071573844771</v>
      </c>
      <c r="AS183" s="2">
        <v>45044</v>
      </c>
      <c r="AT183">
        <v>0.07489071392233698</v>
      </c>
      <c r="AU183">
        <v>0.3000424045260706</v>
      </c>
      <c r="AV183">
        <v>0.04389930290074013</v>
      </c>
      <c r="AW183">
        <v>0.04830499389904468</v>
      </c>
      <c r="AX183">
        <v>0.3001083654462814</v>
      </c>
      <c r="AY183">
        <v>0.1059263837696824</v>
      </c>
      <c r="AZ183">
        <v>0.0802323395435563</v>
      </c>
      <c r="BA183">
        <v>0.04659549599228742</v>
      </c>
    </row>
    <row r="184" spans="1:53">
      <c r="A184" s="2">
        <v>45045</v>
      </c>
      <c r="B184">
        <v>1079.514067513654</v>
      </c>
      <c r="C184">
        <v>0.000384806078661537</v>
      </c>
      <c r="AF184" s="2">
        <v>45045</v>
      </c>
      <c r="AG184">
        <v>80.82528482812263</v>
      </c>
      <c r="AH184">
        <v>323.8592317009508</v>
      </c>
      <c r="AI184">
        <v>47.28120026807992</v>
      </c>
      <c r="AJ184">
        <v>0.02622657014480973</v>
      </c>
      <c r="AK184">
        <v>323.8477071621448</v>
      </c>
      <c r="AL184">
        <v>114.4280011431003</v>
      </c>
      <c r="AM184">
        <v>86.56775510672125</v>
      </c>
      <c r="AN184">
        <v>0.02528475189540873</v>
      </c>
      <c r="AS184" s="2">
        <v>45045</v>
      </c>
      <c r="AT184">
        <v>0.07490685732289992</v>
      </c>
      <c r="AU184">
        <v>0.3000139129527259</v>
      </c>
      <c r="AV184">
        <v>0.04388472299802404</v>
      </c>
      <c r="AW184">
        <v>0.04829439531838804</v>
      </c>
      <c r="AX184">
        <v>0.3000501466875685</v>
      </c>
      <c r="AY184">
        <v>0.1059679759932965</v>
      </c>
      <c r="AZ184">
        <v>0.08024640864711764</v>
      </c>
      <c r="BA184">
        <v>0.04663558007997946</v>
      </c>
    </row>
    <row r="185" spans="1:53">
      <c r="A185" s="2">
        <v>45046</v>
      </c>
      <c r="B185">
        <v>1079.952188500524</v>
      </c>
      <c r="C185">
        <v>0.0004058501876487153</v>
      </c>
      <c r="AF185" s="2">
        <v>45046</v>
      </c>
      <c r="AG185">
        <v>80.83818887480234</v>
      </c>
      <c r="AH185">
        <v>323.9109369891216</v>
      </c>
      <c r="AI185">
        <v>42.46185308067466</v>
      </c>
      <c r="AJ185">
        <v>0.02623075731081993</v>
      </c>
      <c r="AK185">
        <v>332.8112905099549</v>
      </c>
      <c r="AL185">
        <v>100.6429948518944</v>
      </c>
      <c r="AM185">
        <v>96.29741393115383</v>
      </c>
      <c r="AN185">
        <v>0.02528878869675669</v>
      </c>
      <c r="AS185" s="2">
        <v>45046</v>
      </c>
      <c r="AT185">
        <v>0.07488307764424493</v>
      </c>
      <c r="AU185">
        <v>0.2999352442721099</v>
      </c>
      <c r="AV185">
        <v>0.03939562146703451</v>
      </c>
      <c r="AW185">
        <v>0.04851443108296019</v>
      </c>
      <c r="AX185">
        <v>0.3082679579596356</v>
      </c>
      <c r="AY185">
        <v>0.09316872815892396</v>
      </c>
      <c r="AZ185">
        <v>0.08922073129209816</v>
      </c>
      <c r="BA185">
        <v>0.04661420812299281</v>
      </c>
    </row>
    <row r="186" spans="1:53">
      <c r="A186" s="2">
        <v>45047</v>
      </c>
      <c r="B186">
        <v>1079.954243230526</v>
      </c>
      <c r="C186">
        <v>1.902612008386484E-06</v>
      </c>
      <c r="AF186" s="2">
        <v>45047</v>
      </c>
      <c r="AG186">
        <v>80.8510949816594</v>
      </c>
      <c r="AH186">
        <v>323.9626505322271</v>
      </c>
      <c r="AI186">
        <v>42.46863226784889</v>
      </c>
      <c r="AJ186">
        <v>0.02623494514532621</v>
      </c>
      <c r="AK186">
        <v>332.8644250264296</v>
      </c>
      <c r="AL186">
        <v>100.6590628670745</v>
      </c>
      <c r="AM186">
        <v>96.31278815875037</v>
      </c>
      <c r="AN186">
        <v>0.02529282614259446</v>
      </c>
      <c r="AS186" s="2">
        <v>45047</v>
      </c>
      <c r="AT186">
        <v>0.07488360700187244</v>
      </c>
      <c r="AU186">
        <v>0.2996946327669761</v>
      </c>
      <c r="AV186">
        <v>0.03940159019603944</v>
      </c>
      <c r="AW186">
        <v>0.04860767787753009</v>
      </c>
      <c r="AX186">
        <v>0.3083216068541549</v>
      </c>
      <c r="AY186">
        <v>0.09328943868806203</v>
      </c>
      <c r="AZ186">
        <v>0.08922082835853259</v>
      </c>
      <c r="BA186">
        <v>0.04658061825683253</v>
      </c>
    </row>
    <row r="187" spans="1:53">
      <c r="A187" s="2">
        <v>45048</v>
      </c>
      <c r="B187">
        <v>1080.106137356973</v>
      </c>
      <c r="C187">
        <v>0.0001406486685884278</v>
      </c>
      <c r="AF187" s="2">
        <v>45048</v>
      </c>
      <c r="AG187">
        <v>80.86400314902271</v>
      </c>
      <c r="AH187">
        <v>324.0143723315853</v>
      </c>
      <c r="AI187">
        <v>42.47541253734467</v>
      </c>
      <c r="AJ187">
        <v>0.02623913364843529</v>
      </c>
      <c r="AK187">
        <v>332.9175680260205</v>
      </c>
      <c r="AL187">
        <v>100.6751334475709</v>
      </c>
      <c r="AM187">
        <v>96.3281648408975</v>
      </c>
      <c r="AN187">
        <v>0.02529686423302495</v>
      </c>
      <c r="AS187" s="2">
        <v>45048</v>
      </c>
      <c r="AT187">
        <v>0.07485490439704731</v>
      </c>
      <c r="AU187">
        <v>0.299961377037987</v>
      </c>
      <c r="AV187">
        <v>0.03938731908656675</v>
      </c>
      <c r="AW187">
        <v>0.04848687254851252</v>
      </c>
      <c r="AX187">
        <v>0.3083633914815527</v>
      </c>
      <c r="AY187">
        <v>0.0931546773435119</v>
      </c>
      <c r="AZ187">
        <v>0.08920273946516057</v>
      </c>
      <c r="BA187">
        <v>0.04658871863966135</v>
      </c>
    </row>
    <row r="188" spans="1:53">
      <c r="A188" s="2">
        <v>45049</v>
      </c>
      <c r="B188">
        <v>1081.698031534988</v>
      </c>
      <c r="C188">
        <v>0.001473831249500845</v>
      </c>
      <c r="AF188" s="2">
        <v>45049</v>
      </c>
      <c r="AG188">
        <v>80.87691337722124</v>
      </c>
      <c r="AH188">
        <v>324.0661023885143</v>
      </c>
      <c r="AI188">
        <v>42.48219388933479</v>
      </c>
      <c r="AJ188">
        <v>0.02624332282025391</v>
      </c>
      <c r="AK188">
        <v>332.9707195100819</v>
      </c>
      <c r="AL188">
        <v>100.6912065937931</v>
      </c>
      <c r="AM188">
        <v>96.3435439779871</v>
      </c>
      <c r="AN188">
        <v>0.02530090296815106</v>
      </c>
      <c r="AS188" s="2">
        <v>45049</v>
      </c>
      <c r="AT188">
        <v>0.07480758020628729</v>
      </c>
      <c r="AU188">
        <v>0.2996446675058657</v>
      </c>
      <c r="AV188">
        <v>0.03933829451446087</v>
      </c>
      <c r="AW188">
        <v>0.04891312540923547</v>
      </c>
      <c r="AX188">
        <v>0.3079366154745513</v>
      </c>
      <c r="AY188">
        <v>0.09304367295816623</v>
      </c>
      <c r="AZ188">
        <v>0.08911337612974637</v>
      </c>
      <c r="BA188">
        <v>0.04720266780168672</v>
      </c>
    </row>
    <row r="189" spans="1:53">
      <c r="A189" s="2">
        <v>45050</v>
      </c>
      <c r="B189">
        <v>1083.392424290558</v>
      </c>
      <c r="C189">
        <v>0.001566419375993</v>
      </c>
      <c r="AF189" s="2">
        <v>45050</v>
      </c>
      <c r="AG189">
        <v>80.88982566658403</v>
      </c>
      <c r="AH189">
        <v>324.1178407043325</v>
      </c>
      <c r="AI189">
        <v>42.48897632399209</v>
      </c>
      <c r="AJ189">
        <v>0.02624751266088885</v>
      </c>
      <c r="AK189">
        <v>333.0238794799685</v>
      </c>
      <c r="AL189">
        <v>100.7072823061508</v>
      </c>
      <c r="AM189">
        <v>96.3589255704111</v>
      </c>
      <c r="AN189">
        <v>0.02530494234807572</v>
      </c>
      <c r="AS189" s="2">
        <v>45050</v>
      </c>
      <c r="AT189">
        <v>0.0747065319527561</v>
      </c>
      <c r="AU189">
        <v>0.2992005480422856</v>
      </c>
      <c r="AV189">
        <v>0.03928516255946972</v>
      </c>
      <c r="AW189">
        <v>0.04951616535545463</v>
      </c>
      <c r="AX189">
        <v>0.3074695742033004</v>
      </c>
      <c r="AY189">
        <v>0.09290635997261945</v>
      </c>
      <c r="AZ189">
        <v>0.08896227778178514</v>
      </c>
      <c r="BA189">
        <v>0.04795338013232903</v>
      </c>
    </row>
    <row r="190" spans="1:53">
      <c r="A190" s="2">
        <v>45051</v>
      </c>
      <c r="B190">
        <v>1084.70430396646</v>
      </c>
      <c r="C190">
        <v>0.001210899805544674</v>
      </c>
      <c r="AF190" s="2">
        <v>45051</v>
      </c>
      <c r="AG190">
        <v>80.90274001744014</v>
      </c>
      <c r="AH190">
        <v>324.1695872803584</v>
      </c>
      <c r="AI190">
        <v>42.49575984148942</v>
      </c>
      <c r="AJ190">
        <v>0.02625170317044688</v>
      </c>
      <c r="AK190">
        <v>333.0770479370349</v>
      </c>
      <c r="AL190">
        <v>100.7233605850536</v>
      </c>
      <c r="AM190">
        <v>96.37430961856153</v>
      </c>
      <c r="AN190">
        <v>0.02530898237290188</v>
      </c>
      <c r="AS190" s="2">
        <v>45051</v>
      </c>
      <c r="AT190">
        <v>0.07462292248773957</v>
      </c>
      <c r="AU190">
        <v>0.2988481830052597</v>
      </c>
      <c r="AV190">
        <v>0.03932319559583237</v>
      </c>
      <c r="AW190">
        <v>0.04975409703023234</v>
      </c>
      <c r="AX190">
        <v>0.3079102524690819</v>
      </c>
      <c r="AY190">
        <v>0.09280699814642333</v>
      </c>
      <c r="AZ190">
        <v>0.08888805552498691</v>
      </c>
      <c r="BA190">
        <v>0.04784629574044374</v>
      </c>
    </row>
    <row r="191" spans="1:53">
      <c r="A191" s="2">
        <v>45052</v>
      </c>
      <c r="B191">
        <v>1083.003268364318</v>
      </c>
      <c r="C191">
        <v>-0.001568202132066099</v>
      </c>
      <c r="AF191" s="2">
        <v>45052</v>
      </c>
      <c r="AG191">
        <v>80.91565643011869</v>
      </c>
      <c r="AH191">
        <v>324.2213421179108</v>
      </c>
      <c r="AI191">
        <v>42.50254444199965</v>
      </c>
      <c r="AJ191">
        <v>0.02625589434903479</v>
      </c>
      <c r="AK191">
        <v>333.1302248826363</v>
      </c>
      <c r="AL191">
        <v>100.7394414309113</v>
      </c>
      <c r="AM191">
        <v>96.38969612283041</v>
      </c>
      <c r="AN191">
        <v>0.0253130230427325</v>
      </c>
      <c r="AS191" s="2">
        <v>45052</v>
      </c>
      <c r="AT191">
        <v>0.07481495237970408</v>
      </c>
      <c r="AU191">
        <v>0.2993988856631049</v>
      </c>
      <c r="AV191">
        <v>0.03959728438156475</v>
      </c>
      <c r="AW191">
        <v>0.04901526835552997</v>
      </c>
      <c r="AX191">
        <v>0.3078640242033897</v>
      </c>
      <c r="AY191">
        <v>0.09301330819425289</v>
      </c>
      <c r="AZ191">
        <v>0.08909390587655273</v>
      </c>
      <c r="BA191">
        <v>0.0472023709459009</v>
      </c>
    </row>
    <row r="192" spans="1:53">
      <c r="A192" s="2">
        <v>45053</v>
      </c>
      <c r="B192">
        <v>1084.62364545167</v>
      </c>
      <c r="C192">
        <v>0.001496188547795319</v>
      </c>
      <c r="AF192" s="2">
        <v>45053</v>
      </c>
      <c r="AG192">
        <v>103.66931356049</v>
      </c>
      <c r="AH192">
        <v>335.665316437334</v>
      </c>
      <c r="AI192">
        <v>73.88684434484701</v>
      </c>
      <c r="AJ192">
        <v>0.04052254968288311</v>
      </c>
      <c r="AK192">
        <v>176.4667110868205</v>
      </c>
      <c r="AL192">
        <v>100.7555248441337</v>
      </c>
      <c r="AM192">
        <v>127.4502990521333</v>
      </c>
      <c r="AN192">
        <v>0.04096104023366556</v>
      </c>
      <c r="AS192" s="2">
        <v>45053</v>
      </c>
      <c r="AT192">
        <v>0.09574575532065054</v>
      </c>
      <c r="AU192">
        <v>0.3095812598866918</v>
      </c>
      <c r="AV192">
        <v>0.06877905194369364</v>
      </c>
      <c r="AW192">
        <v>0.07565155257335544</v>
      </c>
      <c r="AX192">
        <v>0.1634169821430025</v>
      </c>
      <c r="AY192">
        <v>0.09289418636708049</v>
      </c>
      <c r="AZ192">
        <v>0.1177124525228465</v>
      </c>
      <c r="BA192">
        <v>0.07621875924267908</v>
      </c>
    </row>
    <row r="193" spans="1:53">
      <c r="A193" s="2">
        <v>45054</v>
      </c>
      <c r="B193">
        <v>1084.403847406121</v>
      </c>
      <c r="C193">
        <v>-0.0002026491368413152</v>
      </c>
      <c r="AF193" s="2">
        <v>45054</v>
      </c>
      <c r="AG193">
        <v>103.6858647383087</v>
      </c>
      <c r="AH193">
        <v>335.7189066092867</v>
      </c>
      <c r="AI193">
        <v>73.89864064461223</v>
      </c>
      <c r="AJ193">
        <v>0.04052901925331272</v>
      </c>
      <c r="AK193">
        <v>176.4948846303116</v>
      </c>
      <c r="AL193">
        <v>100.7716108251308</v>
      </c>
      <c r="AM193">
        <v>127.470646949599</v>
      </c>
      <c r="AN193">
        <v>0.04096757981068467</v>
      </c>
      <c r="AS193" s="2">
        <v>45054</v>
      </c>
      <c r="AT193">
        <v>0.09575278384427537</v>
      </c>
      <c r="AU193">
        <v>0.3094316779201924</v>
      </c>
      <c r="AV193">
        <v>0.06887738361551089</v>
      </c>
      <c r="AW193">
        <v>0.07568537305076682</v>
      </c>
      <c r="AX193">
        <v>0.1632589978738936</v>
      </c>
      <c r="AY193">
        <v>0.09292229006700667</v>
      </c>
      <c r="AZ193">
        <v>0.117692085790237</v>
      </c>
      <c r="BA193">
        <v>0.07637940783811738</v>
      </c>
    </row>
    <row r="194" spans="1:53">
      <c r="A194" s="2">
        <v>45055</v>
      </c>
      <c r="B194">
        <v>1085.806629481998</v>
      </c>
      <c r="C194">
        <v>0.001293597472226571</v>
      </c>
      <c r="AF194" s="2">
        <v>45055</v>
      </c>
      <c r="AG194">
        <v>103.7024185585824</v>
      </c>
      <c r="AH194">
        <v>335.7725053371026</v>
      </c>
      <c r="AI194">
        <v>73.91043882769902</v>
      </c>
      <c r="AJ194">
        <v>0.04053548985663245</v>
      </c>
      <c r="AK194">
        <v>176.5230626718099</v>
      </c>
      <c r="AL194">
        <v>100.7876993743124</v>
      </c>
      <c r="AM194">
        <v>127.4909980956794</v>
      </c>
      <c r="AN194">
        <v>0.04097412043177071</v>
      </c>
      <c r="AS194" s="2">
        <v>45055</v>
      </c>
      <c r="AT194">
        <v>0.09565970425705789</v>
      </c>
      <c r="AU194">
        <v>0.3092401525874953</v>
      </c>
      <c r="AV194">
        <v>0.06861399391416938</v>
      </c>
      <c r="AW194">
        <v>0.07581436432144961</v>
      </c>
      <c r="AX194">
        <v>0.1639472484499831</v>
      </c>
      <c r="AY194">
        <v>0.09279801295672474</v>
      </c>
      <c r="AZ194">
        <v>0.117513424981585</v>
      </c>
      <c r="BA194">
        <v>0.07641309853153497</v>
      </c>
    </row>
    <row r="195" spans="1:53">
      <c r="A195" s="2">
        <v>45056</v>
      </c>
      <c r="B195">
        <v>1085.344000059557</v>
      </c>
      <c r="C195">
        <v>-0.0004260698082698688</v>
      </c>
      <c r="AF195" s="2">
        <v>45056</v>
      </c>
      <c r="AG195">
        <v>103.7189750217328</v>
      </c>
      <c r="AH195">
        <v>335.8261126221477</v>
      </c>
      <c r="AI195">
        <v>73.92223889440808</v>
      </c>
      <c r="AJ195">
        <v>0.04054196149300723</v>
      </c>
      <c r="AK195">
        <v>176.5512452120336</v>
      </c>
      <c r="AL195">
        <v>100.8037904920887</v>
      </c>
      <c r="AM195">
        <v>127.5113524908933</v>
      </c>
      <c r="AN195">
        <v>0.04098066209709036</v>
      </c>
      <c r="AS195" s="2">
        <v>45056</v>
      </c>
      <c r="AT195">
        <v>0.09563252893341768</v>
      </c>
      <c r="AU195">
        <v>0.309350629276433</v>
      </c>
      <c r="AV195">
        <v>0.06854212230579647</v>
      </c>
      <c r="AW195">
        <v>0.076213578300885</v>
      </c>
      <c r="AX195">
        <v>0.1631726611489225</v>
      </c>
      <c r="AY195">
        <v>0.09279919766358745</v>
      </c>
      <c r="AZ195">
        <v>0.1175401804472271</v>
      </c>
      <c r="BA195">
        <v>0.07674910192373102</v>
      </c>
    </row>
    <row r="196" spans="1:53">
      <c r="A196" s="2">
        <v>45057</v>
      </c>
      <c r="B196">
        <v>1085.347837587511</v>
      </c>
      <c r="C196">
        <v>3.535771104790086E-06</v>
      </c>
      <c r="AF196" s="2">
        <v>45057</v>
      </c>
      <c r="AG196">
        <v>103.7355341281819</v>
      </c>
      <c r="AH196">
        <v>335.8797284657882</v>
      </c>
      <c r="AI196">
        <v>73.93404084504012</v>
      </c>
      <c r="AJ196">
        <v>0.04054843416260196</v>
      </c>
      <c r="AK196">
        <v>176.579432251701</v>
      </c>
      <c r="AL196">
        <v>100.8198841788696</v>
      </c>
      <c r="AM196">
        <v>127.5317101357595</v>
      </c>
      <c r="AN196">
        <v>0.04098720480681036</v>
      </c>
      <c r="AS196" s="2">
        <v>45057</v>
      </c>
      <c r="AT196">
        <v>0.095639419640933</v>
      </c>
      <c r="AU196">
        <v>0.3094738120555119</v>
      </c>
      <c r="AV196">
        <v>0.06849466263478396</v>
      </c>
      <c r="AW196">
        <v>0.07623596130458075</v>
      </c>
      <c r="AX196">
        <v>0.1628942177444531</v>
      </c>
      <c r="AY196">
        <v>0.09289188302272802</v>
      </c>
      <c r="AZ196">
        <v>0.1175945397663066</v>
      </c>
      <c r="BA196">
        <v>0.07677550383070256</v>
      </c>
    </row>
    <row r="197" spans="1:53">
      <c r="A197" s="2">
        <v>45058</v>
      </c>
      <c r="B197">
        <v>1083.396715376894</v>
      </c>
      <c r="C197">
        <v>-0.001797693000387568</v>
      </c>
      <c r="AF197" s="2">
        <v>45058</v>
      </c>
      <c r="AG197">
        <v>103.7520958783518</v>
      </c>
      <c r="AH197">
        <v>335.9333528693904</v>
      </c>
      <c r="AI197">
        <v>73.94584467989591</v>
      </c>
      <c r="AJ197">
        <v>0.04055490786558161</v>
      </c>
      <c r="AK197">
        <v>176.6076237915303</v>
      </c>
      <c r="AL197">
        <v>100.8359804350653</v>
      </c>
      <c r="AM197">
        <v>127.5520710307966</v>
      </c>
      <c r="AN197">
        <v>0.04099374856109744</v>
      </c>
      <c r="AS197" s="2">
        <v>45058</v>
      </c>
      <c r="AT197">
        <v>0.09579498982532017</v>
      </c>
      <c r="AU197">
        <v>0.3100354585530403</v>
      </c>
      <c r="AV197">
        <v>0.06819199869528063</v>
      </c>
      <c r="AW197">
        <v>0.07578693751914722</v>
      </c>
      <c r="AX197">
        <v>0.1630784597956892</v>
      </c>
      <c r="AY197">
        <v>0.0930314987505278</v>
      </c>
      <c r="AZ197">
        <v>0.1177803111529943</v>
      </c>
      <c r="BA197">
        <v>0.07630034570800036</v>
      </c>
    </row>
    <row r="198" spans="1:53">
      <c r="A198" s="2">
        <v>45059</v>
      </c>
      <c r="B198">
        <v>1083.407581408299</v>
      </c>
      <c r="C198">
        <v>1.002959603879638E-05</v>
      </c>
      <c r="AF198" s="2">
        <v>45059</v>
      </c>
      <c r="AG198">
        <v>103.7686602726645</v>
      </c>
      <c r="AH198">
        <v>335.9869858343211</v>
      </c>
      <c r="AI198">
        <v>73.95765039927629</v>
      </c>
      <c r="AJ198">
        <v>0.04056138260211117</v>
      </c>
      <c r="AK198">
        <v>176.6358198322402</v>
      </c>
      <c r="AL198">
        <v>100.8520792610861</v>
      </c>
      <c r="AM198">
        <v>127.5724351765237</v>
      </c>
      <c r="AN198">
        <v>0.04100029336011835</v>
      </c>
      <c r="AS198" s="2">
        <v>45059</v>
      </c>
      <c r="AT198">
        <v>0.09581179880011158</v>
      </c>
      <c r="AU198">
        <v>0.3101279066933648</v>
      </c>
      <c r="AV198">
        <v>0.06827708525196236</v>
      </c>
      <c r="AW198">
        <v>0.07581850767932156</v>
      </c>
      <c r="AX198">
        <v>0.1630458910615257</v>
      </c>
      <c r="AY198">
        <v>0.09301282424694755</v>
      </c>
      <c r="AZ198">
        <v>0.1178082251551816</v>
      </c>
      <c r="BA198">
        <v>0.07609776111158478</v>
      </c>
    </row>
    <row r="199" spans="1:53">
      <c r="A199" s="2">
        <v>45060</v>
      </c>
      <c r="B199">
        <v>1083.298671957521</v>
      </c>
      <c r="C199">
        <v>-0.0001005249110745954</v>
      </c>
      <c r="AF199" s="2">
        <v>45060</v>
      </c>
      <c r="AG199">
        <v>103.7852273115423</v>
      </c>
      <c r="AH199">
        <v>336.040627361947</v>
      </c>
      <c r="AI199">
        <v>98.76739035996479</v>
      </c>
      <c r="AJ199">
        <v>0.05212070859450009</v>
      </c>
      <c r="AK199">
        <v>104.8214615159022</v>
      </c>
      <c r="AL199">
        <v>111.4811329618863</v>
      </c>
      <c r="AM199">
        <v>127.5928025734597</v>
      </c>
      <c r="AN199">
        <v>0.04754830957657944</v>
      </c>
      <c r="AS199" s="2">
        <v>45060</v>
      </c>
      <c r="AT199">
        <v>0.095846155254544</v>
      </c>
      <c r="AU199">
        <v>0.3101588444853882</v>
      </c>
      <c r="AV199">
        <v>0.09091260895308372</v>
      </c>
      <c r="AW199">
        <v>0.09725462090145773</v>
      </c>
      <c r="AX199">
        <v>0.09677559977393696</v>
      </c>
      <c r="AY199">
        <v>0.1029083750504435</v>
      </c>
      <c r="AZ199">
        <v>0.117839997676402</v>
      </c>
      <c r="BA199">
        <v>0.08830379790474391</v>
      </c>
    </row>
    <row r="200" spans="1:53">
      <c r="A200" s="2">
        <v>45061</v>
      </c>
      <c r="B200">
        <v>1082.90840660997</v>
      </c>
      <c r="C200">
        <v>-0.0003602564626475901</v>
      </c>
      <c r="AF200" s="2">
        <v>45061</v>
      </c>
      <c r="AG200">
        <v>103.8017969954072</v>
      </c>
      <c r="AH200">
        <v>336.0942774536352</v>
      </c>
      <c r="AI200">
        <v>98.78315892815911</v>
      </c>
      <c r="AJ200">
        <v>0.05212902985260778</v>
      </c>
      <c r="AK200">
        <v>104.8381966382752</v>
      </c>
      <c r="AL200">
        <v>111.498931324697</v>
      </c>
      <c r="AM200">
        <v>127.6131732221238</v>
      </c>
      <c r="AN200">
        <v>0.04755590083478066</v>
      </c>
      <c r="AS200" s="2">
        <v>45061</v>
      </c>
      <c r="AT200">
        <v>0.0958777297401016</v>
      </c>
      <c r="AU200">
        <v>0.310331140596515</v>
      </c>
      <c r="AV200">
        <v>0.09067589495815309</v>
      </c>
      <c r="AW200">
        <v>0.0972289898295526</v>
      </c>
      <c r="AX200">
        <v>0.09680227576180012</v>
      </c>
      <c r="AY200">
        <v>0.1029253078855414</v>
      </c>
      <c r="AZ200">
        <v>0.117894773528041</v>
      </c>
      <c r="BA200">
        <v>0.08826388770029524</v>
      </c>
    </row>
    <row r="201" spans="1:53">
      <c r="A201" s="2">
        <v>45062</v>
      </c>
      <c r="B201">
        <v>1083.173155446182</v>
      </c>
      <c r="C201">
        <v>0.0002444794357447932</v>
      </c>
      <c r="AF201" s="2">
        <v>45062</v>
      </c>
      <c r="AG201">
        <v>103.8183693246815</v>
      </c>
      <c r="AH201">
        <v>336.1479361107531</v>
      </c>
      <c r="AI201">
        <v>98.79893001386192</v>
      </c>
      <c r="AJ201">
        <v>0.05213735243923419</v>
      </c>
      <c r="AK201">
        <v>104.8549344324706</v>
      </c>
      <c r="AL201">
        <v>111.5167325290801</v>
      </c>
      <c r="AM201">
        <v>127.6335471230349</v>
      </c>
      <c r="AN201">
        <v>0.04756349330495348</v>
      </c>
      <c r="AS201" s="2">
        <v>45062</v>
      </c>
      <c r="AT201">
        <v>0.0958565458438507</v>
      </c>
      <c r="AU201">
        <v>0.3103033071871825</v>
      </c>
      <c r="AV201">
        <v>0.09066624478577434</v>
      </c>
      <c r="AW201">
        <v>0.09712390358710117</v>
      </c>
      <c r="AX201">
        <v>0.09680677587917749</v>
      </c>
      <c r="AY201">
        <v>0.1029126977208518</v>
      </c>
      <c r="AZ201">
        <v>0.1178604921044882</v>
      </c>
      <c r="BA201">
        <v>0.0884700328915739</v>
      </c>
    </row>
    <row r="202" spans="1:53">
      <c r="A202" s="2">
        <v>45063</v>
      </c>
      <c r="B202">
        <v>1081.419702504645</v>
      </c>
      <c r="C202">
        <v>-0.001618811297824374</v>
      </c>
      <c r="AF202" s="2">
        <v>45063</v>
      </c>
      <c r="AG202">
        <v>103.8349442997877</v>
      </c>
      <c r="AH202">
        <v>336.2016033346681</v>
      </c>
      <c r="AI202">
        <v>98.81470361747513</v>
      </c>
      <c r="AJ202">
        <v>0.05214567635459141</v>
      </c>
      <c r="AK202">
        <v>104.8716748989149</v>
      </c>
      <c r="AL202">
        <v>111.5345365754894</v>
      </c>
      <c r="AM202">
        <v>127.6539242767124</v>
      </c>
      <c r="AN202">
        <v>0.04757108698729141</v>
      </c>
      <c r="AS202" s="2">
        <v>45063</v>
      </c>
      <c r="AT202">
        <v>0.09602457493551535</v>
      </c>
      <c r="AU202">
        <v>0.3108742998146774</v>
      </c>
      <c r="AV202">
        <v>0.09110489065835026</v>
      </c>
      <c r="AW202">
        <v>0.09625068186016524</v>
      </c>
      <c r="AX202">
        <v>0.0969634093672665</v>
      </c>
      <c r="AY202">
        <v>0.1031031842388768</v>
      </c>
      <c r="AZ202">
        <v>0.1180512619221053</v>
      </c>
      <c r="BA202">
        <v>0.08762769720304316</v>
      </c>
    </row>
    <row r="203" spans="1:53">
      <c r="A203" s="2">
        <v>45064</v>
      </c>
      <c r="B203">
        <v>1080.920710246161</v>
      </c>
      <c r="C203">
        <v>-0.0004614233098658715</v>
      </c>
      <c r="AF203" s="2">
        <v>45064</v>
      </c>
      <c r="AG203">
        <v>103.8515219211481</v>
      </c>
      <c r="AH203">
        <v>336.2552791267478</v>
      </c>
      <c r="AI203">
        <v>98.83047973940076</v>
      </c>
      <c r="AJ203">
        <v>0.05215400159889157</v>
      </c>
      <c r="AK203">
        <v>104.8884180380347</v>
      </c>
      <c r="AL203">
        <v>111.5523434643786</v>
      </c>
      <c r="AM203">
        <v>127.6743046836757</v>
      </c>
      <c r="AN203">
        <v>0.04757868188198796</v>
      </c>
      <c r="AS203" s="2">
        <v>45064</v>
      </c>
      <c r="AT203">
        <v>0.09607893231925328</v>
      </c>
      <c r="AU203">
        <v>0.3110918180860479</v>
      </c>
      <c r="AV203">
        <v>0.09114176800012314</v>
      </c>
      <c r="AW203">
        <v>0.09624538859609133</v>
      </c>
      <c r="AX203">
        <v>0.09703439355227717</v>
      </c>
      <c r="AY203">
        <v>0.1029659839700002</v>
      </c>
      <c r="AZ203">
        <v>0.1181233586164158</v>
      </c>
      <c r="BA203">
        <v>0.08731835685979114</v>
      </c>
    </row>
    <row r="204" spans="1:53">
      <c r="A204" s="2">
        <v>45065</v>
      </c>
      <c r="B204">
        <v>1078.901290055193</v>
      </c>
      <c r="C204">
        <v>-0.001868240817135103</v>
      </c>
      <c r="AF204" s="2">
        <v>45065</v>
      </c>
      <c r="AG204">
        <v>103.8681021891853</v>
      </c>
      <c r="AH204">
        <v>336.3089634883604</v>
      </c>
      <c r="AI204">
        <v>98.84625838004084</v>
      </c>
      <c r="AJ204">
        <v>0.05216232817234686</v>
      </c>
      <c r="AK204">
        <v>104.9051638502567</v>
      </c>
      <c r="AL204">
        <v>111.5701531962014</v>
      </c>
      <c r="AM204">
        <v>127.694688344444</v>
      </c>
      <c r="AN204">
        <v>0.0475862779892367</v>
      </c>
      <c r="AS204" s="2">
        <v>45065</v>
      </c>
      <c r="AT204">
        <v>0.09626040258009268</v>
      </c>
      <c r="AU204">
        <v>0.3117048682812414</v>
      </c>
      <c r="AV204">
        <v>0.09106638760586049</v>
      </c>
      <c r="AW204">
        <v>0.09561447321134345</v>
      </c>
      <c r="AX204">
        <v>0.0972184092237868</v>
      </c>
      <c r="AY204">
        <v>0.1033587286234353</v>
      </c>
      <c r="AZ204">
        <v>0.1183557021072271</v>
      </c>
      <c r="BA204">
        <v>0.08642102836701288</v>
      </c>
    </row>
    <row r="205" spans="1:53">
      <c r="A205" s="2">
        <v>45066</v>
      </c>
      <c r="B205">
        <v>1081.227995093293</v>
      </c>
      <c r="C205">
        <v>0.002156550427315773</v>
      </c>
      <c r="AF205" s="2">
        <v>45066</v>
      </c>
      <c r="AG205">
        <v>103.8846851043217</v>
      </c>
      <c r="AH205">
        <v>336.3626564208739</v>
      </c>
      <c r="AI205">
        <v>98.86203953979751</v>
      </c>
      <c r="AJ205">
        <v>0.05217065607516947</v>
      </c>
      <c r="AK205">
        <v>104.9219123360078</v>
      </c>
      <c r="AL205">
        <v>111.5879657714119</v>
      </c>
      <c r="AM205">
        <v>127.7150752595368</v>
      </c>
      <c r="AN205">
        <v>0.0475938753092312</v>
      </c>
      <c r="AS205" s="2">
        <v>45066</v>
      </c>
      <c r="AT205">
        <v>0.09607833850282954</v>
      </c>
      <c r="AU205">
        <v>0.3110778177076866</v>
      </c>
      <c r="AV205">
        <v>0.09103483400470147</v>
      </c>
      <c r="AW205">
        <v>0.0963488968728666</v>
      </c>
      <c r="AX205">
        <v>0.09703003014338477</v>
      </c>
      <c r="AY205">
        <v>0.1031725584769363</v>
      </c>
      <c r="AZ205">
        <v>0.1181425131358951</v>
      </c>
      <c r="BA205">
        <v>0.08711501115569963</v>
      </c>
    </row>
    <row r="206" spans="1:53">
      <c r="A206" s="2">
        <v>45067</v>
      </c>
      <c r="B206">
        <v>1080.772474448952</v>
      </c>
      <c r="C206">
        <v>-0.0004212993433464485</v>
      </c>
      <c r="AF206" s="2">
        <v>45067</v>
      </c>
      <c r="AG206">
        <v>103.90127066698</v>
      </c>
      <c r="AH206">
        <v>341.2613459171754</v>
      </c>
      <c r="AI206">
        <v>98.87782321907294</v>
      </c>
      <c r="AJ206">
        <v>0.05217898530757164</v>
      </c>
      <c r="AK206">
        <v>104.9386634957146</v>
      </c>
      <c r="AL206">
        <v>87.38995991773288</v>
      </c>
      <c r="AM206">
        <v>147.0894352911897</v>
      </c>
      <c r="AN206">
        <v>0.04760147384216511</v>
      </c>
      <c r="AS206" s="2">
        <v>45067</v>
      </c>
      <c r="AT206">
        <v>0.09614319174407959</v>
      </c>
      <c r="AU206">
        <v>0.3157553598721966</v>
      </c>
      <c r="AV206">
        <v>0.09075604164865725</v>
      </c>
      <c r="AW206">
        <v>0.09624459176993248</v>
      </c>
      <c r="AX206">
        <v>0.09706655661194305</v>
      </c>
      <c r="AY206">
        <v>0.080822437541912</v>
      </c>
      <c r="AZ206">
        <v>0.136138758083394</v>
      </c>
      <c r="BA206">
        <v>0.08707306272788511</v>
      </c>
    </row>
    <row r="207" spans="1:53">
      <c r="A207" s="2">
        <v>45068</v>
      </c>
      <c r="B207">
        <v>1080.259514981566</v>
      </c>
      <c r="C207">
        <v>-0.000474622993750673</v>
      </c>
      <c r="AF207" s="2">
        <v>45068</v>
      </c>
      <c r="AG207">
        <v>103.9178588775829</v>
      </c>
      <c r="AH207">
        <v>341.3158295153101</v>
      </c>
      <c r="AI207">
        <v>98.89360941826939</v>
      </c>
      <c r="AJ207">
        <v>0.05218731586976564</v>
      </c>
      <c r="AK207">
        <v>104.9554173298042</v>
      </c>
      <c r="AL207">
        <v>87.4039120383411</v>
      </c>
      <c r="AM207">
        <v>147.1129186472104</v>
      </c>
      <c r="AN207">
        <v>0.04760907358823205</v>
      </c>
      <c r="AS207" s="2">
        <v>45068</v>
      </c>
      <c r="AT207">
        <v>0.09619867914424403</v>
      </c>
      <c r="AU207">
        <v>0.3159313407625174</v>
      </c>
      <c r="AV207">
        <v>0.09027106771491362</v>
      </c>
      <c r="AW207">
        <v>0.09608331422043066</v>
      </c>
      <c r="AX207">
        <v>0.09713822345433247</v>
      </c>
      <c r="AY207">
        <v>0.08088393760870043</v>
      </c>
      <c r="AZ207">
        <v>0.1362216039365055</v>
      </c>
      <c r="BA207">
        <v>0.0872718331583557</v>
      </c>
    </row>
    <row r="208" spans="1:53">
      <c r="A208" s="2">
        <v>45069</v>
      </c>
      <c r="B208">
        <v>1079.498881745323</v>
      </c>
      <c r="C208">
        <v>-0.0007041208392005727</v>
      </c>
      <c r="AF208" s="2">
        <v>45069</v>
      </c>
      <c r="AG208">
        <v>103.9344497365531</v>
      </c>
      <c r="AH208">
        <v>341.3703218119467</v>
      </c>
      <c r="AI208">
        <v>98.90939813778918</v>
      </c>
      <c r="AJ208">
        <v>0.05219564776196378</v>
      </c>
      <c r="AK208">
        <v>104.9721738387035</v>
      </c>
      <c r="AL208">
        <v>87.41786638645544</v>
      </c>
      <c r="AM208">
        <v>147.1364057524331</v>
      </c>
      <c r="AN208">
        <v>0.04761667454762571</v>
      </c>
      <c r="AS208" s="2">
        <v>45069</v>
      </c>
      <c r="AT208">
        <v>0.09626848487542654</v>
      </c>
      <c r="AU208">
        <v>0.3161885012061125</v>
      </c>
      <c r="AV208">
        <v>0.09078300911015662</v>
      </c>
      <c r="AW208">
        <v>0.09541619618293723</v>
      </c>
      <c r="AX208">
        <v>0.097226460433114</v>
      </c>
      <c r="AY208">
        <v>0.08090685948926614</v>
      </c>
      <c r="AZ208">
        <v>0.1363267812130915</v>
      </c>
      <c r="BA208">
        <v>0.08688370748989535</v>
      </c>
    </row>
    <row r="209" spans="1:53">
      <c r="A209" s="2">
        <v>45070</v>
      </c>
      <c r="B209">
        <v>1080.473437163896</v>
      </c>
      <c r="C209">
        <v>0.000902785019098129</v>
      </c>
      <c r="AF209" s="2">
        <v>45070</v>
      </c>
      <c r="AG209">
        <v>103.9510432443135</v>
      </c>
      <c r="AH209">
        <v>341.4248228084739</v>
      </c>
      <c r="AI209">
        <v>98.92518937803469</v>
      </c>
      <c r="AJ209">
        <v>0.0522039809843784</v>
      </c>
      <c r="AK209">
        <v>104.9889330228396</v>
      </c>
      <c r="AL209">
        <v>87.43182296243151</v>
      </c>
      <c r="AM209">
        <v>147.1598966074563</v>
      </c>
      <c r="AN209">
        <v>0.04762427672053982</v>
      </c>
      <c r="AS209" s="2">
        <v>45070</v>
      </c>
      <c r="AT209">
        <v>0.09619773828610367</v>
      </c>
      <c r="AU209">
        <v>0.3159788522408449</v>
      </c>
      <c r="AV209">
        <v>0.09062776093433786</v>
      </c>
      <c r="AW209">
        <v>0.09592190391538354</v>
      </c>
      <c r="AX209">
        <v>0.09716484613936811</v>
      </c>
      <c r="AY209">
        <v>0.08088200774879362</v>
      </c>
      <c r="AZ209">
        <v>0.1362036999609627</v>
      </c>
      <c r="BA209">
        <v>0.08702319077420556</v>
      </c>
    </row>
    <row r="210" spans="1:53">
      <c r="A210" s="2">
        <v>45071</v>
      </c>
      <c r="B210">
        <v>1076.358957601918</v>
      </c>
      <c r="C210">
        <v>-0.003808033978862313</v>
      </c>
      <c r="AF210" s="2">
        <v>45071</v>
      </c>
      <c r="AG210">
        <v>103.9676394012869</v>
      </c>
      <c r="AH210">
        <v>341.4793325062807</v>
      </c>
      <c r="AI210">
        <v>98.94098313940835</v>
      </c>
      <c r="AJ210">
        <v>0.05221231553722188</v>
      </c>
      <c r="AK210">
        <v>105.0056948826396</v>
      </c>
      <c r="AL210">
        <v>87.445781766625</v>
      </c>
      <c r="AM210">
        <v>147.1833912128789</v>
      </c>
      <c r="AN210">
        <v>0.0476318801071681</v>
      </c>
      <c r="AS210" s="2">
        <v>45071</v>
      </c>
      <c r="AT210">
        <v>0.09655903189604012</v>
      </c>
      <c r="AU210">
        <v>0.3172297400025395</v>
      </c>
      <c r="AV210">
        <v>0.09076051419304355</v>
      </c>
      <c r="AW210">
        <v>0.09561069525928859</v>
      </c>
      <c r="AX210">
        <v>0.09754901984779761</v>
      </c>
      <c r="AY210">
        <v>0.0787804056967905</v>
      </c>
      <c r="AZ210">
        <v>0.1367334727391862</v>
      </c>
      <c r="BA210">
        <v>0.08677712036531383</v>
      </c>
    </row>
    <row r="211" spans="1:53">
      <c r="A211" s="2">
        <v>45072</v>
      </c>
      <c r="B211">
        <v>1078.262004999576</v>
      </c>
      <c r="C211">
        <v>0.001768041585214375</v>
      </c>
      <c r="AF211" s="2">
        <v>45072</v>
      </c>
      <c r="AG211">
        <v>103.9842382078964</v>
      </c>
      <c r="AH211">
        <v>341.5338509067564</v>
      </c>
      <c r="AI211">
        <v>98.95677942231266</v>
      </c>
      <c r="AJ211">
        <v>0.05222065142070662</v>
      </c>
      <c r="AK211">
        <v>105.0224594185306</v>
      </c>
      <c r="AL211">
        <v>87.45974279939166</v>
      </c>
      <c r="AM211">
        <v>147.2068895692995</v>
      </c>
      <c r="AN211">
        <v>0.04763948470770433</v>
      </c>
      <c r="AS211" s="2">
        <v>45072</v>
      </c>
      <c r="AT211">
        <v>0.09643063071060745</v>
      </c>
      <c r="AU211">
        <v>0.3167351493029946</v>
      </c>
      <c r="AV211">
        <v>0.09085103279281292</v>
      </c>
      <c r="AW211">
        <v>0.09519286392544934</v>
      </c>
      <c r="AX211">
        <v>0.09739112933639042</v>
      </c>
      <c r="AY211">
        <v>0.08109597741448503</v>
      </c>
      <c r="AZ211">
        <v>0.13652736735267</v>
      </c>
      <c r="BA211">
        <v>0.08577584916459012</v>
      </c>
    </row>
    <row r="212" spans="1:53">
      <c r="A212" s="2">
        <v>45073</v>
      </c>
      <c r="B212">
        <v>1079.069265327115</v>
      </c>
      <c r="C212">
        <v>0.0007486680637880383</v>
      </c>
      <c r="AF212" s="2">
        <v>45073</v>
      </c>
      <c r="AG212">
        <v>104.0008396645648</v>
      </c>
      <c r="AH212">
        <v>341.5883780112902</v>
      </c>
      <c r="AI212">
        <v>98.97257822715022</v>
      </c>
      <c r="AJ212">
        <v>0.05222898863504506</v>
      </c>
      <c r="AK212">
        <v>105.0392266309399</v>
      </c>
      <c r="AL212">
        <v>87.47370606108728</v>
      </c>
      <c r="AM212">
        <v>147.230391677317</v>
      </c>
      <c r="AN212">
        <v>0.04764709052234232</v>
      </c>
      <c r="AS212" s="2">
        <v>45073</v>
      </c>
      <c r="AT212">
        <v>0.09640399139797753</v>
      </c>
      <c r="AU212">
        <v>0.316542263891173</v>
      </c>
      <c r="AV212">
        <v>0.0911775965220223</v>
      </c>
      <c r="AW212">
        <v>0.09498597564453758</v>
      </c>
      <c r="AX212">
        <v>0.09733815604396903</v>
      </c>
      <c r="AY212">
        <v>0.08106552214807357</v>
      </c>
      <c r="AZ212">
        <v>0.1364825585293929</v>
      </c>
      <c r="BA212">
        <v>0.08600393582285426</v>
      </c>
    </row>
    <row r="213" spans="1:53">
      <c r="A213" s="2">
        <v>45074</v>
      </c>
      <c r="B213">
        <v>1079.357420133818</v>
      </c>
      <c r="C213">
        <v>0.0002670401390918453</v>
      </c>
      <c r="AF213" s="2">
        <v>45074</v>
      </c>
      <c r="AG213">
        <v>104.0174437717154</v>
      </c>
      <c r="AH213">
        <v>341.6429138212719</v>
      </c>
      <c r="AI213">
        <v>209.8321800129609</v>
      </c>
      <c r="AJ213">
        <v>0.0466084786191459</v>
      </c>
      <c r="AK213">
        <v>105.0559965202948</v>
      </c>
      <c r="AL213">
        <v>8.849945559603611</v>
      </c>
      <c r="AM213">
        <v>126.75883937119</v>
      </c>
      <c r="AN213">
        <v>0.0476546975512759</v>
      </c>
      <c r="AS213" s="2">
        <v>45074</v>
      </c>
      <c r="AT213">
        <v>0.09638581007530858</v>
      </c>
      <c r="AU213">
        <v>0.3165095853089725</v>
      </c>
      <c r="AV213">
        <v>0.1933015924348188</v>
      </c>
      <c r="AW213">
        <v>0.08491354867549748</v>
      </c>
      <c r="AX213">
        <v>0.09732594596516379</v>
      </c>
      <c r="AY213">
        <v>0.008199849841513904</v>
      </c>
      <c r="AZ213">
        <v>0.1174838591756409</v>
      </c>
      <c r="BA213">
        <v>0.08587980852308409</v>
      </c>
    </row>
    <row r="214" spans="1:53">
      <c r="A214" s="2">
        <v>45075</v>
      </c>
      <c r="B214">
        <v>1080.398198117421</v>
      </c>
      <c r="C214">
        <v>0.000964257033109428</v>
      </c>
      <c r="AF214" s="2">
        <v>45075</v>
      </c>
      <c r="AG214">
        <v>104.0340505297712</v>
      </c>
      <c r="AH214">
        <v>341.6974583380913</v>
      </c>
      <c r="AI214">
        <v>209.8656804732631</v>
      </c>
      <c r="AJ214">
        <v>0.04661591982996316</v>
      </c>
      <c r="AK214">
        <v>105.0727690870226</v>
      </c>
      <c r="AL214">
        <v>8.851358485160965</v>
      </c>
      <c r="AM214">
        <v>126.7790768746369</v>
      </c>
      <c r="AN214">
        <v>0.04766230579469895</v>
      </c>
      <c r="AS214" s="2">
        <v>45075</v>
      </c>
      <c r="AT214">
        <v>0.09630411691545024</v>
      </c>
      <c r="AU214">
        <v>0.3162867350128216</v>
      </c>
      <c r="AV214">
        <v>0.1941762611286054</v>
      </c>
      <c r="AW214">
        <v>0.08468676858383066</v>
      </c>
      <c r="AX214">
        <v>0.09724773753373027</v>
      </c>
      <c r="AY214">
        <v>0.008191363432605913</v>
      </c>
      <c r="AZ214">
        <v>0.1173697490331374</v>
      </c>
      <c r="BA214">
        <v>0.08573726835981857</v>
      </c>
    </row>
    <row r="215" spans="1:53">
      <c r="A215" s="2">
        <v>45076</v>
      </c>
      <c r="B215">
        <v>1079.401818852572</v>
      </c>
      <c r="C215">
        <v>-0.0009222333641293323</v>
      </c>
      <c r="AF215" s="2">
        <v>45076</v>
      </c>
      <c r="AG215">
        <v>104.0506599391555</v>
      </c>
      <c r="AH215">
        <v>341.7520115631385</v>
      </c>
      <c r="AI215">
        <v>209.8991862820339</v>
      </c>
      <c r="AJ215">
        <v>0.04662336222879643</v>
      </c>
      <c r="AK215">
        <v>105.089544331551</v>
      </c>
      <c r="AL215">
        <v>8.852771636296952</v>
      </c>
      <c r="AM215">
        <v>126.7993176090739</v>
      </c>
      <c r="AN215">
        <v>0.04766991525280535</v>
      </c>
      <c r="AS215" s="2">
        <v>45076</v>
      </c>
      <c r="AT215">
        <v>0.09639605841985557</v>
      </c>
      <c r="AU215">
        <v>0.3165833021276793</v>
      </c>
      <c r="AV215">
        <v>0.1938539276879694</v>
      </c>
      <c r="AW215">
        <v>0.08436513944246792</v>
      </c>
      <c r="AX215">
        <v>0.0973369903136571</v>
      </c>
      <c r="AY215">
        <v>0.008199377247151718</v>
      </c>
      <c r="AZ215">
        <v>0.1175019126168903</v>
      </c>
      <c r="BA215">
        <v>0.08576329214432878</v>
      </c>
    </row>
    <row r="216" spans="1:53">
      <c r="A216" s="2">
        <v>45077</v>
      </c>
      <c r="B216">
        <v>1082.12726049539</v>
      </c>
      <c r="C216">
        <v>0.002524955577447585</v>
      </c>
      <c r="AF216" s="2">
        <v>45077</v>
      </c>
      <c r="AG216">
        <v>104.0672720002917</v>
      </c>
      <c r="AH216">
        <v>341.8065734978038</v>
      </c>
      <c r="AI216">
        <v>209.9326974401272</v>
      </c>
      <c r="AJ216">
        <v>0.04663080581583537</v>
      </c>
      <c r="AK216">
        <v>105.1063222543073</v>
      </c>
      <c r="AL216">
        <v>8.854185013047587</v>
      </c>
      <c r="AM216">
        <v>126.8195615750168</v>
      </c>
      <c r="AN216">
        <v>0.04767752592578903</v>
      </c>
      <c r="AS216" s="2">
        <v>45077</v>
      </c>
      <c r="AT216">
        <v>0.09618486404041242</v>
      </c>
      <c r="AU216">
        <v>0.3158359400920073</v>
      </c>
      <c r="AV216">
        <v>0.1944083589403595</v>
      </c>
      <c r="AW216">
        <v>0.08475006185784049</v>
      </c>
      <c r="AX216">
        <v>0.09712150850035062</v>
      </c>
      <c r="AY216">
        <v>0.008178597708968571</v>
      </c>
      <c r="AZ216">
        <v>0.117211039107679</v>
      </c>
      <c r="BA216">
        <v>0.08630962975238221</v>
      </c>
    </row>
    <row r="217" spans="1:53">
      <c r="A217" s="2">
        <v>45078</v>
      </c>
      <c r="B217">
        <v>1082.624843759091</v>
      </c>
      <c r="C217">
        <v>0.0004598195442120367</v>
      </c>
      <c r="AF217" s="2">
        <v>45078</v>
      </c>
      <c r="AG217">
        <v>104.0838867136029</v>
      </c>
      <c r="AH217">
        <v>341.8611441434777</v>
      </c>
      <c r="AI217">
        <v>209.9662139483972</v>
      </c>
      <c r="AJ217">
        <v>0.04663825059126969</v>
      </c>
      <c r="AK217">
        <v>105.1231028557192</v>
      </c>
      <c r="AL217">
        <v>8.855598615448891</v>
      </c>
      <c r="AM217">
        <v>126.8398087729814</v>
      </c>
      <c r="AN217">
        <v>0.04768513781384395</v>
      </c>
      <c r="AS217" s="2">
        <v>45078</v>
      </c>
      <c r="AT217">
        <v>0.09613208931721484</v>
      </c>
      <c r="AU217">
        <v>0.3157578832286319</v>
      </c>
      <c r="AV217">
        <v>0.1942494088264944</v>
      </c>
      <c r="AW217">
        <v>0.08485866232961442</v>
      </c>
      <c r="AX217">
        <v>0.09709313127205628</v>
      </c>
      <c r="AY217">
        <v>0.008106626920130353</v>
      </c>
      <c r="AZ217">
        <v>0.1171874747648611</v>
      </c>
      <c r="BA217">
        <v>0.08661472334099689</v>
      </c>
    </row>
    <row r="218" spans="1:53">
      <c r="A218" s="2">
        <v>45079</v>
      </c>
      <c r="B218">
        <v>1082.974285875767</v>
      </c>
      <c r="C218">
        <v>0.000322773044319602</v>
      </c>
      <c r="AF218" s="2">
        <v>45079</v>
      </c>
      <c r="AG218">
        <v>104.1005040795128</v>
      </c>
      <c r="AH218">
        <v>341.9157235015509</v>
      </c>
      <c r="AI218">
        <v>209.9997358076979</v>
      </c>
      <c r="AJ218">
        <v>0.04664569655528911</v>
      </c>
      <c r="AK218">
        <v>105.1398861362143</v>
      </c>
      <c r="AL218">
        <v>8.85701244353689</v>
      </c>
      <c r="AM218">
        <v>126.8600592034839</v>
      </c>
      <c r="AN218">
        <v>0.04769275091716411</v>
      </c>
      <c r="AS218" s="2">
        <v>45079</v>
      </c>
      <c r="AT218">
        <v>0.09614302980067424</v>
      </c>
      <c r="AU218">
        <v>0.315748320194968</v>
      </c>
      <c r="AV218">
        <v>0.193328652904104</v>
      </c>
      <c r="AW218">
        <v>0.08535316016450618</v>
      </c>
      <c r="AX218">
        <v>0.09707075929008331</v>
      </c>
      <c r="AY218">
        <v>0.008175247368854428</v>
      </c>
      <c r="AZ218">
        <v>0.1171469680114198</v>
      </c>
      <c r="BA218">
        <v>0.08703386226539009</v>
      </c>
    </row>
    <row r="219" spans="1:53">
      <c r="A219" s="2">
        <v>45080</v>
      </c>
      <c r="B219">
        <v>1081.685611620656</v>
      </c>
      <c r="C219">
        <v>-0.001189939846142352</v>
      </c>
      <c r="AF219" s="2">
        <v>45080</v>
      </c>
      <c r="AG219">
        <v>104.1171240984447</v>
      </c>
      <c r="AH219">
        <v>341.9703115734145</v>
      </c>
      <c r="AI219">
        <v>210.0332630188838</v>
      </c>
      <c r="AJ219">
        <v>0.0466531437080834</v>
      </c>
      <c r="AK219">
        <v>105.1566720962203</v>
      </c>
      <c r="AL219">
        <v>8.858426497347615</v>
      </c>
      <c r="AM219">
        <v>126.8803128670402</v>
      </c>
      <c r="AN219">
        <v>0.04770036523594354</v>
      </c>
      <c r="AS219" s="2">
        <v>45080</v>
      </c>
      <c r="AT219">
        <v>0.09628128104669016</v>
      </c>
      <c r="AU219">
        <v>0.3161327680407137</v>
      </c>
      <c r="AV219">
        <v>0.1945237521421447</v>
      </c>
      <c r="AW219">
        <v>0.08441087889827706</v>
      </c>
      <c r="AX219">
        <v>0.09721474649269246</v>
      </c>
      <c r="AY219">
        <v>0.008188403439025778</v>
      </c>
      <c r="AZ219">
        <v>0.1173352707346342</v>
      </c>
      <c r="BA219">
        <v>0.08591289920582194</v>
      </c>
    </row>
    <row r="220" spans="1:53">
      <c r="A220" s="2">
        <v>45081</v>
      </c>
      <c r="B220">
        <v>1079.842836335676</v>
      </c>
      <c r="C220">
        <v>-0.00170361449314127</v>
      </c>
      <c r="AF220" s="2">
        <v>45081</v>
      </c>
      <c r="AG220">
        <v>104.1337467708223</v>
      </c>
      <c r="AH220">
        <v>342.0249083604596</v>
      </c>
      <c r="AI220">
        <v>210.0667955828092</v>
      </c>
      <c r="AJ220">
        <v>0.04666059204984235</v>
      </c>
      <c r="AK220">
        <v>105.1734607361651</v>
      </c>
      <c r="AL220">
        <v>8.859840776917103</v>
      </c>
      <c r="AM220">
        <v>126.9005697641666</v>
      </c>
      <c r="AN220">
        <v>0.04770798077037627</v>
      </c>
      <c r="AS220" s="2">
        <v>45081</v>
      </c>
      <c r="AT220">
        <v>0.09645988484592426</v>
      </c>
      <c r="AU220">
        <v>0.3167308609001045</v>
      </c>
      <c r="AV220">
        <v>0.1934020939086736</v>
      </c>
      <c r="AW220">
        <v>0.08420915675708444</v>
      </c>
      <c r="AX220">
        <v>0.09738868477664823</v>
      </c>
      <c r="AY220">
        <v>0.008203154877331262</v>
      </c>
      <c r="AZ220">
        <v>0.1175535550707484</v>
      </c>
      <c r="BA220">
        <v>0.08605260886348531</v>
      </c>
    </row>
    <row r="221" spans="1:53">
      <c r="A221" s="2">
        <v>45082</v>
      </c>
      <c r="B221">
        <v>1080.504240503871</v>
      </c>
      <c r="C221">
        <v>0.0006125003990757882</v>
      </c>
      <c r="AF221" s="2">
        <v>45082</v>
      </c>
      <c r="AG221">
        <v>104.1503720970692</v>
      </c>
      <c r="AH221">
        <v>342.0795138640776</v>
      </c>
      <c r="AI221">
        <v>210.1003335003287</v>
      </c>
      <c r="AJ221">
        <v>0.04666804158075578</v>
      </c>
      <c r="AK221">
        <v>105.1902520564764</v>
      </c>
      <c r="AL221">
        <v>8.8612552822814</v>
      </c>
      <c r="AM221">
        <v>126.9208298953792</v>
      </c>
      <c r="AN221">
        <v>0.04771559752065639</v>
      </c>
      <c r="AS221" s="2">
        <v>45082</v>
      </c>
      <c r="AT221">
        <v>0.09639883198398365</v>
      </c>
      <c r="AU221">
        <v>0.3165321096665206</v>
      </c>
      <c r="AV221">
        <v>0.1937923875830081</v>
      </c>
      <c r="AW221">
        <v>0.08414197346501855</v>
      </c>
      <c r="AX221">
        <v>0.09730018991743199</v>
      </c>
      <c r="AY221">
        <v>0.008197215948074521</v>
      </c>
      <c r="AZ221">
        <v>0.117491958663078</v>
      </c>
      <c r="BA221">
        <v>0.08614533277288464</v>
      </c>
    </row>
    <row r="222" spans="1:53">
      <c r="A222" s="2">
        <v>45083</v>
      </c>
      <c r="B222">
        <v>1079.031524733899</v>
      </c>
      <c r="C222">
        <v>-0.001362989347719612</v>
      </c>
      <c r="AF222" s="2">
        <v>45083</v>
      </c>
      <c r="AG222">
        <v>104.1670000776091</v>
      </c>
      <c r="AH222">
        <v>342.1341280856601</v>
      </c>
      <c r="AI222">
        <v>210.1338767722971</v>
      </c>
      <c r="AJ222">
        <v>0.04667549230101355</v>
      </c>
      <c r="AK222">
        <v>105.2070460575823</v>
      </c>
      <c r="AL222">
        <v>8.862670013476551</v>
      </c>
      <c r="AM222">
        <v>126.9410932611945</v>
      </c>
      <c r="AN222">
        <v>0.04772321548697802</v>
      </c>
      <c r="AS222" s="2">
        <v>45083</v>
      </c>
      <c r="AT222">
        <v>0.09649628479439971</v>
      </c>
      <c r="AU222">
        <v>0.3171361955984157</v>
      </c>
      <c r="AV222">
        <v>0.1935742443574637</v>
      </c>
      <c r="AW222">
        <v>0.08275825802723365</v>
      </c>
      <c r="AX222">
        <v>0.09748084590843169</v>
      </c>
      <c r="AY222">
        <v>0.008210148870176079</v>
      </c>
      <c r="AZ222">
        <v>0.1176718881622794</v>
      </c>
      <c r="BA222">
        <v>0.08667213428160001</v>
      </c>
    </row>
    <row r="223" spans="1:53">
      <c r="A223" s="2">
        <v>45084</v>
      </c>
      <c r="B223">
        <v>1080.918348843228</v>
      </c>
      <c r="C223">
        <v>0.001748627418272308</v>
      </c>
      <c r="AF223" s="2">
        <v>45084</v>
      </c>
      <c r="AG223">
        <v>104.1836307128657</v>
      </c>
      <c r="AH223">
        <v>342.188751026599</v>
      </c>
      <c r="AI223">
        <v>210.1674253995691</v>
      </c>
      <c r="AJ223">
        <v>0.04668294421080553</v>
      </c>
      <c r="AK223">
        <v>105.2238427399107</v>
      </c>
      <c r="AL223">
        <v>8.864084970538613</v>
      </c>
      <c r="AM223">
        <v>126.9613598621289</v>
      </c>
      <c r="AN223">
        <v>0.0477308346695353</v>
      </c>
      <c r="AS223" s="2">
        <v>45084</v>
      </c>
      <c r="AT223">
        <v>0.09635881410209859</v>
      </c>
      <c r="AU223">
        <v>0.3165161485846782</v>
      </c>
      <c r="AV223">
        <v>0.1940071862212085</v>
      </c>
      <c r="AW223">
        <v>0.08351412938216644</v>
      </c>
      <c r="AX223">
        <v>0.09730945052370188</v>
      </c>
      <c r="AY223">
        <v>0.008209354639425234</v>
      </c>
      <c r="AZ223">
        <v>0.1174817555051602</v>
      </c>
      <c r="BA223">
        <v>0.08660316104156092</v>
      </c>
    </row>
    <row r="224" spans="1:53">
      <c r="A224" s="2">
        <v>45085</v>
      </c>
      <c r="B224">
        <v>1078.030646927977</v>
      </c>
      <c r="C224">
        <v>-0.002671526409318115</v>
      </c>
      <c r="AF224" s="2">
        <v>45085</v>
      </c>
      <c r="AG224">
        <v>104.2002640032628</v>
      </c>
      <c r="AH224">
        <v>342.2433826882864</v>
      </c>
      <c r="AI224">
        <v>210.2009793829999</v>
      </c>
      <c r="AJ224">
        <v>0.04669039731032164</v>
      </c>
      <c r="AK224">
        <v>105.2406421038897</v>
      </c>
      <c r="AL224">
        <v>8.865500153503646</v>
      </c>
      <c r="AM224">
        <v>126.9816296986987</v>
      </c>
      <c r="AN224">
        <v>0.04773845506852241</v>
      </c>
      <c r="AS224" s="2">
        <v>45085</v>
      </c>
      <c r="AT224">
        <v>0.09663325392690958</v>
      </c>
      <c r="AU224">
        <v>0.3174509671279248</v>
      </c>
      <c r="AV224">
        <v>0.1928004751880801</v>
      </c>
      <c r="AW224">
        <v>0.0833778332893767</v>
      </c>
      <c r="AX224">
        <v>0.09768378847482494</v>
      </c>
      <c r="AY224">
        <v>0.008222092214763367</v>
      </c>
      <c r="AZ224">
        <v>0.1178013604731263</v>
      </c>
      <c r="BA224">
        <v>0.08603022930499424</v>
      </c>
    </row>
    <row r="225" spans="1:53">
      <c r="A225" s="2">
        <v>45086</v>
      </c>
      <c r="B225">
        <v>1079.228852021266</v>
      </c>
      <c r="C225">
        <v>0.001111475909060466</v>
      </c>
      <c r="AF225" s="2">
        <v>45086</v>
      </c>
      <c r="AG225">
        <v>104.2168999492245</v>
      </c>
      <c r="AH225">
        <v>342.2980230721146</v>
      </c>
      <c r="AI225">
        <v>210.2345387234445</v>
      </c>
      <c r="AJ225">
        <v>0.04669785159975184</v>
      </c>
      <c r="AK225">
        <v>105.2574441499475</v>
      </c>
      <c r="AL225">
        <v>8.866915562407717</v>
      </c>
      <c r="AM225">
        <v>127.0019027714207</v>
      </c>
      <c r="AN225">
        <v>0.04774607668413355</v>
      </c>
      <c r="AS225" s="2">
        <v>45086</v>
      </c>
      <c r="AT225">
        <v>0.0965524463121601</v>
      </c>
      <c r="AU225">
        <v>0.3171469472169408</v>
      </c>
      <c r="AV225">
        <v>0.1928041165189203</v>
      </c>
      <c r="AW225">
        <v>0.08311613472783003</v>
      </c>
      <c r="AX225">
        <v>0.09752175894622619</v>
      </c>
      <c r="AY225">
        <v>0.008214401035944318</v>
      </c>
      <c r="AZ225">
        <v>0.1177003809067732</v>
      </c>
      <c r="BA225">
        <v>0.08694381433520509</v>
      </c>
    </row>
    <row r="226" spans="1:53">
      <c r="A226" s="2">
        <v>45087</v>
      </c>
      <c r="B226">
        <v>1078.946518507215</v>
      </c>
      <c r="C226">
        <v>-0.0002616067143890177</v>
      </c>
      <c r="AF226" s="2">
        <v>45087</v>
      </c>
      <c r="AG226">
        <v>104.2335385511746</v>
      </c>
      <c r="AH226">
        <v>342.3526721794761</v>
      </c>
      <c r="AI226">
        <v>210.2681034217582</v>
      </c>
      <c r="AJ226">
        <v>0.04670530707928608</v>
      </c>
      <c r="AK226">
        <v>105.2742488785121</v>
      </c>
      <c r="AL226">
        <v>8.868331197286897</v>
      </c>
      <c r="AM226">
        <v>127.0221790808115</v>
      </c>
      <c r="AN226">
        <v>0.04775369951656298</v>
      </c>
      <c r="AS226" s="2">
        <v>45087</v>
      </c>
      <c r="AT226">
        <v>0.09658599235072708</v>
      </c>
      <c r="AU226">
        <v>0.3172807121549878</v>
      </c>
      <c r="AV226">
        <v>0.1928766545460953</v>
      </c>
      <c r="AW226">
        <v>0.08296750846617135</v>
      </c>
      <c r="AX226">
        <v>0.09757777878639284</v>
      </c>
      <c r="AY226">
        <v>0.008218526374600422</v>
      </c>
      <c r="AZ226">
        <v>0.1177267001980157</v>
      </c>
      <c r="BA226">
        <v>0.08676612712300949</v>
      </c>
    </row>
    <row r="227" spans="1:53">
      <c r="A227" s="2">
        <v>45088</v>
      </c>
      <c r="B227">
        <v>1080.875572683308</v>
      </c>
      <c r="C227">
        <v>0.001787905278902269</v>
      </c>
      <c r="AF227" s="2">
        <v>45088</v>
      </c>
      <c r="AG227">
        <v>104.2501798095372</v>
      </c>
      <c r="AH227">
        <v>342.4073300117639</v>
      </c>
      <c r="AI227">
        <v>87.73537324530218</v>
      </c>
      <c r="AJ227">
        <v>0.02750105779724407</v>
      </c>
      <c r="AK227">
        <v>310.6042546787801</v>
      </c>
      <c r="AL227">
        <v>8.869747058177264</v>
      </c>
      <c r="AM227">
        <v>127.0424586273879</v>
      </c>
      <c r="AN227">
        <v>0.0241882306132092</v>
      </c>
      <c r="AS227" s="2">
        <v>45088</v>
      </c>
      <c r="AT227">
        <v>0.09640804580815122</v>
      </c>
      <c r="AU227">
        <v>0.3168218113262373</v>
      </c>
      <c r="AV227">
        <v>0.08092289192179286</v>
      </c>
      <c r="AW227">
        <v>0.04886473723464055</v>
      </c>
      <c r="AX227">
        <v>0.2873496903042977</v>
      </c>
      <c r="AY227">
        <v>0.00816793411874539</v>
      </c>
      <c r="AZ227">
        <v>0.1175927399177523</v>
      </c>
      <c r="BA227">
        <v>0.04387214936838278</v>
      </c>
    </row>
    <row r="228" spans="1:53">
      <c r="A228" s="2">
        <v>45089</v>
      </c>
      <c r="B228">
        <v>1080.852414369408</v>
      </c>
      <c r="C228">
        <v>-2.142551324579856E-05</v>
      </c>
      <c r="AF228" s="2">
        <v>45089</v>
      </c>
      <c r="AG228">
        <v>104.2668237247364</v>
      </c>
      <c r="AH228">
        <v>342.4619965703704</v>
      </c>
      <c r="AI228">
        <v>87.74938051238732</v>
      </c>
      <c r="AJ228">
        <v>0.02750544843978014</v>
      </c>
      <c r="AK228">
        <v>310.6538437623176</v>
      </c>
      <c r="AL228">
        <v>8.871163145114901</v>
      </c>
      <c r="AM228">
        <v>127.0627414116666</v>
      </c>
      <c r="AN228">
        <v>0.02419209235100074</v>
      </c>
      <c r="AS228" s="2">
        <v>45089</v>
      </c>
      <c r="AT228">
        <v>0.09642647167661271</v>
      </c>
      <c r="AU228">
        <v>0.3167902807491211</v>
      </c>
      <c r="AV228">
        <v>0.08092838697902663</v>
      </c>
      <c r="AW228">
        <v>0.04881411544082595</v>
      </c>
      <c r="AX228">
        <v>0.2873757549155154</v>
      </c>
      <c r="AY228">
        <v>0.00820607574493586</v>
      </c>
      <c r="AZ228">
        <v>0.1176056372630936</v>
      </c>
      <c r="BA228">
        <v>0.04385327723086888</v>
      </c>
    </row>
    <row r="229" spans="1:53">
      <c r="A229" s="2">
        <v>45090</v>
      </c>
      <c r="B229">
        <v>1081.199997773986</v>
      </c>
      <c r="C229">
        <v>0.0003215826693419022</v>
      </c>
      <c r="AF229" s="2">
        <v>45090</v>
      </c>
      <c r="AG229">
        <v>104.2834702971963</v>
      </c>
      <c r="AH229">
        <v>342.5166718566891</v>
      </c>
      <c r="AI229">
        <v>87.76339001578289</v>
      </c>
      <c r="AJ229">
        <v>0.02750983978329806</v>
      </c>
      <c r="AK229">
        <v>310.7034407629303</v>
      </c>
      <c r="AL229">
        <v>8.872579458135897</v>
      </c>
      <c r="AM229">
        <v>127.0830274341645</v>
      </c>
      <c r="AN229">
        <v>0.02419595470533257</v>
      </c>
      <c r="AS229" s="2">
        <v>45090</v>
      </c>
      <c r="AT229">
        <v>0.09642669979507576</v>
      </c>
      <c r="AU229">
        <v>0.3167892141573579</v>
      </c>
      <c r="AV229">
        <v>0.08067209551270128</v>
      </c>
      <c r="AW229">
        <v>0.04912359535932722</v>
      </c>
      <c r="AX229">
        <v>0.2873684519942449</v>
      </c>
      <c r="AY229">
        <v>0.008203959957777609</v>
      </c>
      <c r="AZ229">
        <v>0.1175415534754005</v>
      </c>
      <c r="BA229">
        <v>0.04387442974811474</v>
      </c>
    </row>
    <row r="230" spans="1:53">
      <c r="A230" s="2">
        <v>45091</v>
      </c>
      <c r="B230">
        <v>1080.285369096189</v>
      </c>
      <c r="C230">
        <v>-0.0008459384754712085</v>
      </c>
      <c r="AF230" s="2">
        <v>45091</v>
      </c>
      <c r="AG230">
        <v>104.3001195273413</v>
      </c>
      <c r="AH230">
        <v>342.5713558721135</v>
      </c>
      <c r="AI230">
        <v>87.77740175584593</v>
      </c>
      <c r="AJ230">
        <v>0.02751423182790971</v>
      </c>
      <c r="AK230">
        <v>310.753045681882</v>
      </c>
      <c r="AL230">
        <v>8.873995997276349</v>
      </c>
      <c r="AM230">
        <v>127.1033166953988</v>
      </c>
      <c r="AN230">
        <v>0.02419981767630312</v>
      </c>
      <c r="AS230" s="2">
        <v>45091</v>
      </c>
      <c r="AT230">
        <v>0.09650202479236848</v>
      </c>
      <c r="AU230">
        <v>0.3170354222216591</v>
      </c>
      <c r="AV230">
        <v>0.08061387313744336</v>
      </c>
      <c r="AW230">
        <v>0.04880474338157502</v>
      </c>
      <c r="AX230">
        <v>0.2876725732163923</v>
      </c>
      <c r="AY230">
        <v>0.008211873232176682</v>
      </c>
      <c r="AZ230">
        <v>0.1176312545933407</v>
      </c>
      <c r="BA230">
        <v>0.04352823542504441</v>
      </c>
    </row>
    <row r="231" spans="1:53">
      <c r="A231" s="2">
        <v>45092</v>
      </c>
      <c r="B231">
        <v>1080.265670369608</v>
      </c>
      <c r="C231">
        <v>-1.82347434708463E-05</v>
      </c>
      <c r="AF231" s="2">
        <v>45092</v>
      </c>
      <c r="AG231">
        <v>104.3167714155956</v>
      </c>
      <c r="AH231">
        <v>342.626048618037</v>
      </c>
      <c r="AI231">
        <v>87.79141573293354</v>
      </c>
      <c r="AJ231">
        <v>0.02751862457372705</v>
      </c>
      <c r="AK231">
        <v>310.802658520437</v>
      </c>
      <c r="AL231">
        <v>8.875412762572356</v>
      </c>
      <c r="AM231">
        <v>127.1236091958863</v>
      </c>
      <c r="AN231">
        <v>0.02420368126401085</v>
      </c>
      <c r="AS231" s="2">
        <v>45092</v>
      </c>
      <c r="AT231">
        <v>0.09652734363407539</v>
      </c>
      <c r="AU231">
        <v>0.3171712998363623</v>
      </c>
      <c r="AV231">
        <v>0.0803550363822699</v>
      </c>
      <c r="AW231">
        <v>0.04886342960336861</v>
      </c>
      <c r="AX231">
        <v>0.2876711615419046</v>
      </c>
      <c r="AY231">
        <v>0.008213396882969579</v>
      </c>
      <c r="AZ231">
        <v>0.1176583830624488</v>
      </c>
      <c r="BA231">
        <v>0.04353994905660073</v>
      </c>
    </row>
    <row r="232" spans="1:53">
      <c r="A232" s="2">
        <v>45093</v>
      </c>
      <c r="B232">
        <v>1081.606997440859</v>
      </c>
      <c r="C232">
        <v>0.001241664072127113</v>
      </c>
      <c r="AF232" s="2">
        <v>45093</v>
      </c>
      <c r="AG232">
        <v>104.3334259623836</v>
      </c>
      <c r="AH232">
        <v>342.6807500958537</v>
      </c>
      <c r="AI232">
        <v>87.80543194740287</v>
      </c>
      <c r="AJ232">
        <v>0.02752301802086201</v>
      </c>
      <c r="AK232">
        <v>310.8522792798597</v>
      </c>
      <c r="AL232">
        <v>8.876829754060026</v>
      </c>
      <c r="AM232">
        <v>127.1439049361444</v>
      </c>
      <c r="AN232">
        <v>0.02420754546855421</v>
      </c>
      <c r="AS232" s="2">
        <v>45093</v>
      </c>
      <c r="AT232">
        <v>0.0964153058852991</v>
      </c>
      <c r="AU232">
        <v>0.3167768598494756</v>
      </c>
      <c r="AV232">
        <v>0.08084510676474807</v>
      </c>
      <c r="AW232">
        <v>0.04913151095421475</v>
      </c>
      <c r="AX232">
        <v>0.2873952390649835</v>
      </c>
      <c r="AY232">
        <v>0.008206655388120975</v>
      </c>
      <c r="AZ232">
        <v>0.1174395606854515</v>
      </c>
      <c r="BA232">
        <v>0.04378976140770651</v>
      </c>
    </row>
    <row r="233" spans="1:53">
      <c r="A233" s="2">
        <v>45094</v>
      </c>
      <c r="B233">
        <v>1082.335393208783</v>
      </c>
      <c r="C233">
        <v>0.0006734384759417011</v>
      </c>
      <c r="AF233" s="2">
        <v>45094</v>
      </c>
      <c r="AG233">
        <v>104.3500831681298</v>
      </c>
      <c r="AH233">
        <v>342.7354603069575</v>
      </c>
      <c r="AI233">
        <v>87.81945039961111</v>
      </c>
      <c r="AJ233">
        <v>0.02752741216942657</v>
      </c>
      <c r="AK233">
        <v>310.9019079614146</v>
      </c>
      <c r="AL233">
        <v>8.87824697177547</v>
      </c>
      <c r="AM233">
        <v>127.1642039166902</v>
      </c>
      <c r="AN233">
        <v>0.0242114102900317</v>
      </c>
      <c r="AS233" s="2">
        <v>45094</v>
      </c>
      <c r="AT233">
        <v>0.09641275453837898</v>
      </c>
      <c r="AU233">
        <v>0.316664140151096</v>
      </c>
      <c r="AV233">
        <v>0.0808684061893374</v>
      </c>
      <c r="AW233">
        <v>0.04940310366947575</v>
      </c>
      <c r="AX233">
        <v>0.2872447008211957</v>
      </c>
      <c r="AY233">
        <v>0.008200636995582688</v>
      </c>
      <c r="AZ233">
        <v>0.1174069167152463</v>
      </c>
      <c r="BA233">
        <v>0.04379934091968708</v>
      </c>
    </row>
    <row r="234" spans="1:53">
      <c r="A234" s="2">
        <v>45095</v>
      </c>
      <c r="B234">
        <v>1081.951671203306</v>
      </c>
      <c r="C234">
        <v>-0.0003545315138769878</v>
      </c>
      <c r="AF234" s="2">
        <v>45095</v>
      </c>
      <c r="AG234">
        <v>104.3667430332586</v>
      </c>
      <c r="AH234">
        <v>342.7901792527428</v>
      </c>
      <c r="AI234">
        <v>97.8046250840118</v>
      </c>
      <c r="AJ234">
        <v>0.02753180701953271</v>
      </c>
      <c r="AK234">
        <v>310.9515445663666</v>
      </c>
      <c r="AL234">
        <v>8.879664415754807</v>
      </c>
      <c r="AM234">
        <v>103.4834408956233</v>
      </c>
      <c r="AN234">
        <v>0.03124486052855333</v>
      </c>
      <c r="AS234" s="2">
        <v>45095</v>
      </c>
      <c r="AT234">
        <v>0.09646112957686738</v>
      </c>
      <c r="AU234">
        <v>0.3167110745779129</v>
      </c>
      <c r="AV234">
        <v>0.09003571329708521</v>
      </c>
      <c r="AW234">
        <v>0.04905628929190008</v>
      </c>
      <c r="AX234">
        <v>0.2874061867826349</v>
      </c>
      <c r="AY234">
        <v>0.008204210216455473</v>
      </c>
      <c r="AZ234">
        <v>0.09560199938973261</v>
      </c>
      <c r="BA234">
        <v>0.05652339686741136</v>
      </c>
    </row>
    <row r="235" spans="1:53">
      <c r="A235" s="2">
        <v>45096</v>
      </c>
      <c r="B235">
        <v>1082.278314949679</v>
      </c>
      <c r="C235">
        <v>0.0003019023446853009</v>
      </c>
      <c r="AF235" s="2">
        <v>45096</v>
      </c>
      <c r="AG235">
        <v>104.3834055581946</v>
      </c>
      <c r="AH235">
        <v>342.8449069346041</v>
      </c>
      <c r="AI235">
        <v>97.82023994327595</v>
      </c>
      <c r="AJ235">
        <v>0.02753620257129244</v>
      </c>
      <c r="AK235">
        <v>311.0011890959806</v>
      </c>
      <c r="AL235">
        <v>8.881082086034159</v>
      </c>
      <c r="AM235">
        <v>103.4999623982043</v>
      </c>
      <c r="AN235">
        <v>0.03124984888262618</v>
      </c>
      <c r="AS235" s="2">
        <v>45096</v>
      </c>
      <c r="AT235">
        <v>0.09643454052050779</v>
      </c>
      <c r="AU235">
        <v>0.3167267518788509</v>
      </c>
      <c r="AV235">
        <v>0.09008044295325199</v>
      </c>
      <c r="AW235">
        <v>0.04907664737874981</v>
      </c>
      <c r="AX235">
        <v>0.287453113483839</v>
      </c>
      <c r="AY235">
        <v>0.008208697766241772</v>
      </c>
      <c r="AZ235">
        <v>0.09560664428560442</v>
      </c>
      <c r="BA235">
        <v>0.05641316173295433</v>
      </c>
    </row>
    <row r="236" spans="1:53">
      <c r="A236" s="2">
        <v>45097</v>
      </c>
      <c r="B236">
        <v>1082.2024522773</v>
      </c>
      <c r="C236">
        <v>-7.009534546731366E-05</v>
      </c>
      <c r="AF236" s="2">
        <v>45097</v>
      </c>
      <c r="AG236">
        <v>104.4000707433625</v>
      </c>
      <c r="AH236">
        <v>342.8996433539362</v>
      </c>
      <c r="AI236">
        <v>97.83585729550839</v>
      </c>
      <c r="AJ236">
        <v>0.02754059882481778</v>
      </c>
      <c r="AK236">
        <v>311.0508415515218</v>
      </c>
      <c r="AL236">
        <v>8.882499982649657</v>
      </c>
      <c r="AM236">
        <v>103.5164865385024</v>
      </c>
      <c r="AN236">
        <v>0.03125483803310765</v>
      </c>
      <c r="AS236" s="2">
        <v>45097</v>
      </c>
      <c r="AT236">
        <v>0.09646001320726579</v>
      </c>
      <c r="AU236">
        <v>0.3168115673895893</v>
      </c>
      <c r="AV236">
        <v>0.09011088028094071</v>
      </c>
      <c r="AW236">
        <v>0.04900135164628031</v>
      </c>
      <c r="AX236">
        <v>0.2874177031617681</v>
      </c>
      <c r="AY236">
        <v>0.00821493859729844</v>
      </c>
      <c r="AZ236">
        <v>0.09562826638781913</v>
      </c>
      <c r="BA236">
        <v>0.05635527932903833</v>
      </c>
    </row>
    <row r="237" spans="1:53">
      <c r="A237" s="2">
        <v>45098</v>
      </c>
      <c r="B237">
        <v>1082.961874648103</v>
      </c>
      <c r="C237">
        <v>0.0007017378025750975</v>
      </c>
      <c r="AF237" s="2">
        <v>45098</v>
      </c>
      <c r="AG237">
        <v>104.416738589187</v>
      </c>
      <c r="AH237">
        <v>342.954388512134</v>
      </c>
      <c r="AI237">
        <v>97.85147714110714</v>
      </c>
      <c r="AJ237">
        <v>0.02754499578022076</v>
      </c>
      <c r="AK237">
        <v>311.1005019342558</v>
      </c>
      <c r="AL237">
        <v>8.883918105637436</v>
      </c>
      <c r="AM237">
        <v>103.5330133169388</v>
      </c>
      <c r="AN237">
        <v>0.03125982798012489</v>
      </c>
      <c r="AS237" s="2">
        <v>45098</v>
      </c>
      <c r="AT237">
        <v>0.09646946634901354</v>
      </c>
      <c r="AU237">
        <v>0.3167065844125961</v>
      </c>
      <c r="AV237">
        <v>0.09083457592428132</v>
      </c>
      <c r="AW237">
        <v>0.04894031401978808</v>
      </c>
      <c r="AX237">
        <v>0.287330806704987</v>
      </c>
      <c r="AY237">
        <v>0.008203659006644264</v>
      </c>
      <c r="AZ237">
        <v>0.09561951614381302</v>
      </c>
      <c r="BA237">
        <v>0.05589507743887669</v>
      </c>
    </row>
    <row r="238" spans="1:53">
      <c r="A238" s="2">
        <v>45099</v>
      </c>
      <c r="B238">
        <v>1081.9285850216</v>
      </c>
      <c r="C238">
        <v>-0.0009541329669044973</v>
      </c>
      <c r="AF238" s="2">
        <v>45099</v>
      </c>
      <c r="AG238">
        <v>104.4334090960929</v>
      </c>
      <c r="AH238">
        <v>343.0091424105926</v>
      </c>
      <c r="AI238">
        <v>97.86709948047027</v>
      </c>
      <c r="AJ238">
        <v>0.02754939343761345</v>
      </c>
      <c r="AK238">
        <v>311.150170245448</v>
      </c>
      <c r="AL238">
        <v>8.885336455033638</v>
      </c>
      <c r="AM238">
        <v>103.5495427339346</v>
      </c>
      <c r="AN238">
        <v>0.03126481872380508</v>
      </c>
      <c r="AS238" s="2">
        <v>45099</v>
      </c>
      <c r="AT238">
        <v>0.0965550003435862</v>
      </c>
      <c r="AU238">
        <v>0.3170387850842258</v>
      </c>
      <c r="AV238">
        <v>0.08998979324848376</v>
      </c>
      <c r="AW238">
        <v>0.04901109384173807</v>
      </c>
      <c r="AX238">
        <v>0.2875636390314409</v>
      </c>
      <c r="AY238">
        <v>0.008211506202093365</v>
      </c>
      <c r="AZ238">
        <v>0.09570710385574834</v>
      </c>
      <c r="BA238">
        <v>0.0559230783926835</v>
      </c>
    </row>
    <row r="239" spans="1:53">
      <c r="A239" s="2">
        <v>45100</v>
      </c>
      <c r="B239">
        <v>1081.131324521157</v>
      </c>
      <c r="C239">
        <v>-0.0007368882858640458</v>
      </c>
      <c r="AF239" s="2">
        <v>45100</v>
      </c>
      <c r="AG239">
        <v>104.450082264505</v>
      </c>
      <c r="AH239">
        <v>343.0639050507076</v>
      </c>
      <c r="AI239">
        <v>97.88272431399594</v>
      </c>
      <c r="AJ239">
        <v>0.02755379179710791</v>
      </c>
      <c r="AK239">
        <v>311.1998464863642</v>
      </c>
      <c r="AL239">
        <v>8.88675503087441</v>
      </c>
      <c r="AM239">
        <v>103.5660747899112</v>
      </c>
      <c r="AN239">
        <v>0.0312698102642754</v>
      </c>
      <c r="AS239" s="2">
        <v>45100</v>
      </c>
      <c r="AT239">
        <v>0.09660671163775773</v>
      </c>
      <c r="AU239">
        <v>0.3172623660008751</v>
      </c>
      <c r="AV239">
        <v>0.09018260763248677</v>
      </c>
      <c r="AW239">
        <v>0.04862247585633196</v>
      </c>
      <c r="AX239">
        <v>0.2878741665605407</v>
      </c>
      <c r="AY239">
        <v>0.008217646143620888</v>
      </c>
      <c r="AZ239">
        <v>0.09580253111903572</v>
      </c>
      <c r="BA239">
        <v>0.0554314950493511</v>
      </c>
    </row>
    <row r="240" spans="1:53">
      <c r="A240" s="2">
        <v>45101</v>
      </c>
      <c r="B240">
        <v>1080.709941798658</v>
      </c>
      <c r="C240">
        <v>-0.0003897609041019212</v>
      </c>
      <c r="AF240" s="2">
        <v>45101</v>
      </c>
      <c r="AG240">
        <v>104.4667580948483</v>
      </c>
      <c r="AH240">
        <v>343.1186764338746</v>
      </c>
      <c r="AI240">
        <v>97.89835164208232</v>
      </c>
      <c r="AJ240">
        <v>0.02755819085881625</v>
      </c>
      <c r="AK240">
        <v>311.2495306582705</v>
      </c>
      <c r="AL240">
        <v>8.888173833195903</v>
      </c>
      <c r="AM240">
        <v>103.5826094852898</v>
      </c>
      <c r="AN240">
        <v>0.03127480260166306</v>
      </c>
      <c r="AS240" s="2">
        <v>45101</v>
      </c>
      <c r="AT240">
        <v>0.09669747904592847</v>
      </c>
      <c r="AU240">
        <v>0.3174896691715148</v>
      </c>
      <c r="AV240">
        <v>0.08942820486219198</v>
      </c>
      <c r="AW240">
        <v>0.04865635531935323</v>
      </c>
      <c r="AX240">
        <v>0.2879741804601734</v>
      </c>
      <c r="AY240">
        <v>0.008225776325291046</v>
      </c>
      <c r="AZ240">
        <v>0.09590050467249427</v>
      </c>
      <c r="BA240">
        <v>0.05562783014305282</v>
      </c>
    </row>
    <row r="241" spans="1:53">
      <c r="A241" s="2">
        <v>45102</v>
      </c>
      <c r="B241">
        <v>1081.524055984033</v>
      </c>
      <c r="C241">
        <v>0.00075331423713898</v>
      </c>
      <c r="AF241" s="2">
        <v>45102</v>
      </c>
      <c r="AG241">
        <v>83.02770133169203</v>
      </c>
      <c r="AH241">
        <v>343.1734565614893</v>
      </c>
      <c r="AI241">
        <v>75.44221362155018</v>
      </c>
      <c r="AJ241">
        <v>0.02788177109190065</v>
      </c>
      <c r="AK241">
        <v>311.2992227624331</v>
      </c>
      <c r="AL241">
        <v>52.0531743626037</v>
      </c>
      <c r="AM241">
        <v>103.5991468204919</v>
      </c>
      <c r="AN241">
        <v>0.03127979573609529</v>
      </c>
      <c r="AS241" s="2">
        <v>45102</v>
      </c>
      <c r="AT241">
        <v>0.07677915492985916</v>
      </c>
      <c r="AU241">
        <v>0.3173342312040694</v>
      </c>
      <c r="AV241">
        <v>0.06928151429377802</v>
      </c>
      <c r="AW241">
        <v>0.04918466249931275</v>
      </c>
      <c r="AX241">
        <v>0.2878617642002477</v>
      </c>
      <c r="AY241">
        <v>0.04813512857890262</v>
      </c>
      <c r="AZ241">
        <v>0.09583956820037443</v>
      </c>
      <c r="BA241">
        <v>0.05558397609345595</v>
      </c>
    </row>
    <row r="242" spans="1:53">
      <c r="A242" s="2">
        <v>45103</v>
      </c>
      <c r="B242">
        <v>1081.277554859488</v>
      </c>
      <c r="C242">
        <v>-0.0002279201495156702</v>
      </c>
      <c r="AF242" s="2">
        <v>45103</v>
      </c>
      <c r="AG242">
        <v>83.0409570020676</v>
      </c>
      <c r="AH242">
        <v>343.2282454349479</v>
      </c>
      <c r="AI242">
        <v>75.45425824160024</v>
      </c>
      <c r="AJ242">
        <v>0.02788622251668001</v>
      </c>
      <c r="AK242">
        <v>311.3489228001184</v>
      </c>
      <c r="AL242">
        <v>52.061484838629</v>
      </c>
      <c r="AM242">
        <v>103.6156867959388</v>
      </c>
      <c r="AN242">
        <v>0.03128478966769935</v>
      </c>
      <c r="AS242" s="2">
        <v>45103</v>
      </c>
      <c r="AT242">
        <v>0.07679863582047103</v>
      </c>
      <c r="AU242">
        <v>0.3174059120871406</v>
      </c>
      <c r="AV242">
        <v>0.06916119586280189</v>
      </c>
      <c r="AW242">
        <v>0.0491301628703603</v>
      </c>
      <c r="AX242">
        <v>0.2878279029268095</v>
      </c>
      <c r="AY242">
        <v>0.04814708984391059</v>
      </c>
      <c r="AZ242">
        <v>0.09585816292325708</v>
      </c>
      <c r="BA242">
        <v>0.05567093766524907</v>
      </c>
    </row>
    <row r="243" spans="1:53">
      <c r="A243" s="2">
        <v>45104</v>
      </c>
      <c r="B243">
        <v>1081.512172239625</v>
      </c>
      <c r="C243">
        <v>0.000216981642763292</v>
      </c>
      <c r="AF243" s="2">
        <v>45104</v>
      </c>
      <c r="AG243">
        <v>83.0542147887585</v>
      </c>
      <c r="AH243">
        <v>343.2830430556467</v>
      </c>
      <c r="AI243">
        <v>75.46630478461711</v>
      </c>
      <c r="AJ243">
        <v>0.0278906746521453</v>
      </c>
      <c r="AK243">
        <v>311.398630772593</v>
      </c>
      <c r="AL243">
        <v>52.06979664145161</v>
      </c>
      <c r="AM243">
        <v>103.6322294120522</v>
      </c>
      <c r="AN243">
        <v>0.03128978439660251</v>
      </c>
      <c r="AS243" s="2">
        <v>45104</v>
      </c>
      <c r="AT243">
        <v>0.07678779821754578</v>
      </c>
      <c r="AU243">
        <v>0.3173929917982823</v>
      </c>
      <c r="AV243">
        <v>0.06920914531405918</v>
      </c>
      <c r="AW243">
        <v>0.0491282110110618</v>
      </c>
      <c r="AX243">
        <v>0.2878833673451467</v>
      </c>
      <c r="AY243">
        <v>0.04813480494884198</v>
      </c>
      <c r="AZ243">
        <v>0.09582879755363573</v>
      </c>
      <c r="BA243">
        <v>0.0556348838114266</v>
      </c>
    </row>
    <row r="244" spans="1:53">
      <c r="A244" s="2">
        <v>45105</v>
      </c>
      <c r="B244">
        <v>1081.765820263421</v>
      </c>
      <c r="C244">
        <v>0.0002345309006288598</v>
      </c>
      <c r="AF244" s="2">
        <v>45105</v>
      </c>
      <c r="AG244">
        <v>83.06747469210261</v>
      </c>
      <c r="AH244">
        <v>343.3378494249823</v>
      </c>
      <c r="AI244">
        <v>75.47835325090779</v>
      </c>
      <c r="AJ244">
        <v>0.02789512749841</v>
      </c>
      <c r="AK244">
        <v>311.4483466811238</v>
      </c>
      <c r="AL244">
        <v>52.07810977128336</v>
      </c>
      <c r="AM244">
        <v>103.6487746692536</v>
      </c>
      <c r="AN244">
        <v>0.03129477992293205</v>
      </c>
      <c r="AS244" s="2">
        <v>45105</v>
      </c>
      <c r="AT244">
        <v>0.07679025070323743</v>
      </c>
      <c r="AU244">
        <v>0.3173039742386397</v>
      </c>
      <c r="AV244">
        <v>0.0695393402260005</v>
      </c>
      <c r="AW244">
        <v>0.04908808958979782</v>
      </c>
      <c r="AX244">
        <v>0.2879061978675673</v>
      </c>
      <c r="AY244">
        <v>0.0481304398139077</v>
      </c>
      <c r="AZ244">
        <v>0.09582756177986507</v>
      </c>
      <c r="BA244">
        <v>0.05541414578098473</v>
      </c>
    </row>
    <row r="245" spans="1:53">
      <c r="A245" s="2">
        <v>45106</v>
      </c>
      <c r="B245">
        <v>1080.89016518621</v>
      </c>
      <c r="C245">
        <v>-0.0008094682423943622</v>
      </c>
      <c r="AF245" s="2">
        <v>45106</v>
      </c>
      <c r="AG245">
        <v>83.08073671243785</v>
      </c>
      <c r="AH245">
        <v>343.3926645443513</v>
      </c>
      <c r="AI245">
        <v>75.49040364077933</v>
      </c>
      <c r="AJ245">
        <v>0.02789958105558758</v>
      </c>
      <c r="AK245">
        <v>311.4980705269777</v>
      </c>
      <c r="AL245">
        <v>52.08642422833611</v>
      </c>
      <c r="AM245">
        <v>103.6653225679646</v>
      </c>
      <c r="AN245">
        <v>0.0312997762468153</v>
      </c>
      <c r="AS245" s="2">
        <v>45106</v>
      </c>
      <c r="AT245">
        <v>0.07681687879262332</v>
      </c>
      <c r="AU245">
        <v>0.3176472076501152</v>
      </c>
      <c r="AV245">
        <v>0.0690889847553518</v>
      </c>
      <c r="AW245">
        <v>0.0488042540743481</v>
      </c>
      <c r="AX245">
        <v>0.2882324807598748</v>
      </c>
      <c r="AY245">
        <v>0.0481888759322391</v>
      </c>
      <c r="AZ245">
        <v>0.0959016953945539</v>
      </c>
      <c r="BA245">
        <v>0.05531962264089362</v>
      </c>
    </row>
    <row r="246" spans="1:53">
      <c r="A246" s="2">
        <v>45107</v>
      </c>
      <c r="B246">
        <v>1081.245960500486</v>
      </c>
      <c r="C246">
        <v>0.0003291687959940948</v>
      </c>
      <c r="AF246" s="2">
        <v>45107</v>
      </c>
      <c r="AG246">
        <v>83.09400085010222</v>
      </c>
      <c r="AH246">
        <v>343.4474884151508</v>
      </c>
      <c r="AI246">
        <v>75.50245595453885</v>
      </c>
      <c r="AJ246">
        <v>0.02790403532379153</v>
      </c>
      <c r="AK246">
        <v>311.5478023114219</v>
      </c>
      <c r="AL246">
        <v>52.09474001282175</v>
      </c>
      <c r="AM246">
        <v>103.681873108607</v>
      </c>
      <c r="AN246">
        <v>0.03130477336837957</v>
      </c>
      <c r="AS246" s="2">
        <v>45107</v>
      </c>
      <c r="AT246">
        <v>0.07684361907202313</v>
      </c>
      <c r="AU246">
        <v>0.3175868991671662</v>
      </c>
      <c r="AV246">
        <v>0.06927595554178734</v>
      </c>
      <c r="AW246">
        <v>0.04884108629859812</v>
      </c>
      <c r="AX246">
        <v>0.2881388146215316</v>
      </c>
      <c r="AY246">
        <v>0.0481781370510897</v>
      </c>
      <c r="AZ246">
        <v>0.09587957735704596</v>
      </c>
      <c r="BA246">
        <v>0.05525591089075783</v>
      </c>
    </row>
    <row r="247" spans="1:53">
      <c r="A247" s="2">
        <v>45108</v>
      </c>
      <c r="B247">
        <v>1082.311667535707</v>
      </c>
      <c r="C247">
        <v>0.0009856286859348806</v>
      </c>
      <c r="AF247" s="2">
        <v>45108</v>
      </c>
      <c r="AG247">
        <v>83.10726710543375</v>
      </c>
      <c r="AH247">
        <v>343.5023210387779</v>
      </c>
      <c r="AI247">
        <v>75.51451019249349</v>
      </c>
      <c r="AJ247">
        <v>0.02790849030313539</v>
      </c>
      <c r="AK247">
        <v>311.597542035724</v>
      </c>
      <c r="AL247">
        <v>52.10305712495222</v>
      </c>
      <c r="AM247">
        <v>103.6984262916027</v>
      </c>
      <c r="AN247">
        <v>0.03130977128775223</v>
      </c>
      <c r="AS247" s="2">
        <v>45108</v>
      </c>
      <c r="AT247">
        <v>0.07678858535010595</v>
      </c>
      <c r="AU247">
        <v>0.3173001452206684</v>
      </c>
      <c r="AV247">
        <v>0.06951903930465501</v>
      </c>
      <c r="AW247">
        <v>0.04904064264728263</v>
      </c>
      <c r="AX247">
        <v>0.2879133961447419</v>
      </c>
      <c r="AY247">
        <v>0.04813526450763079</v>
      </c>
      <c r="AZ247">
        <v>0.09579357628156593</v>
      </c>
      <c r="BA247">
        <v>0.05550935054334934</v>
      </c>
    </row>
    <row r="248" spans="1:53">
      <c r="A248" s="2">
        <v>45109</v>
      </c>
      <c r="B248">
        <v>1082.275666964654</v>
      </c>
      <c r="C248">
        <v>-3.326266558190127E-05</v>
      </c>
      <c r="AF248" s="2">
        <v>45109</v>
      </c>
      <c r="AG248">
        <v>67.93145924835696</v>
      </c>
      <c r="AH248">
        <v>343.5571624166304</v>
      </c>
      <c r="AI248">
        <v>66.84694546676523</v>
      </c>
      <c r="AJ248">
        <v>0.02791294599373267</v>
      </c>
      <c r="AK248">
        <v>311.6472897011515</v>
      </c>
      <c r="AL248">
        <v>90.45174688249179</v>
      </c>
      <c r="AM248">
        <v>89.27529697395144</v>
      </c>
      <c r="AN248">
        <v>0.03131477000506065</v>
      </c>
      <c r="AS248" s="2">
        <v>45109</v>
      </c>
      <c r="AT248">
        <v>0.06276126852488621</v>
      </c>
      <c r="AU248">
        <v>0.3174123418425189</v>
      </c>
      <c r="AV248">
        <v>0.06151239842154168</v>
      </c>
      <c r="AW248">
        <v>0.04887068495075825</v>
      </c>
      <c r="AX248">
        <v>0.2879935831991045</v>
      </c>
      <c r="AY248">
        <v>0.08342450749871602</v>
      </c>
      <c r="AZ248">
        <v>0.08248667938929923</v>
      </c>
      <c r="BA248">
        <v>0.05553853617317533</v>
      </c>
    </row>
    <row r="249" spans="1:53">
      <c r="A249" s="2">
        <v>45110</v>
      </c>
      <c r="B249">
        <v>1082.566027008094</v>
      </c>
      <c r="C249">
        <v>0.0002682865856662442</v>
      </c>
      <c r="AF249" s="2">
        <v>45110</v>
      </c>
      <c r="AG249">
        <v>67.94230474952687</v>
      </c>
      <c r="AH249">
        <v>343.6120125501053</v>
      </c>
      <c r="AI249">
        <v>66.85761782141927</v>
      </c>
      <c r="AJ249">
        <v>0.02791740239569695</v>
      </c>
      <c r="AK249">
        <v>311.6970453089723</v>
      </c>
      <c r="AL249">
        <v>90.46618782837295</v>
      </c>
      <c r="AM249">
        <v>89.28955009538426</v>
      </c>
      <c r="AN249">
        <v>0.03131976952043222</v>
      </c>
      <c r="AS249" s="2">
        <v>45110</v>
      </c>
      <c r="AT249">
        <v>0.0627542601355338</v>
      </c>
      <c r="AU249">
        <v>0.3173568528156906</v>
      </c>
      <c r="AV249">
        <v>0.06159445401239244</v>
      </c>
      <c r="AW249">
        <v>0.04889392307274787</v>
      </c>
      <c r="AX249">
        <v>0.2878956827378993</v>
      </c>
      <c r="AY249">
        <v>0.08354582933493138</v>
      </c>
      <c r="AZ249">
        <v>0.08247524863156358</v>
      </c>
      <c r="BA249">
        <v>0.05548374925924112</v>
      </c>
    </row>
    <row r="250" spans="1:53">
      <c r="A250" s="2">
        <v>45111</v>
      </c>
      <c r="B250">
        <v>1082.165932123701</v>
      </c>
      <c r="C250">
        <v>-0.0003695801220535699</v>
      </c>
      <c r="AF250" s="2">
        <v>45111</v>
      </c>
      <c r="AG250">
        <v>67.95315198221995</v>
      </c>
      <c r="AH250">
        <v>343.6668714406008</v>
      </c>
      <c r="AI250">
        <v>66.86829187995301</v>
      </c>
      <c r="AJ250">
        <v>0.02792185950914179</v>
      </c>
      <c r="AK250">
        <v>311.7468088604543</v>
      </c>
      <c r="AL250">
        <v>90.48063107980293</v>
      </c>
      <c r="AM250">
        <v>89.30380549237904</v>
      </c>
      <c r="AN250">
        <v>0.03132476983399436</v>
      </c>
      <c r="AS250" s="2">
        <v>45111</v>
      </c>
      <c r="AT250">
        <v>0.06279377120044237</v>
      </c>
      <c r="AU250">
        <v>0.3175873476615824</v>
      </c>
      <c r="AV250">
        <v>0.06134648109233707</v>
      </c>
      <c r="AW250">
        <v>0.04893592591066561</v>
      </c>
      <c r="AX250">
        <v>0.288071240217396</v>
      </c>
      <c r="AY250">
        <v>0.08315238418732847</v>
      </c>
      <c r="AZ250">
        <v>0.0825249529345925</v>
      </c>
      <c r="BA250">
        <v>0.05558789679565566</v>
      </c>
    </row>
    <row r="251" spans="1:53">
      <c r="A251" s="2">
        <v>45112</v>
      </c>
      <c r="B251">
        <v>1082.804478142473</v>
      </c>
      <c r="C251">
        <v>0.0005900629467416874</v>
      </c>
      <c r="AF251" s="2">
        <v>45112</v>
      </c>
      <c r="AG251">
        <v>67.96400094671264</v>
      </c>
      <c r="AH251">
        <v>343.721739089515</v>
      </c>
      <c r="AI251">
        <v>66.87896764263849</v>
      </c>
      <c r="AJ251">
        <v>0.02792631733418078</v>
      </c>
      <c r="AK251">
        <v>311.7965803568659</v>
      </c>
      <c r="AL251">
        <v>90.49507663714982</v>
      </c>
      <c r="AM251">
        <v>89.31806316529909</v>
      </c>
      <c r="AN251">
        <v>0.03132977094587449</v>
      </c>
      <c r="AS251" s="2">
        <v>45112</v>
      </c>
      <c r="AT251">
        <v>0.06275777292856599</v>
      </c>
      <c r="AU251">
        <v>0.3174593291290905</v>
      </c>
      <c r="AV251">
        <v>0.06110940186691841</v>
      </c>
      <c r="AW251">
        <v>0.04896716419129767</v>
      </c>
      <c r="AX251">
        <v>0.2878958790369884</v>
      </c>
      <c r="AY251">
        <v>0.08358146227583763</v>
      </c>
      <c r="AZ251">
        <v>0.0824943699084805</v>
      </c>
      <c r="BA251">
        <v>0.05573462066282078</v>
      </c>
    </row>
    <row r="252" spans="1:53">
      <c r="A252" s="2">
        <v>45113</v>
      </c>
      <c r="B252">
        <v>1081.4608976831</v>
      </c>
      <c r="C252">
        <v>-0.001240833859200374</v>
      </c>
      <c r="AF252" s="2">
        <v>45113</v>
      </c>
      <c r="AG252">
        <v>67.97485164328144</v>
      </c>
      <c r="AH252">
        <v>343.7766154982461</v>
      </c>
      <c r="AI252">
        <v>66.88964510974778</v>
      </c>
      <c r="AJ252">
        <v>0.02793077587092753</v>
      </c>
      <c r="AK252">
        <v>311.8463597994754</v>
      </c>
      <c r="AL252">
        <v>90.50952450078177</v>
      </c>
      <c r="AM252">
        <v>89.33232311450777</v>
      </c>
      <c r="AN252">
        <v>0.03133477285620007</v>
      </c>
      <c r="AS252" s="2">
        <v>45113</v>
      </c>
      <c r="AT252">
        <v>0.06285483524228888</v>
      </c>
      <c r="AU252">
        <v>0.3178117965533032</v>
      </c>
      <c r="AV252">
        <v>0.06042227040377331</v>
      </c>
      <c r="AW252">
        <v>0.04886933173632317</v>
      </c>
      <c r="AX252">
        <v>0.2882568463963025</v>
      </c>
      <c r="AY252">
        <v>0.08364965553279556</v>
      </c>
      <c r="AZ252">
        <v>0.08260282555654758</v>
      </c>
      <c r="BA252">
        <v>0.05553243857866601</v>
      </c>
    </row>
    <row r="253" spans="1:53">
      <c r="A253" s="2">
        <v>45114</v>
      </c>
      <c r="B253">
        <v>1083.25510602883</v>
      </c>
      <c r="C253">
        <v>0.001659059841713439</v>
      </c>
      <c r="AF253" s="2">
        <v>45114</v>
      </c>
      <c r="AG253">
        <v>67.98570407220286</v>
      </c>
      <c r="AH253">
        <v>343.8315006681929</v>
      </c>
      <c r="AI253">
        <v>66.900324281553</v>
      </c>
      <c r="AJ253">
        <v>0.02793523511949566</v>
      </c>
      <c r="AK253">
        <v>311.8961471895515</v>
      </c>
      <c r="AL253">
        <v>90.52397467106697</v>
      </c>
      <c r="AM253">
        <v>89.34658534036851</v>
      </c>
      <c r="AN253">
        <v>0.03133977556509859</v>
      </c>
      <c r="AS253" s="2">
        <v>45114</v>
      </c>
      <c r="AT253">
        <v>0.06275292857688665</v>
      </c>
      <c r="AU253">
        <v>0.3173065989978126</v>
      </c>
      <c r="AV253">
        <v>0.06192115286032477</v>
      </c>
      <c r="AW253">
        <v>0.04875828918845014</v>
      </c>
      <c r="AX253">
        <v>0.2878825174696374</v>
      </c>
      <c r="AY253">
        <v>0.08354194160344267</v>
      </c>
      <c r="AZ253">
        <v>0.0824772778216271</v>
      </c>
      <c r="BA253">
        <v>0.05535929348181867</v>
      </c>
    </row>
    <row r="254" spans="1:53">
      <c r="A254" s="2">
        <v>45115</v>
      </c>
      <c r="B254">
        <v>1084.372777319211</v>
      </c>
      <c r="C254">
        <v>0.001031771079739618</v>
      </c>
      <c r="AF254" s="2">
        <v>45115</v>
      </c>
      <c r="AG254">
        <v>67.9965582337535</v>
      </c>
      <c r="AH254">
        <v>343.8863946007538</v>
      </c>
      <c r="AI254">
        <v>66.9110051583263</v>
      </c>
      <c r="AJ254">
        <v>0.02793969507999883</v>
      </c>
      <c r="AK254">
        <v>311.945942528363</v>
      </c>
      <c r="AL254">
        <v>90.5384271483737</v>
      </c>
      <c r="AM254">
        <v>89.36084984324476</v>
      </c>
      <c r="AN254">
        <v>0.03134477907269752</v>
      </c>
      <c r="AS254" s="2">
        <v>45115</v>
      </c>
      <c r="AT254">
        <v>0.06270413639466961</v>
      </c>
      <c r="AU254">
        <v>0.3171112978174845</v>
      </c>
      <c r="AV254">
        <v>0.06181205449706968</v>
      </c>
      <c r="AW254">
        <v>0.04909601289836366</v>
      </c>
      <c r="AX254">
        <v>0.2876767686291284</v>
      </c>
      <c r="AY254">
        <v>0.08348737039628415</v>
      </c>
      <c r="AZ254">
        <v>0.08241724876873018</v>
      </c>
      <c r="BA254">
        <v>0.05569511059826989</v>
      </c>
    </row>
    <row r="255" spans="1:53">
      <c r="A255" s="2">
        <v>45116</v>
      </c>
      <c r="B255">
        <v>1084.698422716497</v>
      </c>
      <c r="C255">
        <v>0.000300307610166417</v>
      </c>
      <c r="AF255" s="2">
        <v>45116</v>
      </c>
      <c r="AG255">
        <v>75.13725890508627</v>
      </c>
      <c r="AH255">
        <v>343.9412972973283</v>
      </c>
      <c r="AI255">
        <v>49.82707817577724</v>
      </c>
      <c r="AJ255">
        <v>0.03746507588193893</v>
      </c>
      <c r="AK255">
        <v>311.9957458171791</v>
      </c>
      <c r="AL255">
        <v>64.82496583507333</v>
      </c>
      <c r="AM255">
        <v>89.37511662350008</v>
      </c>
      <c r="AN255">
        <v>0.04051493236932469</v>
      </c>
      <c r="AS255" s="2">
        <v>45116</v>
      </c>
      <c r="AT255">
        <v>0.06926494455279272</v>
      </c>
      <c r="AU255">
        <v>0.31709082197778</v>
      </c>
      <c r="AV255">
        <v>0.04615257707959286</v>
      </c>
      <c r="AW255">
        <v>0.06577616276861793</v>
      </c>
      <c r="AX255">
        <v>0.2876835397519749</v>
      </c>
      <c r="AY255">
        <v>0.05974903632497423</v>
      </c>
      <c r="AZ255">
        <v>0.08240860033730149</v>
      </c>
      <c r="BA255">
        <v>0.07187431720696615</v>
      </c>
    </row>
    <row r="256" spans="1:53">
      <c r="A256" s="2">
        <v>45117</v>
      </c>
      <c r="B256">
        <v>1084.913317781458</v>
      </c>
      <c r="C256">
        <v>0.0001981150340597537</v>
      </c>
      <c r="AF256" s="2">
        <v>45117</v>
      </c>
      <c r="AG256">
        <v>75.14925483802185</v>
      </c>
      <c r="AH256">
        <v>343.996208759315</v>
      </c>
      <c r="AI256">
        <v>49.8350332475603</v>
      </c>
      <c r="AJ256">
        <v>0.03747105731570768</v>
      </c>
      <c r="AK256">
        <v>312.0455570572688</v>
      </c>
      <c r="AL256">
        <v>64.8353153734254</v>
      </c>
      <c r="AM256">
        <v>89.38938568149804</v>
      </c>
      <c r="AN256">
        <v>0.04052140072362286</v>
      </c>
      <c r="AS256" s="2">
        <v>45117</v>
      </c>
      <c r="AT256">
        <v>0.0692636199929659</v>
      </c>
      <c r="AU256">
        <v>0.3170843055348396</v>
      </c>
      <c r="AV256">
        <v>0.04620062297897388</v>
      </c>
      <c r="AW256">
        <v>0.06573129385411847</v>
      </c>
      <c r="AX256">
        <v>0.2876255713469629</v>
      </c>
      <c r="AY256">
        <v>0.05974110201998149</v>
      </c>
      <c r="AZ256">
        <v>0.08240712372040845</v>
      </c>
      <c r="BA256">
        <v>0.07194636055174931</v>
      </c>
    </row>
    <row r="257" spans="1:53">
      <c r="A257" s="2">
        <v>45118</v>
      </c>
      <c r="B257">
        <v>1084.811285310771</v>
      </c>
      <c r="C257">
        <v>-9.404665701362447E-05</v>
      </c>
      <c r="AF257" s="2">
        <v>45118</v>
      </c>
      <c r="AG257">
        <v>75.16125268615114</v>
      </c>
      <c r="AH257">
        <v>344.0511289881136</v>
      </c>
      <c r="AI257">
        <v>49.8429895893991</v>
      </c>
      <c r="AJ257">
        <v>0.03747703970443378</v>
      </c>
      <c r="AK257">
        <v>312.0953762499017</v>
      </c>
      <c r="AL257">
        <v>64.8456665641184</v>
      </c>
      <c r="AM257">
        <v>89.4036570176023</v>
      </c>
      <c r="AN257">
        <v>0.040527870110617</v>
      </c>
      <c r="AS257" s="2">
        <v>45118</v>
      </c>
      <c r="AT257">
        <v>0.06929502421780932</v>
      </c>
      <c r="AU257">
        <v>0.3170861237392228</v>
      </c>
      <c r="AV257">
        <v>0.0459121347541717</v>
      </c>
      <c r="AW257">
        <v>0.06591734259918523</v>
      </c>
      <c r="AX257">
        <v>0.2876946359726751</v>
      </c>
      <c r="AY257">
        <v>0.05976356801161282</v>
      </c>
      <c r="AZ257">
        <v>0.08242487303767262</v>
      </c>
      <c r="BA257">
        <v>0.07190629766765032</v>
      </c>
    </row>
    <row r="258" spans="1:53">
      <c r="A258" s="2">
        <v>45119</v>
      </c>
      <c r="B258">
        <v>1085.635376988296</v>
      </c>
      <c r="C258">
        <v>0.0007596636287656722</v>
      </c>
      <c r="AF258" s="2">
        <v>45119</v>
      </c>
      <c r="AG258">
        <v>75.17325244977994</v>
      </c>
      <c r="AH258">
        <v>344.1060579851238</v>
      </c>
      <c r="AI258">
        <v>49.85094720149642</v>
      </c>
      <c r="AJ258">
        <v>0.0374830230482697</v>
      </c>
      <c r="AK258">
        <v>312.1452033963475</v>
      </c>
      <c r="AL258">
        <v>64.85601940741614</v>
      </c>
      <c r="AM258">
        <v>89.41793063217656</v>
      </c>
      <c r="AN258">
        <v>0.04053434053047199</v>
      </c>
      <c r="AS258" s="2">
        <v>45119</v>
      </c>
      <c r="AT258">
        <v>0.06925004177363199</v>
      </c>
      <c r="AU258">
        <v>0.316900495541668</v>
      </c>
      <c r="AV258">
        <v>0.04586580915844977</v>
      </c>
      <c r="AW258">
        <v>0.0662046482990318</v>
      </c>
      <c r="AX258">
        <v>0.2875065973796709</v>
      </c>
      <c r="AY258">
        <v>0.05974201153770205</v>
      </c>
      <c r="AZ258">
        <v>0.08236832660637125</v>
      </c>
      <c r="BA258">
        <v>0.07216206970347414</v>
      </c>
    </row>
    <row r="259" spans="1:53">
      <c r="A259" s="2">
        <v>45120</v>
      </c>
      <c r="B259">
        <v>1087.853898615347</v>
      </c>
      <c r="C259">
        <v>0.002043523704252426</v>
      </c>
      <c r="AF259" s="2">
        <v>45120</v>
      </c>
      <c r="AG259">
        <v>75.18525412921404</v>
      </c>
      <c r="AH259">
        <v>344.1609957517454</v>
      </c>
      <c r="AI259">
        <v>49.85890608405506</v>
      </c>
      <c r="AJ259">
        <v>0.03748900734736794</v>
      </c>
      <c r="AK259">
        <v>312.1950384978759</v>
      </c>
      <c r="AL259">
        <v>64.86637390358244</v>
      </c>
      <c r="AM259">
        <v>89.4322065255846</v>
      </c>
      <c r="AN259">
        <v>0.04054081198335271</v>
      </c>
      <c r="AS259" s="2">
        <v>45120</v>
      </c>
      <c r="AT259">
        <v>0.06910523834951342</v>
      </c>
      <c r="AU259">
        <v>0.3163767066233313</v>
      </c>
      <c r="AV259">
        <v>0.04576380571877725</v>
      </c>
      <c r="AW259">
        <v>0.06703594516427569</v>
      </c>
      <c r="AX259">
        <v>0.2869935810507638</v>
      </c>
      <c r="AY259">
        <v>0.05960106185575485</v>
      </c>
      <c r="AZ259">
        <v>0.08220572705243689</v>
      </c>
      <c r="BA259">
        <v>0.0729179341851469</v>
      </c>
    </row>
    <row r="260" spans="1:53">
      <c r="A260" s="2">
        <v>45121</v>
      </c>
      <c r="B260">
        <v>1087.917961798177</v>
      </c>
      <c r="C260">
        <v>5.88895098063702E-05</v>
      </c>
      <c r="AF260" s="2">
        <v>45121</v>
      </c>
      <c r="AG260">
        <v>75.19725772475933</v>
      </c>
      <c r="AH260">
        <v>344.2159422893785</v>
      </c>
      <c r="AI260">
        <v>49.86686623727786</v>
      </c>
      <c r="AJ260">
        <v>0.03749499260188099</v>
      </c>
      <c r="AK260">
        <v>312.244881555757</v>
      </c>
      <c r="AL260">
        <v>64.8767300528812</v>
      </c>
      <c r="AM260">
        <v>89.44648469819023</v>
      </c>
      <c r="AN260">
        <v>0.04054728446942411</v>
      </c>
      <c r="AS260" s="2">
        <v>45121</v>
      </c>
      <c r="AT260">
        <v>0.0691491115466446</v>
      </c>
      <c r="AU260">
        <v>0.3163525055401654</v>
      </c>
      <c r="AV260">
        <v>0.04579943462132691</v>
      </c>
      <c r="AW260">
        <v>0.06687017832882505</v>
      </c>
      <c r="AX260">
        <v>0.2869417232671658</v>
      </c>
      <c r="AY260">
        <v>0.05962837907107368</v>
      </c>
      <c r="AZ260">
        <v>0.08224365553562507</v>
      </c>
      <c r="BA260">
        <v>0.07301501208917362</v>
      </c>
    </row>
    <row r="261" spans="1:53">
      <c r="A261" s="2">
        <v>45122</v>
      </c>
      <c r="B261">
        <v>1087.572717545857</v>
      </c>
      <c r="C261">
        <v>-0.000317344013466947</v>
      </c>
      <c r="AF261" s="2">
        <v>45122</v>
      </c>
      <c r="AG261">
        <v>75.2092632367217</v>
      </c>
      <c r="AH261">
        <v>344.2708975994234</v>
      </c>
      <c r="AI261">
        <v>49.87482766136768</v>
      </c>
      <c r="AJ261">
        <v>0.03750097881196141</v>
      </c>
      <c r="AK261">
        <v>312.2947325712612</v>
      </c>
      <c r="AL261">
        <v>64.88708785557635</v>
      </c>
      <c r="AM261">
        <v>89.46076515035735</v>
      </c>
      <c r="AN261">
        <v>0.04055375798885112</v>
      </c>
      <c r="AS261" s="2">
        <v>45122</v>
      </c>
      <c r="AT261">
        <v>0.06916989787110532</v>
      </c>
      <c r="AU261">
        <v>0.3165073884430012</v>
      </c>
      <c r="AV261">
        <v>0.04580578012522878</v>
      </c>
      <c r="AW261">
        <v>0.06650637548878548</v>
      </c>
      <c r="AX261">
        <v>0.2871431600244733</v>
      </c>
      <c r="AY261">
        <v>0.05966230246238312</v>
      </c>
      <c r="AZ261">
        <v>0.08229888205525825</v>
      </c>
      <c r="BA261">
        <v>0.07290621352976438</v>
      </c>
    </row>
    <row r="262" spans="1:53">
      <c r="A262" s="2">
        <v>45123</v>
      </c>
      <c r="B262">
        <v>1087.505168933279</v>
      </c>
      <c r="C262">
        <v>-6.210951368013085E-05</v>
      </c>
      <c r="AF262" s="2">
        <v>45123</v>
      </c>
      <c r="AG262">
        <v>98.44444136441143</v>
      </c>
      <c r="AH262">
        <v>108.5183607864899</v>
      </c>
      <c r="AI262">
        <v>85.68562078969397</v>
      </c>
      <c r="AJ262">
        <v>0.06172295255111047</v>
      </c>
      <c r="AK262">
        <v>267.0737476852121</v>
      </c>
      <c r="AL262">
        <v>150.5170937334972</v>
      </c>
      <c r="AM262">
        <v>118.3403473523472</v>
      </c>
      <c r="AN262">
        <v>0.07175295911470915</v>
      </c>
      <c r="AS262" s="2">
        <v>45123</v>
      </c>
      <c r="AT262">
        <v>0.0905224456476416</v>
      </c>
      <c r="AU262">
        <v>0.09977639004665582</v>
      </c>
      <c r="AV262">
        <v>0.07868170817401397</v>
      </c>
      <c r="AW262">
        <v>0.1092066123730637</v>
      </c>
      <c r="AX262">
        <v>0.2455498199470387</v>
      </c>
      <c r="AY262">
        <v>0.1383634578705229</v>
      </c>
      <c r="AZ262">
        <v>0.1088492677088102</v>
      </c>
      <c r="BA262">
        <v>0.1290502982322531</v>
      </c>
    </row>
    <row r="263" spans="1:53">
      <c r="A263" s="2">
        <v>45124</v>
      </c>
      <c r="B263">
        <v>1087.605001442067</v>
      </c>
      <c r="C263">
        <v>9.179957175353692E-05</v>
      </c>
      <c r="AF263" s="2">
        <v>45124</v>
      </c>
      <c r="AG263">
        <v>98.46015837264005</v>
      </c>
      <c r="AH263">
        <v>108.535686132094</v>
      </c>
      <c r="AI263">
        <v>85.69930080644617</v>
      </c>
      <c r="AJ263">
        <v>0.06173280684191344</v>
      </c>
      <c r="AK263">
        <v>267.1163869671445</v>
      </c>
      <c r="AL263">
        <v>150.5411243274847</v>
      </c>
      <c r="AM263">
        <v>118.3592408133424</v>
      </c>
      <c r="AN263">
        <v>0.07176441473204218</v>
      </c>
      <c r="AS263" s="2">
        <v>45124</v>
      </c>
      <c r="AT263">
        <v>0.09053158550946372</v>
      </c>
      <c r="AU263">
        <v>0.09979866215605208</v>
      </c>
      <c r="AV263">
        <v>0.07868692536763661</v>
      </c>
      <c r="AW263">
        <v>0.1093441472402097</v>
      </c>
      <c r="AX263">
        <v>0.2455245177090002</v>
      </c>
      <c r="AY263">
        <v>0.138387419287566</v>
      </c>
      <c r="AZ263">
        <v>0.1088677856009164</v>
      </c>
      <c r="BA263">
        <v>0.1288589571291553</v>
      </c>
    </row>
    <row r="264" spans="1:53">
      <c r="A264" s="2">
        <v>45125</v>
      </c>
      <c r="B264">
        <v>1087.235171006434</v>
      </c>
      <c r="C264">
        <v>-0.0003400411317912022</v>
      </c>
      <c r="AF264" s="2">
        <v>45125</v>
      </c>
      <c r="AG264">
        <v>98.47587789014543</v>
      </c>
      <c r="AH264">
        <v>108.5530142437516</v>
      </c>
      <c r="AI264">
        <v>85.71298300726212</v>
      </c>
      <c r="AJ264">
        <v>0.06174266270598928</v>
      </c>
      <c r="AK264">
        <v>267.1590330565912</v>
      </c>
      <c r="AL264">
        <v>150.5651587580428</v>
      </c>
      <c r="AM264">
        <v>118.3781372907464</v>
      </c>
      <c r="AN264">
        <v>0.0717758721783056</v>
      </c>
      <c r="AS264" s="2">
        <v>45125</v>
      </c>
      <c r="AT264">
        <v>0.09056733174250031</v>
      </c>
      <c r="AU264">
        <v>0.09982655830382364</v>
      </c>
      <c r="AV264">
        <v>0.07879561267027844</v>
      </c>
      <c r="AW264">
        <v>0.1087259116285439</v>
      </c>
      <c r="AX264">
        <v>0.2456885900227695</v>
      </c>
      <c r="AY264">
        <v>0.1384634458961199</v>
      </c>
      <c r="AZ264">
        <v>0.1088961332911561</v>
      </c>
      <c r="BA264">
        <v>0.1290364164448081</v>
      </c>
    </row>
    <row r="265" spans="1:53">
      <c r="A265" s="2">
        <v>45126</v>
      </c>
      <c r="B265">
        <v>1090.220890669381</v>
      </c>
      <c r="C265">
        <v>0.002746158092165718</v>
      </c>
      <c r="AF265" s="2">
        <v>45126</v>
      </c>
      <c r="AG265">
        <v>98.49159991732816</v>
      </c>
      <c r="AH265">
        <v>108.5703451219044</v>
      </c>
      <c r="AI265">
        <v>85.72666739249051</v>
      </c>
      <c r="AJ265">
        <v>0.06175252014358919</v>
      </c>
      <c r="AK265">
        <v>267.2016859546391</v>
      </c>
      <c r="AL265">
        <v>150.5891970257839</v>
      </c>
      <c r="AM265">
        <v>118.3970367850409</v>
      </c>
      <c r="AN265">
        <v>0.07178733145379142</v>
      </c>
      <c r="AS265" s="2">
        <v>45126</v>
      </c>
      <c r="AT265">
        <v>0.09034160667975055</v>
      </c>
      <c r="AU265">
        <v>0.09954673142820893</v>
      </c>
      <c r="AV265">
        <v>0.0783791131108426</v>
      </c>
      <c r="AW265">
        <v>0.1098689624176981</v>
      </c>
      <c r="AX265">
        <v>0.2450466355369587</v>
      </c>
      <c r="AY265">
        <v>0.1380457628500837</v>
      </c>
      <c r="AZ265">
        <v>0.1086157499285109</v>
      </c>
      <c r="BA265">
        <v>0.1301554380479467</v>
      </c>
    </row>
    <row r="266" spans="1:53">
      <c r="A266" s="2">
        <v>45127</v>
      </c>
      <c r="B266">
        <v>1090.481751873483</v>
      </c>
      <c r="C266">
        <v>0.0002392737163035008</v>
      </c>
      <c r="AF266" s="2">
        <v>45127</v>
      </c>
      <c r="AG266">
        <v>98.50732445458893</v>
      </c>
      <c r="AH266">
        <v>108.5876787669941</v>
      </c>
      <c r="AI266">
        <v>85.7403539624801</v>
      </c>
      <c r="AJ266">
        <v>0.06176237915496437</v>
      </c>
      <c r="AK266">
        <v>267.2443456623752</v>
      </c>
      <c r="AL266">
        <v>150.6132391313207</v>
      </c>
      <c r="AM266">
        <v>118.4159392967074</v>
      </c>
      <c r="AN266">
        <v>0.07179879255879168</v>
      </c>
      <c r="AS266" s="2">
        <v>45127</v>
      </c>
      <c r="AT266">
        <v>0.09032362620342363</v>
      </c>
      <c r="AU266">
        <v>0.09955872628563855</v>
      </c>
      <c r="AV266">
        <v>0.07837620670069056</v>
      </c>
      <c r="AW266">
        <v>0.1098409555153584</v>
      </c>
      <c r="AX266">
        <v>0.2450459514638551</v>
      </c>
      <c r="AY266">
        <v>0.1380573164014011</v>
      </c>
      <c r="AZ266">
        <v>0.1085984543940647</v>
      </c>
      <c r="BA266">
        <v>0.1301987630355678</v>
      </c>
    </row>
    <row r="267" spans="1:53">
      <c r="A267" s="2">
        <v>45128</v>
      </c>
      <c r="B267">
        <v>1090.006535484897</v>
      </c>
      <c r="C267">
        <v>-0.0004357857321042324</v>
      </c>
      <c r="AF267" s="2">
        <v>45128</v>
      </c>
      <c r="AG267">
        <v>98.52305150232849</v>
      </c>
      <c r="AH267">
        <v>108.6050151794625</v>
      </c>
      <c r="AI267">
        <v>85.75404271757969</v>
      </c>
      <c r="AJ267">
        <v>0.06177223974036608</v>
      </c>
      <c r="AK267">
        <v>267.2870121808867</v>
      </c>
      <c r="AL267">
        <v>150.6372850752659</v>
      </c>
      <c r="AM267">
        <v>118.4348448262277</v>
      </c>
      <c r="AN267">
        <v>0.07181025549359847</v>
      </c>
      <c r="AS267" s="2">
        <v>45128</v>
      </c>
      <c r="AT267">
        <v>0.09038335690364804</v>
      </c>
      <c r="AU267">
        <v>0.09960079919773587</v>
      </c>
      <c r="AV267">
        <v>0.07838718858786216</v>
      </c>
      <c r="AW267">
        <v>0.109632820670649</v>
      </c>
      <c r="AX267">
        <v>0.2452027070775383</v>
      </c>
      <c r="AY267">
        <v>0.1381404380712696</v>
      </c>
      <c r="AZ267">
        <v>0.1086473086622978</v>
      </c>
      <c r="BA267">
        <v>0.1300053808289991</v>
      </c>
    </row>
    <row r="268" spans="1:53">
      <c r="A268" s="2">
        <v>45129</v>
      </c>
      <c r="B268">
        <v>1088.552362989191</v>
      </c>
      <c r="C268">
        <v>-0.001334095208024078</v>
      </c>
      <c r="AF268" s="2">
        <v>45129</v>
      </c>
      <c r="AG268">
        <v>98.53878106094763</v>
      </c>
      <c r="AH268">
        <v>108.6223543597512</v>
      </c>
      <c r="AI268">
        <v>85.76773365813814</v>
      </c>
      <c r="AJ268">
        <v>0.06178210190004563</v>
      </c>
      <c r="AK268">
        <v>267.3296855112609</v>
      </c>
      <c r="AL268">
        <v>150.6613348582323</v>
      </c>
      <c r="AM268">
        <v>118.4537533740836</v>
      </c>
      <c r="AN268">
        <v>0.07182172025850393</v>
      </c>
      <c r="AS268" s="2">
        <v>45129</v>
      </c>
      <c r="AT268">
        <v>0.09051824969174217</v>
      </c>
      <c r="AU268">
        <v>0.0997855893134673</v>
      </c>
      <c r="AV268">
        <v>0.07824615828579415</v>
      </c>
      <c r="AW268">
        <v>0.1092411291999262</v>
      </c>
      <c r="AX268">
        <v>0.2455796726626938</v>
      </c>
      <c r="AY268">
        <v>0.138372533764168</v>
      </c>
      <c r="AZ268">
        <v>0.1088246344231708</v>
      </c>
      <c r="BA268">
        <v>0.1294320326590377</v>
      </c>
    </row>
    <row r="269" spans="1:53">
      <c r="A269" s="2">
        <v>45130</v>
      </c>
      <c r="B269">
        <v>1088.869516456244</v>
      </c>
      <c r="C269">
        <v>0.000291353432169128</v>
      </c>
      <c r="AF269" s="2">
        <v>45130</v>
      </c>
      <c r="AG269">
        <v>100.2583889315679</v>
      </c>
      <c r="AH269">
        <v>108.3326109379129</v>
      </c>
      <c r="AI269">
        <v>85.78142678450436</v>
      </c>
      <c r="AJ269">
        <v>0.05861013116444924</v>
      </c>
      <c r="AK269">
        <v>267.3723656545855</v>
      </c>
      <c r="AL269">
        <v>154.299689139114</v>
      </c>
      <c r="AM269">
        <v>118.4726649407571</v>
      </c>
      <c r="AN269">
        <v>0.07240092127732979</v>
      </c>
      <c r="AS269" s="2">
        <v>45130</v>
      </c>
      <c r="AT269">
        <v>0.09207546893967679</v>
      </c>
      <c r="AU269">
        <v>0.09946648004812057</v>
      </c>
      <c r="AV269">
        <v>0.0783145279871543</v>
      </c>
      <c r="AW269">
        <v>0.1036100137724463</v>
      </c>
      <c r="AX269">
        <v>0.2455449386423555</v>
      </c>
      <c r="AY269">
        <v>0.1416805070187869</v>
      </c>
      <c r="AZ269">
        <v>0.1088197974528347</v>
      </c>
      <c r="BA269">
        <v>0.130488266138625</v>
      </c>
    </row>
    <row r="270" spans="1:53">
      <c r="A270" s="2">
        <v>45131</v>
      </c>
      <c r="B270">
        <v>1089.480800788518</v>
      </c>
      <c r="C270">
        <v>0.0005613935582140517</v>
      </c>
      <c r="AF270" s="2">
        <v>45131</v>
      </c>
      <c r="AG270">
        <v>100.2743955430331</v>
      </c>
      <c r="AH270">
        <v>108.3499066278872</v>
      </c>
      <c r="AI270">
        <v>85.79512209702733</v>
      </c>
      <c r="AJ270">
        <v>0.05861948848215073</v>
      </c>
      <c r="AK270">
        <v>267.4150526119479</v>
      </c>
      <c r="AL270">
        <v>154.3243236380279</v>
      </c>
      <c r="AM270">
        <v>118.49157952673</v>
      </c>
      <c r="AN270">
        <v>0.0724124803441466</v>
      </c>
      <c r="AS270" s="2">
        <v>45131</v>
      </c>
      <c r="AT270">
        <v>0.09202888670498839</v>
      </c>
      <c r="AU270">
        <v>0.09942170088742804</v>
      </c>
      <c r="AV270">
        <v>0.07851268083605183</v>
      </c>
      <c r="AW270">
        <v>0.1039636024684326</v>
      </c>
      <c r="AX270">
        <v>0.2454195942462006</v>
      </c>
      <c r="AY270">
        <v>0.1415964833216919</v>
      </c>
      <c r="AZ270">
        <v>0.1087516224140466</v>
      </c>
      <c r="BA270">
        <v>0.1303054291211599</v>
      </c>
    </row>
    <row r="271" spans="1:53">
      <c r="A271" s="2">
        <v>45132</v>
      </c>
      <c r="B271">
        <v>1090.055039646382</v>
      </c>
      <c r="C271">
        <v>0.000527075701974411</v>
      </c>
      <c r="AF271" s="2">
        <v>45132</v>
      </c>
      <c r="AG271">
        <v>100.2904047100112</v>
      </c>
      <c r="AH271">
        <v>108.3672050791806</v>
      </c>
      <c r="AI271">
        <v>85.80881959605608</v>
      </c>
      <c r="AJ271">
        <v>0.05862884729378155</v>
      </c>
      <c r="AK271">
        <v>267.4577463844363</v>
      </c>
      <c r="AL271">
        <v>154.3489620699279</v>
      </c>
      <c r="AM271">
        <v>118.5104971324844</v>
      </c>
      <c r="AN271">
        <v>0.0724240412564099</v>
      </c>
      <c r="AS271" s="2">
        <v>45132</v>
      </c>
      <c r="AT271">
        <v>0.09198890589975507</v>
      </c>
      <c r="AU271">
        <v>0.09941080189448666</v>
      </c>
      <c r="AV271">
        <v>0.07904105305321629</v>
      </c>
      <c r="AW271">
        <v>0.104120886264921</v>
      </c>
      <c r="AX271">
        <v>0.2453604523258939</v>
      </c>
      <c r="AY271">
        <v>0.1415850615661026</v>
      </c>
      <c r="AZ271">
        <v>0.1087110957603395</v>
      </c>
      <c r="BA271">
        <v>0.1297817432352851</v>
      </c>
    </row>
    <row r="272" spans="1:53">
      <c r="A272" s="2">
        <v>45133</v>
      </c>
      <c r="B272">
        <v>1091.32332383807</v>
      </c>
      <c r="C272">
        <v>0.001163504727338838</v>
      </c>
      <c r="AF272" s="2">
        <v>45133</v>
      </c>
      <c r="AG272">
        <v>100.3064164329102</v>
      </c>
      <c r="AH272">
        <v>108.3845062922337</v>
      </c>
      <c r="AI272">
        <v>85.82251928193969</v>
      </c>
      <c r="AJ272">
        <v>0.05863820759958023</v>
      </c>
      <c r="AK272">
        <v>267.5004469731387</v>
      </c>
      <c r="AL272">
        <v>154.373604435442</v>
      </c>
      <c r="AM272">
        <v>118.5294177585024</v>
      </c>
      <c r="AN272">
        <v>0.07243560401441432</v>
      </c>
      <c r="AS272" s="2">
        <v>45133</v>
      </c>
      <c r="AT272">
        <v>0.09190529683483752</v>
      </c>
      <c r="AU272">
        <v>0.09930342908383211</v>
      </c>
      <c r="AV272">
        <v>0.07875071923566961</v>
      </c>
      <c r="AW272">
        <v>0.1045125520069827</v>
      </c>
      <c r="AX272">
        <v>0.2451467203006203</v>
      </c>
      <c r="AY272">
        <v>0.1413665021125393</v>
      </c>
      <c r="AZ272">
        <v>0.1085967480190372</v>
      </c>
      <c r="BA272">
        <v>0.1304180324064814</v>
      </c>
    </row>
    <row r="273" spans="1:53">
      <c r="A273" s="2">
        <v>45134</v>
      </c>
      <c r="B273">
        <v>1092.73296673484</v>
      </c>
      <c r="C273">
        <v>0.001291682186185472</v>
      </c>
      <c r="AF273" s="2">
        <v>45134</v>
      </c>
      <c r="AG273">
        <v>100.3224307121383</v>
      </c>
      <c r="AH273">
        <v>108.4018102674876</v>
      </c>
      <c r="AI273">
        <v>85.83622115502729</v>
      </c>
      <c r="AJ273">
        <v>0.05864756939978531</v>
      </c>
      <c r="AK273">
        <v>267.5431543791432</v>
      </c>
      <c r="AL273">
        <v>154.3982507351982</v>
      </c>
      <c r="AM273">
        <v>118.5483414052662</v>
      </c>
      <c r="AN273">
        <v>0.07244716861845453</v>
      </c>
      <c r="AS273" s="2">
        <v>45134</v>
      </c>
      <c r="AT273">
        <v>0.09181261217249094</v>
      </c>
      <c r="AU273">
        <v>0.09919739626984415</v>
      </c>
      <c r="AV273">
        <v>0.07866836203069275</v>
      </c>
      <c r="AW273">
        <v>0.1049502345874948</v>
      </c>
      <c r="AX273">
        <v>0.2448318574739777</v>
      </c>
      <c r="AY273">
        <v>0.1412802031784879</v>
      </c>
      <c r="AZ273">
        <v>0.1084870372645246</v>
      </c>
      <c r="BA273">
        <v>0.130772297022487</v>
      </c>
    </row>
    <row r="274" spans="1:53">
      <c r="A274" s="2">
        <v>45135</v>
      </c>
      <c r="B274">
        <v>1090.117505192151</v>
      </c>
      <c r="C274">
        <v>-0.002393504746639241</v>
      </c>
      <c r="AF274" s="2">
        <v>45135</v>
      </c>
      <c r="AG274">
        <v>100.3384475481035</v>
      </c>
      <c r="AH274">
        <v>108.4191170053831</v>
      </c>
      <c r="AI274">
        <v>85.84992521566808</v>
      </c>
      <c r="AJ274">
        <v>0.05865693269463537</v>
      </c>
      <c r="AK274">
        <v>267.5858686035382</v>
      </c>
      <c r="AL274">
        <v>154.4229009698245</v>
      </c>
      <c r="AM274">
        <v>118.5672680732581</v>
      </c>
      <c r="AN274">
        <v>0.07245873506882526</v>
      </c>
      <c r="AS274" s="2">
        <v>45135</v>
      </c>
      <c r="AT274">
        <v>0.09203450207786518</v>
      </c>
      <c r="AU274">
        <v>0.09937899102930088</v>
      </c>
      <c r="AV274">
        <v>0.07887934542214727</v>
      </c>
      <c r="AW274">
        <v>0.1044202213721607</v>
      </c>
      <c r="AX274">
        <v>0.2454605127206442</v>
      </c>
      <c r="AY274">
        <v>0.1416236831592213</v>
      </c>
      <c r="AZ274">
        <v>0.1087400184821524</v>
      </c>
      <c r="BA274">
        <v>0.1294627257365081</v>
      </c>
    </row>
    <row r="275" spans="1:53">
      <c r="A275" s="2">
        <v>45136</v>
      </c>
      <c r="B275">
        <v>1091.109907186637</v>
      </c>
      <c r="C275">
        <v>0.0009103624056669979</v>
      </c>
      <c r="AF275" s="2">
        <v>45136</v>
      </c>
      <c r="AG275">
        <v>100.354466941214</v>
      </c>
      <c r="AH275">
        <v>108.4364265063615</v>
      </c>
      <c r="AI275">
        <v>85.86363146421132</v>
      </c>
      <c r="AJ275">
        <v>0.05866629748436905</v>
      </c>
      <c r="AK275">
        <v>267.6285896474125</v>
      </c>
      <c r="AL275">
        <v>154.4475551399492</v>
      </c>
      <c r="AM275">
        <v>118.5861977629605</v>
      </c>
      <c r="AN275">
        <v>0.07247030336582129</v>
      </c>
      <c r="AS275" s="2">
        <v>45136</v>
      </c>
      <c r="AT275">
        <v>0.09197018259294071</v>
      </c>
      <c r="AU275">
        <v>0.09936995685912345</v>
      </c>
      <c r="AV275">
        <v>0.07881471115223654</v>
      </c>
      <c r="AW275">
        <v>0.1047080948850022</v>
      </c>
      <c r="AX275">
        <v>0.2452875334369631</v>
      </c>
      <c r="AY275">
        <v>0.1410459010379215</v>
      </c>
      <c r="AZ275">
        <v>0.1086808537048147</v>
      </c>
      <c r="BA275">
        <v>0.1301227663309978</v>
      </c>
    </row>
    <row r="276" spans="1:53">
      <c r="A276" s="2">
        <v>45137</v>
      </c>
      <c r="B276">
        <v>1091.888242957139</v>
      </c>
      <c r="C276">
        <v>0.000713343142954681</v>
      </c>
      <c r="AF276" s="2">
        <v>45137</v>
      </c>
      <c r="AG276">
        <v>134.165127081502</v>
      </c>
      <c r="AH276">
        <v>69.27430398797833</v>
      </c>
      <c r="AI276">
        <v>85.87733990100631</v>
      </c>
      <c r="AJ276">
        <v>0.05177870854344475</v>
      </c>
      <c r="AK276">
        <v>327.5672311545404</v>
      </c>
      <c r="AL276">
        <v>133.4237351558151</v>
      </c>
      <c r="AM276">
        <v>133.3566359456242</v>
      </c>
      <c r="AN276">
        <v>0.05473072446303883</v>
      </c>
      <c r="AS276" s="2">
        <v>45137</v>
      </c>
      <c r="AT276">
        <v>0.1228815623768421</v>
      </c>
      <c r="AU276">
        <v>0.06343643404221108</v>
      </c>
      <c r="AV276">
        <v>0.07876752774980347</v>
      </c>
      <c r="AW276">
        <v>0.09235916024247322</v>
      </c>
      <c r="AX276">
        <v>0.3</v>
      </c>
      <c r="AY276">
        <v>0.1221826069357133</v>
      </c>
      <c r="AZ276">
        <v>0.122133374261192</v>
      </c>
      <c r="BA276">
        <v>0.09823933439176473</v>
      </c>
    </row>
    <row r="277" spans="1:53">
      <c r="A277" s="2">
        <v>45138</v>
      </c>
      <c r="B277">
        <v>1092.357083825656</v>
      </c>
      <c r="C277">
        <v>0.0004293853986803153</v>
      </c>
      <c r="AF277" s="2">
        <v>45138</v>
      </c>
      <c r="AG277">
        <v>134.1865470253516</v>
      </c>
      <c r="AH277">
        <v>69.28536387912831</v>
      </c>
      <c r="AI277">
        <v>85.89105052640241</v>
      </c>
      <c r="AJ277">
        <v>0.05178697520001739</v>
      </c>
      <c r="AK277">
        <v>327.6195284381262</v>
      </c>
      <c r="AL277">
        <v>133.4450367337841</v>
      </c>
      <c r="AM277">
        <v>133.3779268109635</v>
      </c>
      <c r="AN277">
        <v>0.05473946241954325</v>
      </c>
      <c r="AS277" s="2">
        <v>45138</v>
      </c>
      <c r="AT277">
        <v>0.1228215614083968</v>
      </c>
      <c r="AU277">
        <v>0.06342191505270724</v>
      </c>
      <c r="AV277">
        <v>0.07925807061201441</v>
      </c>
      <c r="AW277">
        <v>0.09231873802761163</v>
      </c>
      <c r="AX277">
        <v>0.2998936232561737</v>
      </c>
      <c r="AY277">
        <v>0.1220813133621425</v>
      </c>
      <c r="AZ277">
        <v>0.1220908537192661</v>
      </c>
      <c r="BA277">
        <v>0.09811392456168747</v>
      </c>
    </row>
    <row r="278" spans="1:53">
      <c r="A278" s="2">
        <v>45139</v>
      </c>
      <c r="B278">
        <v>1092.448064400874</v>
      </c>
      <c r="C278">
        <v>8.328830980763868E-05</v>
      </c>
      <c r="AF278" s="2">
        <v>45139</v>
      </c>
      <c r="AG278">
        <v>134.2079703889721</v>
      </c>
      <c r="AH278">
        <v>69.29642553602959</v>
      </c>
      <c r="AI278">
        <v>85.90476334074904</v>
      </c>
      <c r="AJ278">
        <v>0.05179524317639141</v>
      </c>
      <c r="AK278">
        <v>327.6718340711609</v>
      </c>
      <c r="AL278">
        <v>133.4663417126264</v>
      </c>
      <c r="AM278">
        <v>133.3992210754659</v>
      </c>
      <c r="AN278">
        <v>0.05474820177109377</v>
      </c>
      <c r="AS278" s="2">
        <v>45139</v>
      </c>
      <c r="AT278">
        <v>0.122828288450946</v>
      </c>
      <c r="AU278">
        <v>0.06341713350016609</v>
      </c>
      <c r="AV278">
        <v>0.07863502556427189</v>
      </c>
      <c r="AW278">
        <v>0.09255417193934312</v>
      </c>
      <c r="AX278">
        <v>0.2999201418027094</v>
      </c>
      <c r="AY278">
        <v>0.1221263840017345</v>
      </c>
      <c r="AZ278">
        <v>0.1220970804369524</v>
      </c>
      <c r="BA278">
        <v>0.09842177430387654</v>
      </c>
    </row>
    <row r="279" spans="1:53">
      <c r="A279" s="2">
        <v>45140</v>
      </c>
      <c r="B279">
        <v>1090.994574847258</v>
      </c>
      <c r="C279">
        <v>-0.001330488469868496</v>
      </c>
      <c r="AF279" s="2">
        <v>45140</v>
      </c>
      <c r="AG279">
        <v>134.2293971729095</v>
      </c>
      <c r="AH279">
        <v>69.30748895896407</v>
      </c>
      <c r="AI279">
        <v>85.91847834439568</v>
      </c>
      <c r="AJ279">
        <v>0.05180351247277751</v>
      </c>
      <c r="AK279">
        <v>327.7241480549776</v>
      </c>
      <c r="AL279">
        <v>133.487650092885</v>
      </c>
      <c r="AM279">
        <v>133.420518739674</v>
      </c>
      <c r="AN279">
        <v>0.05475694251791312</v>
      </c>
      <c r="AS279" s="2">
        <v>45140</v>
      </c>
      <c r="AT279">
        <v>0.1230444162941142</v>
      </c>
      <c r="AU279">
        <v>0.06350550223791468</v>
      </c>
      <c r="AV279">
        <v>0.07846270954441591</v>
      </c>
      <c r="AW279">
        <v>0.09239797246593641</v>
      </c>
      <c r="AX279">
        <v>0.3002915820799025</v>
      </c>
      <c r="AY279">
        <v>0.1223633747874446</v>
      </c>
      <c r="AZ279">
        <v>0.1222295609770593</v>
      </c>
      <c r="BA279">
        <v>0.09770488161321259</v>
      </c>
    </row>
    <row r="280" spans="1:53">
      <c r="A280" s="2">
        <v>45141</v>
      </c>
      <c r="B280">
        <v>1089.363695749394</v>
      </c>
      <c r="C280">
        <v>-0.001494855369095438</v>
      </c>
      <c r="AF280" s="2">
        <v>45141</v>
      </c>
      <c r="AG280">
        <v>134.2508273777098</v>
      </c>
      <c r="AH280">
        <v>69.31855414821372</v>
      </c>
      <c r="AI280">
        <v>85.93219553769185</v>
      </c>
      <c r="AJ280">
        <v>0.05181178308938644</v>
      </c>
      <c r="AK280">
        <v>327.7764703909095</v>
      </c>
      <c r="AL280">
        <v>133.508961875103</v>
      </c>
      <c r="AM280">
        <v>133.4418198041306</v>
      </c>
      <c r="AN280">
        <v>0.05476568466022405</v>
      </c>
      <c r="AS280" s="2">
        <v>45141</v>
      </c>
      <c r="AT280">
        <v>0.1232075901853941</v>
      </c>
      <c r="AU280">
        <v>0.06361941763863917</v>
      </c>
      <c r="AV280">
        <v>0.07841640339170003</v>
      </c>
      <c r="AW280">
        <v>0.09163271801316848</v>
      </c>
      <c r="AX280">
        <v>0.3008376144921354</v>
      </c>
      <c r="AY280">
        <v>0.1225405820768429</v>
      </c>
      <c r="AZ280">
        <v>0.1224235428499238</v>
      </c>
      <c r="BA280">
        <v>0.09732213135219622</v>
      </c>
    </row>
    <row r="281" spans="1:53">
      <c r="A281" s="2">
        <v>45142</v>
      </c>
      <c r="B281">
        <v>1091.23843019465</v>
      </c>
      <c r="C281">
        <v>0.001720944485823495</v>
      </c>
      <c r="AF281" s="2">
        <v>45142</v>
      </c>
      <c r="AG281">
        <v>134.2722610039191</v>
      </c>
      <c r="AH281">
        <v>69.32962110406052</v>
      </c>
      <c r="AI281">
        <v>85.94591492098715</v>
      </c>
      <c r="AJ281">
        <v>0.05182005502642899</v>
      </c>
      <c r="AK281">
        <v>327.8288010802901</v>
      </c>
      <c r="AL281">
        <v>133.5302770598235</v>
      </c>
      <c r="AM281">
        <v>133.4631242693786</v>
      </c>
      <c r="AN281">
        <v>0.05477442819824937</v>
      </c>
      <c r="AS281" s="2">
        <v>45142</v>
      </c>
      <c r="AT281">
        <v>0.1230348799328549</v>
      </c>
      <c r="AU281">
        <v>0.06352525379372367</v>
      </c>
      <c r="AV281">
        <v>0.07827918098926145</v>
      </c>
      <c r="AW281">
        <v>0.09177247568247943</v>
      </c>
      <c r="AX281">
        <v>0.3004228513725702</v>
      </c>
      <c r="AY281">
        <v>0.1236071272346714</v>
      </c>
      <c r="AZ281">
        <v>0.1222065435487797</v>
      </c>
      <c r="BA281">
        <v>0.09715168744565927</v>
      </c>
    </row>
    <row r="282" spans="1:53">
      <c r="A282" s="2">
        <v>45143</v>
      </c>
      <c r="B282">
        <v>1090.728298189068</v>
      </c>
      <c r="C282">
        <v>-0.000467479875586041</v>
      </c>
      <c r="AF282" s="2">
        <v>45143</v>
      </c>
      <c r="AG282">
        <v>134.2936980520838</v>
      </c>
      <c r="AH282">
        <v>69.34068982678653</v>
      </c>
      <c r="AI282">
        <v>85.9596364946312</v>
      </c>
      <c r="AJ282">
        <v>0.05182832828411597</v>
      </c>
      <c r="AK282">
        <v>327.8811401244529</v>
      </c>
      <c r="AL282">
        <v>133.5515956475896</v>
      </c>
      <c r="AM282">
        <v>133.4844321359609</v>
      </c>
      <c r="AN282">
        <v>0.0547831731322119</v>
      </c>
      <c r="AS282" s="2">
        <v>45143</v>
      </c>
      <c r="AT282">
        <v>0.1230965589788725</v>
      </c>
      <c r="AU282">
        <v>0.06355483446913827</v>
      </c>
      <c r="AV282">
        <v>0.07827365036035976</v>
      </c>
      <c r="AW282">
        <v>0.09232134639842418</v>
      </c>
      <c r="AX282">
        <v>0.300624947483809</v>
      </c>
      <c r="AY282">
        <v>0.1223659845240607</v>
      </c>
      <c r="AZ282">
        <v>0.1222084151897148</v>
      </c>
      <c r="BA282">
        <v>0.09755426259562081</v>
      </c>
    </row>
    <row r="283" spans="1:53">
      <c r="A283" s="2">
        <v>45144</v>
      </c>
      <c r="B283">
        <v>1090.758105381198</v>
      </c>
      <c r="C283">
        <v>2.7327788395759E-05</v>
      </c>
      <c r="AF283" s="2">
        <v>45144</v>
      </c>
      <c r="AG283">
        <v>134.3151385227501</v>
      </c>
      <c r="AH283">
        <v>69.35176031667383</v>
      </c>
      <c r="AI283">
        <v>170.3371321049183</v>
      </c>
      <c r="AJ283">
        <v>0.05183660286265821</v>
      </c>
      <c r="AK283">
        <v>327.9334875247319</v>
      </c>
      <c r="AL283">
        <v>87.2911021486803</v>
      </c>
      <c r="AM283">
        <v>96.14159136799312</v>
      </c>
      <c r="AN283">
        <v>0.05479191946233451</v>
      </c>
      <c r="AS283" s="2">
        <v>45144</v>
      </c>
      <c r="AT283">
        <v>0.1231359047314539</v>
      </c>
      <c r="AU283">
        <v>0.0635652643840493</v>
      </c>
      <c r="AV283">
        <v>0.1548147525454552</v>
      </c>
      <c r="AW283">
        <v>0.09218250201242925</v>
      </c>
      <c r="AX283">
        <v>0.3006341783521476</v>
      </c>
      <c r="AY283">
        <v>0.08006987072930963</v>
      </c>
      <c r="AZ283">
        <v>0.0880586089664504</v>
      </c>
      <c r="BA283">
        <v>0.09753891827870467</v>
      </c>
    </row>
    <row r="284" spans="1:53">
      <c r="A284" s="2">
        <v>45145</v>
      </c>
      <c r="B284">
        <v>1090.215123684599</v>
      </c>
      <c r="C284">
        <v>-0.0004978021193884352</v>
      </c>
      <c r="AF284" s="2">
        <v>45145</v>
      </c>
      <c r="AG284">
        <v>134.3365824164645</v>
      </c>
      <c r="AH284">
        <v>69.36283257400456</v>
      </c>
      <c r="AI284">
        <v>170.3643270391353</v>
      </c>
      <c r="AJ284">
        <v>0.0518448787622666</v>
      </c>
      <c r="AK284">
        <v>327.9858432824611</v>
      </c>
      <c r="AL284">
        <v>87.30503848629104</v>
      </c>
      <c r="AM284">
        <v>96.15694071795843</v>
      </c>
      <c r="AN284">
        <v>0.05480066718884009</v>
      </c>
      <c r="AS284" s="2">
        <v>45145</v>
      </c>
      <c r="AT284">
        <v>0.1231733804173047</v>
      </c>
      <c r="AU284">
        <v>0.06361121027642185</v>
      </c>
      <c r="AV284">
        <v>0.1544911182785505</v>
      </c>
      <c r="AW284">
        <v>0.09211480302577443</v>
      </c>
      <c r="AX284">
        <v>0.3007908606365061</v>
      </c>
      <c r="AY284">
        <v>0.08001571080546281</v>
      </c>
      <c r="AZ284">
        <v>0.0880580979198702</v>
      </c>
      <c r="BA284">
        <v>0.09774481864010953</v>
      </c>
    </row>
    <row r="285" spans="1:53">
      <c r="A285" s="2">
        <v>45146</v>
      </c>
      <c r="B285">
        <v>1093.465080780931</v>
      </c>
      <c r="C285">
        <v>0.002981023676636774</v>
      </c>
      <c r="AF285" s="2">
        <v>45146</v>
      </c>
      <c r="AG285">
        <v>134.3580297337735</v>
      </c>
      <c r="AH285">
        <v>69.37390659906089</v>
      </c>
      <c r="AI285">
        <v>170.3915263151211</v>
      </c>
      <c r="AJ285">
        <v>0.05185315598315206</v>
      </c>
      <c r="AK285">
        <v>328.0382073989749</v>
      </c>
      <c r="AL285">
        <v>87.31897704888809</v>
      </c>
      <c r="AM285">
        <v>96.17229251850254</v>
      </c>
      <c r="AN285">
        <v>0.0548094163119516</v>
      </c>
      <c r="AS285" s="2">
        <v>45146</v>
      </c>
      <c r="AT285">
        <v>0.1228765624004334</v>
      </c>
      <c r="AU285">
        <v>0.06343266095668039</v>
      </c>
      <c r="AV285">
        <v>0.1534817500754728</v>
      </c>
      <c r="AW285">
        <v>0.09208353912820283</v>
      </c>
      <c r="AX285">
        <v>0.3000081730918807</v>
      </c>
      <c r="AY285">
        <v>0.08314977646449866</v>
      </c>
      <c r="AZ285">
        <v>0.0878497856790576</v>
      </c>
      <c r="BA285">
        <v>0.09711775220377361</v>
      </c>
    </row>
    <row r="286" spans="1:53">
      <c r="A286" s="2">
        <v>45147</v>
      </c>
      <c r="B286">
        <v>1088.374233316411</v>
      </c>
      <c r="C286">
        <v>-0.00465570190945952</v>
      </c>
      <c r="AF286" s="2">
        <v>45147</v>
      </c>
      <c r="AG286">
        <v>134.3794804752235</v>
      </c>
      <c r="AH286">
        <v>69.38498239212505</v>
      </c>
      <c r="AI286">
        <v>170.4187299335689</v>
      </c>
      <c r="AJ286">
        <v>0.05186143452552552</v>
      </c>
      <c r="AK286">
        <v>328.0905798756078</v>
      </c>
      <c r="AL286">
        <v>87.33291783682665</v>
      </c>
      <c r="AM286">
        <v>96.18764677001668</v>
      </c>
      <c r="AN286">
        <v>0.054818166831892</v>
      </c>
      <c r="AS286" s="2">
        <v>45147</v>
      </c>
      <c r="AT286">
        <v>0.1235682078507232</v>
      </c>
      <c r="AU286">
        <v>0.06375301034255869</v>
      </c>
      <c r="AV286">
        <v>0.1538938482119381</v>
      </c>
      <c r="AW286">
        <v>0.09189584189112172</v>
      </c>
      <c r="AX286">
        <v>0.3014434798617938</v>
      </c>
      <c r="AY286">
        <v>0.08010689504398467</v>
      </c>
      <c r="AZ286">
        <v>0.08834538025247689</v>
      </c>
      <c r="BA286">
        <v>0.09699333654540294</v>
      </c>
    </row>
    <row r="287" spans="1:53">
      <c r="A287" s="2">
        <v>45148</v>
      </c>
      <c r="B287">
        <v>1087.677752931762</v>
      </c>
      <c r="C287">
        <v>-0.0006399273001230776</v>
      </c>
      <c r="AF287" s="2">
        <v>45148</v>
      </c>
      <c r="AG287">
        <v>134.4009346413615</v>
      </c>
      <c r="AH287">
        <v>69.39605995347931</v>
      </c>
      <c r="AI287">
        <v>170.4459378951719</v>
      </c>
      <c r="AJ287">
        <v>0.05186971438959797</v>
      </c>
      <c r="AK287">
        <v>328.1429607136944</v>
      </c>
      <c r="AL287">
        <v>87.34686085046202</v>
      </c>
      <c r="AM287">
        <v>96.20300347289216</v>
      </c>
      <c r="AN287">
        <v>0.0548269187488843</v>
      </c>
      <c r="AS287" s="2">
        <v>45148</v>
      </c>
      <c r="AT287">
        <v>0.1235884763243125</v>
      </c>
      <c r="AU287">
        <v>0.06380604714422253</v>
      </c>
      <c r="AV287">
        <v>0.1539704674175863</v>
      </c>
      <c r="AW287">
        <v>0.09158857445300435</v>
      </c>
      <c r="AX287">
        <v>0.301695162599488</v>
      </c>
      <c r="AY287">
        <v>0.08029279435412254</v>
      </c>
      <c r="AZ287">
        <v>0.088389526825301</v>
      </c>
      <c r="BA287">
        <v>0.09666895088196291</v>
      </c>
    </row>
    <row r="288" spans="1:53">
      <c r="A288" s="2">
        <v>45149</v>
      </c>
      <c r="B288">
        <v>1087.165949335231</v>
      </c>
      <c r="C288">
        <v>-0.00047054708543115</v>
      </c>
      <c r="AF288" s="2">
        <v>45149</v>
      </c>
      <c r="AG288">
        <v>134.422392232734</v>
      </c>
      <c r="AH288">
        <v>69.40713928340597</v>
      </c>
      <c r="AI288">
        <v>170.4731502006237</v>
      </c>
      <c r="AJ288">
        <v>0.05187799557558042</v>
      </c>
      <c r="AK288">
        <v>328.1953499145697</v>
      </c>
      <c r="AL288">
        <v>87.36080609014954</v>
      </c>
      <c r="AM288">
        <v>96.21836262752035</v>
      </c>
      <c r="AN288">
        <v>0.05483567206315155</v>
      </c>
      <c r="AS288" s="2">
        <v>45149</v>
      </c>
      <c r="AT288">
        <v>0.1236434786416116</v>
      </c>
      <c r="AU288">
        <v>0.0638454752433045</v>
      </c>
      <c r="AV288">
        <v>0.1539823829189024</v>
      </c>
      <c r="AW288">
        <v>0.09145693660404745</v>
      </c>
      <c r="AX288">
        <v>0.3019010383070843</v>
      </c>
      <c r="AY288">
        <v>0.08033533501475781</v>
      </c>
      <c r="AZ288">
        <v>0.08841064218553932</v>
      </c>
      <c r="BA288">
        <v>0.09642471108475252</v>
      </c>
    </row>
    <row r="289" spans="1:53">
      <c r="A289" s="2">
        <v>45150</v>
      </c>
      <c r="B289">
        <v>1086.96158018597</v>
      </c>
      <c r="C289">
        <v>-0.0001879833979223644</v>
      </c>
      <c r="AF289" s="2">
        <v>45150</v>
      </c>
      <c r="AG289">
        <v>134.4438532498879</v>
      </c>
      <c r="AH289">
        <v>69.4182203821874</v>
      </c>
      <c r="AI289">
        <v>170.5003668506176</v>
      </c>
      <c r="AJ289">
        <v>0.05188627808368392</v>
      </c>
      <c r="AK289">
        <v>328.2477474795689</v>
      </c>
      <c r="AL289">
        <v>87.3747535562446</v>
      </c>
      <c r="AM289">
        <v>96.23372423429267</v>
      </c>
      <c r="AN289">
        <v>0.05484442677491682</v>
      </c>
      <c r="AS289" s="2">
        <v>45150</v>
      </c>
      <c r="AT289">
        <v>0.1236817446515644</v>
      </c>
      <c r="AU289">
        <v>0.06385225965660624</v>
      </c>
      <c r="AV289">
        <v>0.1541149463550741</v>
      </c>
      <c r="AW289">
        <v>0.09092909926679091</v>
      </c>
      <c r="AX289">
        <v>0.3020140895741299</v>
      </c>
      <c r="AY289">
        <v>0.08039131677324193</v>
      </c>
      <c r="AZ289">
        <v>0.08845045052425468</v>
      </c>
      <c r="BA289">
        <v>0.09656609319833778</v>
      </c>
    </row>
    <row r="290" spans="1:53">
      <c r="A290" s="2">
        <v>45151</v>
      </c>
      <c r="B290">
        <v>1087.203894140169</v>
      </c>
      <c r="C290">
        <v>0.0002229278004080015</v>
      </c>
      <c r="AF290" s="2">
        <v>45151</v>
      </c>
      <c r="AG290">
        <v>101.8004710288358</v>
      </c>
      <c r="AH290">
        <v>96.3138378902743</v>
      </c>
      <c r="AI290">
        <v>220.8826786380702</v>
      </c>
      <c r="AJ290">
        <v>0.05969404329626778</v>
      </c>
      <c r="AK290">
        <v>328.3001534100271</v>
      </c>
      <c r="AL290">
        <v>31.91160049501288</v>
      </c>
      <c r="AM290">
        <v>75.67588362251257</v>
      </c>
      <c r="AN290">
        <v>0.06398834341162338</v>
      </c>
      <c r="AS290" s="2">
        <v>45151</v>
      </c>
      <c r="AT290">
        <v>0.09363567963953875</v>
      </c>
      <c r="AU290">
        <v>0.08858164961062102</v>
      </c>
      <c r="AV290">
        <v>0.1997160706996241</v>
      </c>
      <c r="AW290">
        <v>0.1045038269138396</v>
      </c>
      <c r="AX290">
        <v>0.3019767978712449</v>
      </c>
      <c r="AY290">
        <v>0.02935689949789693</v>
      </c>
      <c r="AZ290">
        <v>0.0695689102643956</v>
      </c>
      <c r="BA290">
        <v>0.1126601655028388</v>
      </c>
    </row>
    <row r="291" spans="1:53">
      <c r="A291" s="2">
        <v>45152</v>
      </c>
      <c r="B291">
        <v>1087.17414472576</v>
      </c>
      <c r="C291">
        <v>-2.736323386010042E-05</v>
      </c>
      <c r="AF291" s="2">
        <v>45152</v>
      </c>
      <c r="AG291">
        <v>101.8167238392399</v>
      </c>
      <c r="AH291">
        <v>96.32921474001483</v>
      </c>
      <c r="AI291">
        <v>220.917943350121</v>
      </c>
      <c r="AJ291">
        <v>0.0597035736644296</v>
      </c>
      <c r="AK291">
        <v>328.3525677072803</v>
      </c>
      <c r="AL291">
        <v>31.91669529651328</v>
      </c>
      <c r="AM291">
        <v>75.68796554881656</v>
      </c>
      <c r="AN291">
        <v>0.06399855938020421</v>
      </c>
      <c r="AS291" s="2">
        <v>45152</v>
      </c>
      <c r="AT291">
        <v>0.09361507437930834</v>
      </c>
      <c r="AU291">
        <v>0.08858814443195</v>
      </c>
      <c r="AV291">
        <v>0.1996492789978336</v>
      </c>
      <c r="AW291">
        <v>0.1045241045319963</v>
      </c>
      <c r="AX291">
        <v>0.3020408273801168</v>
      </c>
      <c r="AY291">
        <v>0.02935232357928875</v>
      </c>
      <c r="AZ291">
        <v>0.06955806641928651</v>
      </c>
      <c r="BA291">
        <v>0.1126721802802198</v>
      </c>
    </row>
    <row r="292" spans="1:53">
      <c r="A292" s="2">
        <v>45153</v>
      </c>
      <c r="B292">
        <v>1086.083543096643</v>
      </c>
      <c r="C292">
        <v>-0.001003152654436956</v>
      </c>
      <c r="AF292" s="2">
        <v>45153</v>
      </c>
      <c r="AG292">
        <v>101.8329792444636</v>
      </c>
      <c r="AH292">
        <v>96.34459404472459</v>
      </c>
      <c r="AI292">
        <v>220.9532136923095</v>
      </c>
      <c r="AJ292">
        <v>0.05971310555414888</v>
      </c>
      <c r="AK292">
        <v>328.4049903726641</v>
      </c>
      <c r="AL292">
        <v>31.921790911417</v>
      </c>
      <c r="AM292">
        <v>75.70004940404344</v>
      </c>
      <c r="AN292">
        <v>0.06400877697980108</v>
      </c>
      <c r="AS292" s="2">
        <v>45153</v>
      </c>
      <c r="AT292">
        <v>0.09378348953406829</v>
      </c>
      <c r="AU292">
        <v>0.08871393943197239</v>
      </c>
      <c r="AV292">
        <v>0.1992712113791614</v>
      </c>
      <c r="AW292">
        <v>0.1044323852469573</v>
      </c>
      <c r="AX292">
        <v>0.3023657245701482</v>
      </c>
      <c r="AY292">
        <v>0.02939677753735022</v>
      </c>
      <c r="AZ292">
        <v>0.06964463472054358</v>
      </c>
      <c r="BA292">
        <v>0.1123918375797987</v>
      </c>
    </row>
    <row r="293" spans="1:53">
      <c r="A293" s="2">
        <v>45154</v>
      </c>
      <c r="B293">
        <v>1088.007955820275</v>
      </c>
      <c r="C293">
        <v>0.001771882776296474</v>
      </c>
      <c r="AF293" s="2">
        <v>45154</v>
      </c>
      <c r="AG293">
        <v>101.849237244921</v>
      </c>
      <c r="AH293">
        <v>96.35997580479551</v>
      </c>
      <c r="AI293">
        <v>220.9884896655348</v>
      </c>
      <c r="AJ293">
        <v>0.05972263896566855</v>
      </c>
      <c r="AK293">
        <v>328.4574214075145</v>
      </c>
      <c r="AL293">
        <v>31.92688733985393</v>
      </c>
      <c r="AM293">
        <v>75.71213518850115</v>
      </c>
      <c r="AN293">
        <v>0.06401899621067438</v>
      </c>
      <c r="AS293" s="2">
        <v>45154</v>
      </c>
      <c r="AT293">
        <v>0.09359270911608643</v>
      </c>
      <c r="AU293">
        <v>0.08856833009562524</v>
      </c>
      <c r="AV293">
        <v>0.2010822780835382</v>
      </c>
      <c r="AW293">
        <v>0.1041255804478837</v>
      </c>
      <c r="AX293">
        <v>0.3019079713285222</v>
      </c>
      <c r="AY293">
        <v>0.02933645631756359</v>
      </c>
      <c r="AZ293">
        <v>0.06951336441708174</v>
      </c>
      <c r="BA293">
        <v>0.111873310193699</v>
      </c>
    </row>
    <row r="294" spans="1:53">
      <c r="A294" s="2">
        <v>45155</v>
      </c>
      <c r="B294">
        <v>1087.29717205674</v>
      </c>
      <c r="C294">
        <v>-0.0006532891232390314</v>
      </c>
      <c r="AF294" s="2">
        <v>45155</v>
      </c>
      <c r="AG294">
        <v>101.8654978410264</v>
      </c>
      <c r="AH294">
        <v>96.37536002061961</v>
      </c>
      <c r="AI294">
        <v>221.0237712706956</v>
      </c>
      <c r="AJ294">
        <v>0.05973217389923157</v>
      </c>
      <c r="AK294">
        <v>328.5098608131677</v>
      </c>
      <c r="AL294">
        <v>31.93198458195394</v>
      </c>
      <c r="AM294">
        <v>75.72422290249771</v>
      </c>
      <c r="AN294">
        <v>0.06402921707308454</v>
      </c>
      <c r="AS294" s="2">
        <v>45155</v>
      </c>
      <c r="AT294">
        <v>0.09366194922981202</v>
      </c>
      <c r="AU294">
        <v>0.08863377024994372</v>
      </c>
      <c r="AV294">
        <v>0.2011969980944507</v>
      </c>
      <c r="AW294">
        <v>0.1038508516600149</v>
      </c>
      <c r="AX294">
        <v>0.3021792933343238</v>
      </c>
      <c r="AY294">
        <v>0.0294045816612156</v>
      </c>
      <c r="AZ294">
        <v>0.06956161742229985</v>
      </c>
      <c r="BA294">
        <v>0.1115109383479394</v>
      </c>
    </row>
    <row r="295" spans="1:53">
      <c r="A295" s="2">
        <v>45156</v>
      </c>
      <c r="B295">
        <v>1084.819417822504</v>
      </c>
      <c r="C295">
        <v>-0.002278819717289271</v>
      </c>
      <c r="AF295" s="2">
        <v>45156</v>
      </c>
      <c r="AG295">
        <v>101.8817610331944</v>
      </c>
      <c r="AH295">
        <v>96.39074669258896</v>
      </c>
      <c r="AI295">
        <v>221.0590585086914</v>
      </c>
      <c r="AJ295">
        <v>0.05974171035508094</v>
      </c>
      <c r="AK295">
        <v>328.5623085909602</v>
      </c>
      <c r="AL295">
        <v>31.93708263784694</v>
      </c>
      <c r="AM295">
        <v>75.73631254634118</v>
      </c>
      <c r="AN295">
        <v>0.06403943956729205</v>
      </c>
      <c r="AS295" s="2">
        <v>45156</v>
      </c>
      <c r="AT295">
        <v>0.09402722325600157</v>
      </c>
      <c r="AU295">
        <v>0.08887661641995279</v>
      </c>
      <c r="AV295">
        <v>0.2000517758934101</v>
      </c>
      <c r="AW295">
        <v>0.1031447648662203</v>
      </c>
      <c r="AX295">
        <v>0.3030343720944469</v>
      </c>
      <c r="AY295">
        <v>0.02945916309293621</v>
      </c>
      <c r="AZ295">
        <v>0.06981740601464266</v>
      </c>
      <c r="BA295">
        <v>0.1115886783623895</v>
      </c>
    </row>
    <row r="296" spans="1:53">
      <c r="A296" s="2">
        <v>45157</v>
      </c>
      <c r="B296">
        <v>1084.438781165972</v>
      </c>
      <c r="C296">
        <v>-0.0003508755930053953</v>
      </c>
      <c r="AF296" s="2">
        <v>45157</v>
      </c>
      <c r="AG296">
        <v>101.8980268218394</v>
      </c>
      <c r="AH296">
        <v>96.40613582109569</v>
      </c>
      <c r="AI296">
        <v>221.0943513804212</v>
      </c>
      <c r="AJ296">
        <v>0.0597512483334597</v>
      </c>
      <c r="AK296">
        <v>328.6147647422285</v>
      </c>
      <c r="AL296">
        <v>31.94218150766285</v>
      </c>
      <c r="AM296">
        <v>75.74840412033966</v>
      </c>
      <c r="AN296">
        <v>0.06404966369355744</v>
      </c>
      <c r="AS296" s="2">
        <v>45157</v>
      </c>
      <c r="AT296">
        <v>0.09399364015441293</v>
      </c>
      <c r="AU296">
        <v>0.08889449859141628</v>
      </c>
      <c r="AV296">
        <v>0.1998813672773674</v>
      </c>
      <c r="AW296">
        <v>0.1032703607687189</v>
      </c>
      <c r="AX296">
        <v>0.3030471144012654</v>
      </c>
      <c r="AY296">
        <v>0.02946640502796549</v>
      </c>
      <c r="AZ296">
        <v>0.06983463915651583</v>
      </c>
      <c r="BA296">
        <v>0.1116119746223378</v>
      </c>
    </row>
    <row r="297" spans="1:53">
      <c r="A297" s="2">
        <v>45158</v>
      </c>
      <c r="B297">
        <v>1084.684088031246</v>
      </c>
      <c r="C297">
        <v>0.0002262062824887057</v>
      </c>
      <c r="AF297" s="2">
        <v>45158</v>
      </c>
      <c r="AG297">
        <v>66.90243686734323</v>
      </c>
      <c r="AH297">
        <v>108.5122313101623</v>
      </c>
      <c r="AI297">
        <v>189.863504163683</v>
      </c>
      <c r="AJ297">
        <v>0.07683845984224433</v>
      </c>
      <c r="AK297">
        <v>328.6672292683096</v>
      </c>
      <c r="AL297">
        <v>37.13766134885206</v>
      </c>
      <c r="AM297">
        <v>67.06569319388815</v>
      </c>
      <c r="AN297">
        <v>0.07732988829496262</v>
      </c>
      <c r="AS297" s="2">
        <v>45158</v>
      </c>
      <c r="AT297">
        <v>0.06167558144524064</v>
      </c>
      <c r="AU297">
        <v>0.1000239601928855</v>
      </c>
      <c r="AV297">
        <v>0.171677060849393</v>
      </c>
      <c r="AW297">
        <v>0.1327053244443911</v>
      </c>
      <c r="AX297">
        <v>0.3029933084063797</v>
      </c>
      <c r="AY297">
        <v>0.03439668131822624</v>
      </c>
      <c r="AZ297">
        <v>0.06182097538148341</v>
      </c>
      <c r="BA297">
        <v>0.1347071079620004</v>
      </c>
    </row>
    <row r="298" spans="1:53">
      <c r="A298" s="2">
        <v>45159</v>
      </c>
      <c r="B298">
        <v>1084.86513717568</v>
      </c>
      <c r="C298">
        <v>0.0001669141701547971</v>
      </c>
      <c r="AF298" s="2">
        <v>45159</v>
      </c>
      <c r="AG298">
        <v>66.91311808139844</v>
      </c>
      <c r="AH298">
        <v>108.5295556771735</v>
      </c>
      <c r="AI298">
        <v>189.8938165532491</v>
      </c>
      <c r="AJ298">
        <v>0.07685072737801249</v>
      </c>
      <c r="AK298">
        <v>328.7197021705405</v>
      </c>
      <c r="AL298">
        <v>37.14359050971601</v>
      </c>
      <c r="AM298">
        <v>67.07640047240157</v>
      </c>
      <c r="AN298">
        <v>0.07734223428904624</v>
      </c>
      <c r="AS298" s="2">
        <v>45159</v>
      </c>
      <c r="AT298">
        <v>0.06168171340427304</v>
      </c>
      <c r="AU298">
        <v>0.100018317874466</v>
      </c>
      <c r="AV298">
        <v>0.171623683490977</v>
      </c>
      <c r="AW298">
        <v>0.1329075045311764</v>
      </c>
      <c r="AX298">
        <v>0.3030093263130053</v>
      </c>
      <c r="AY298">
        <v>0.03424353700550069</v>
      </c>
      <c r="AZ298">
        <v>0.06182907619673898</v>
      </c>
      <c r="BA298">
        <v>0.1346868411838624</v>
      </c>
    </row>
    <row r="299" spans="1:53">
      <c r="A299" s="2">
        <v>45160</v>
      </c>
      <c r="B299">
        <v>1088.466400198732</v>
      </c>
      <c r="C299">
        <v>0.003319549038535818</v>
      </c>
      <c r="AF299" s="2">
        <v>45160</v>
      </c>
      <c r="AG299">
        <v>66.92380100074779</v>
      </c>
      <c r="AH299">
        <v>108.5468828100821</v>
      </c>
      <c r="AI299">
        <v>189.924133782297</v>
      </c>
      <c r="AJ299">
        <v>0.07686299687233675</v>
      </c>
      <c r="AK299">
        <v>328.7721834502584</v>
      </c>
      <c r="AL299">
        <v>37.14952061719177</v>
      </c>
      <c r="AM299">
        <v>67.08710946037041</v>
      </c>
      <c r="AN299">
        <v>0.0773545822542121</v>
      </c>
      <c r="AS299" s="2">
        <v>45160</v>
      </c>
      <c r="AT299">
        <v>0.06148547410340537</v>
      </c>
      <c r="AU299">
        <v>0.09970928405947607</v>
      </c>
      <c r="AV299">
        <v>0.1711666124388991</v>
      </c>
      <c r="AW299">
        <v>0.1326837533277147</v>
      </c>
      <c r="AX299">
        <v>0.3020667492929471</v>
      </c>
      <c r="AY299">
        <v>0.03409835278595011</v>
      </c>
      <c r="AZ299">
        <v>0.06162728244967446</v>
      </c>
      <c r="BA299">
        <v>0.1371624915419331</v>
      </c>
    </row>
    <row r="300" spans="1:53">
      <c r="A300" s="2">
        <v>45161</v>
      </c>
      <c r="B300">
        <v>1086.729666397975</v>
      </c>
      <c r="C300">
        <v>-0.001595578697183853</v>
      </c>
      <c r="AF300" s="2">
        <v>45161</v>
      </c>
      <c r="AG300">
        <v>66.93448562566354</v>
      </c>
      <c r="AH300">
        <v>108.5642127093295</v>
      </c>
      <c r="AI300">
        <v>189.9544558515992</v>
      </c>
      <c r="AJ300">
        <v>0.07687526832552979</v>
      </c>
      <c r="AK300">
        <v>328.8246731088009</v>
      </c>
      <c r="AL300">
        <v>37.15545167143046</v>
      </c>
      <c r="AM300">
        <v>67.09782015806761</v>
      </c>
      <c r="AN300">
        <v>0.0773669321907749</v>
      </c>
      <c r="AS300" s="2">
        <v>45161</v>
      </c>
      <c r="AT300">
        <v>0.06158018934508726</v>
      </c>
      <c r="AU300">
        <v>0.09989078631709984</v>
      </c>
      <c r="AV300">
        <v>0.1714262926132248</v>
      </c>
      <c r="AW300">
        <v>0.1335578345951217</v>
      </c>
      <c r="AX300">
        <v>0.3025869748390246</v>
      </c>
      <c r="AY300">
        <v>0.03412567371509091</v>
      </c>
      <c r="AZ300">
        <v>0.06170389256038082</v>
      </c>
      <c r="BA300">
        <v>0.13512835601497</v>
      </c>
    </row>
    <row r="301" spans="1:53">
      <c r="A301" s="2">
        <v>45162</v>
      </c>
      <c r="B301">
        <v>1091.057075751905</v>
      </c>
      <c r="C301">
        <v>0.003982047686499124</v>
      </c>
      <c r="AF301" s="2">
        <v>45162</v>
      </c>
      <c r="AG301">
        <v>66.94517195641799</v>
      </c>
      <c r="AH301">
        <v>108.5815453753575</v>
      </c>
      <c r="AI301">
        <v>189.9847827619286</v>
      </c>
      <c r="AJ301">
        <v>0.07688754173790437</v>
      </c>
      <c r="AK301">
        <v>328.8771711475057</v>
      </c>
      <c r="AL301">
        <v>37.16138367258323</v>
      </c>
      <c r="AM301">
        <v>67.10853256576611</v>
      </c>
      <c r="AN301">
        <v>0.07737928409904937</v>
      </c>
      <c r="AS301" s="2">
        <v>45162</v>
      </c>
      <c r="AT301">
        <v>0.06137413628336429</v>
      </c>
      <c r="AU301">
        <v>0.09950490495300258</v>
      </c>
      <c r="AV301">
        <v>0.1715653707488808</v>
      </c>
      <c r="AW301">
        <v>0.1345509018729917</v>
      </c>
      <c r="AX301">
        <v>0.3014426425952438</v>
      </c>
      <c r="AY301">
        <v>0.03404855508479112</v>
      </c>
      <c r="AZ301">
        <v>0.06149955703779241</v>
      </c>
      <c r="BA301">
        <v>0.1360139314239333</v>
      </c>
    </row>
    <row r="302" spans="1:53">
      <c r="A302" s="2">
        <v>45163</v>
      </c>
      <c r="B302">
        <v>1090.028711920924</v>
      </c>
      <c r="C302">
        <v>-0.0009425389870389989</v>
      </c>
      <c r="AF302" s="2">
        <v>45163</v>
      </c>
      <c r="AG302">
        <v>66.95585999328348</v>
      </c>
      <c r="AH302">
        <v>108.5988808086079</v>
      </c>
      <c r="AI302">
        <v>190.015114514058</v>
      </c>
      <c r="AJ302">
        <v>0.07689981710977326</v>
      </c>
      <c r="AK302">
        <v>328.9296775677108</v>
      </c>
      <c r="AL302">
        <v>37.16731662080127</v>
      </c>
      <c r="AM302">
        <v>67.11924668373894</v>
      </c>
      <c r="AN302">
        <v>0.07739163797935032</v>
      </c>
      <c r="AS302" s="2">
        <v>45163</v>
      </c>
      <c r="AT302">
        <v>0.06143643078076846</v>
      </c>
      <c r="AU302">
        <v>0.09959997121693663</v>
      </c>
      <c r="AV302">
        <v>0.1709655280818141</v>
      </c>
      <c r="AW302">
        <v>0.1344693612822273</v>
      </c>
      <c r="AX302">
        <v>0.3017887820899451</v>
      </c>
      <c r="AY302">
        <v>0.03408442964168914</v>
      </c>
      <c r="AZ302">
        <v>0.06155813025142179</v>
      </c>
      <c r="BA302">
        <v>0.1360973666551974</v>
      </c>
    </row>
    <row r="303" spans="1:53">
      <c r="A303" s="2">
        <v>45164</v>
      </c>
      <c r="B303">
        <v>1089.609796388272</v>
      </c>
      <c r="C303">
        <v>-0.0003843160533940626</v>
      </c>
      <c r="AF303" s="2">
        <v>45164</v>
      </c>
      <c r="AG303">
        <v>66.9665497365324</v>
      </c>
      <c r="AH303">
        <v>108.6162190095224</v>
      </c>
      <c r="AI303">
        <v>190.0454511087604</v>
      </c>
      <c r="AJ303">
        <v>0.07691209444144929</v>
      </c>
      <c r="AK303">
        <v>328.9821923707541</v>
      </c>
      <c r="AL303">
        <v>37.17325051623578</v>
      </c>
      <c r="AM303">
        <v>67.12996251225913</v>
      </c>
      <c r="AN303">
        <v>0.07740399383199258</v>
      </c>
      <c r="AS303" s="2">
        <v>45164</v>
      </c>
      <c r="AT303">
        <v>0.06145885374189601</v>
      </c>
      <c r="AU303">
        <v>0.09967342412566615</v>
      </c>
      <c r="AV303">
        <v>0.1709883061886965</v>
      </c>
      <c r="AW303">
        <v>0.1342692014161055</v>
      </c>
      <c r="AX303">
        <v>0.3019823331825598</v>
      </c>
      <c r="AY303">
        <v>0.03405723896448771</v>
      </c>
      <c r="AZ303">
        <v>0.06158711501250574</v>
      </c>
      <c r="BA303">
        <v>0.1359835273680826</v>
      </c>
    </row>
    <row r="304" spans="1:53">
      <c r="A304" s="2">
        <v>45165</v>
      </c>
      <c r="B304">
        <v>1089.920072340325</v>
      </c>
      <c r="C304">
        <v>0.0002847587761063419</v>
      </c>
      <c r="AF304" s="2">
        <v>45165</v>
      </c>
      <c r="AG304">
        <v>75.22494232993488</v>
      </c>
      <c r="AH304">
        <v>166.7168540564502</v>
      </c>
      <c r="AI304">
        <v>137.0687261053504</v>
      </c>
      <c r="AJ304">
        <v>0.07692437373324539</v>
      </c>
      <c r="AK304">
        <v>341.8762951434858</v>
      </c>
      <c r="AL304">
        <v>49.71062764849083</v>
      </c>
      <c r="AM304">
        <v>67.14068005159979</v>
      </c>
      <c r="AN304">
        <v>0.05666485787544261</v>
      </c>
      <c r="AS304" s="2">
        <v>45165</v>
      </c>
      <c r="AT304">
        <v>0.06901996811487043</v>
      </c>
      <c r="AU304">
        <v>0.152961343316388</v>
      </c>
      <c r="AV304">
        <v>0.1233248710301533</v>
      </c>
      <c r="AW304">
        <v>0.1343373521600276</v>
      </c>
      <c r="AX304">
        <v>0.3137036853545122</v>
      </c>
      <c r="AY304">
        <v>0.04557408897694523</v>
      </c>
      <c r="AZ304">
        <v>0.06157881041811582</v>
      </c>
      <c r="BA304">
        <v>0.09949988062898739</v>
      </c>
    </row>
    <row r="305" spans="1:53">
      <c r="A305" s="2">
        <v>45166</v>
      </c>
      <c r="B305">
        <v>1089.914805083974</v>
      </c>
      <c r="C305">
        <v>-4.832699648793515E-06</v>
      </c>
      <c r="AF305" s="2">
        <v>45166</v>
      </c>
      <c r="AG305">
        <v>75.23695226184378</v>
      </c>
      <c r="AH305">
        <v>166.7434710002892</v>
      </c>
      <c r="AI305">
        <v>137.0906096192007</v>
      </c>
      <c r="AJ305">
        <v>0.07693665498547446</v>
      </c>
      <c r="AK305">
        <v>341.9308769204706</v>
      </c>
      <c r="AL305">
        <v>49.71856412852944</v>
      </c>
      <c r="AM305">
        <v>67.15139930203405</v>
      </c>
      <c r="AN305">
        <v>0.05667390462328493</v>
      </c>
      <c r="AS305" s="2">
        <v>45166</v>
      </c>
      <c r="AT305">
        <v>0.069026367034349</v>
      </c>
      <c r="AU305">
        <v>0.1529746667649232</v>
      </c>
      <c r="AV305">
        <v>0.1233372787237721</v>
      </c>
      <c r="AW305">
        <v>0.1341558631549382</v>
      </c>
      <c r="AX305">
        <v>0.3137505636184566</v>
      </c>
      <c r="AY305">
        <v>0.04560490357141223</v>
      </c>
      <c r="AZ305">
        <v>0.06158621567347507</v>
      </c>
      <c r="BA305">
        <v>0.09956414145867362</v>
      </c>
    </row>
    <row r="306" spans="1:53">
      <c r="A306" s="2">
        <v>45167</v>
      </c>
      <c r="B306">
        <v>1090.537671261237</v>
      </c>
      <c r="C306">
        <v>0.0005714815271402607</v>
      </c>
      <c r="AF306" s="2">
        <v>45167</v>
      </c>
      <c r="AG306">
        <v>75.24896411118141</v>
      </c>
      <c r="AH306">
        <v>166.7700921936187</v>
      </c>
      <c r="AI306">
        <v>137.1124966268325</v>
      </c>
      <c r="AJ306">
        <v>0.07694893819844952</v>
      </c>
      <c r="AK306">
        <v>341.9854674116318</v>
      </c>
      <c r="AL306">
        <v>49.72650187565556</v>
      </c>
      <c r="AM306">
        <v>67.16212026383509</v>
      </c>
      <c r="AN306">
        <v>0.056682952815473</v>
      </c>
      <c r="AS306" s="2">
        <v>45167</v>
      </c>
      <c r="AT306">
        <v>0.06898695093176181</v>
      </c>
      <c r="AU306">
        <v>0.1529186841022931</v>
      </c>
      <c r="AV306">
        <v>0.1231809417203237</v>
      </c>
      <c r="AW306">
        <v>0.1342617517973865</v>
      </c>
      <c r="AX306">
        <v>0.3136220178836811</v>
      </c>
      <c r="AY306">
        <v>0.04556709134623816</v>
      </c>
      <c r="AZ306">
        <v>0.06154664471804174</v>
      </c>
      <c r="BA306">
        <v>0.09991591750027387</v>
      </c>
    </row>
    <row r="307" spans="1:53">
      <c r="A307" s="2">
        <v>45168</v>
      </c>
      <c r="B307">
        <v>1093.381052379651</v>
      </c>
      <c r="C307">
        <v>0.002607320401069035</v>
      </c>
      <c r="AF307" s="2">
        <v>45168</v>
      </c>
      <c r="AG307">
        <v>75.26097787825387</v>
      </c>
      <c r="AH307">
        <v>166.7967176371172</v>
      </c>
      <c r="AI307">
        <v>137.1343871288036</v>
      </c>
      <c r="AJ307">
        <v>0.07696122337248358</v>
      </c>
      <c r="AK307">
        <v>342.0400666183608</v>
      </c>
      <c r="AL307">
        <v>49.7344408900715</v>
      </c>
      <c r="AM307">
        <v>67.17284293727616</v>
      </c>
      <c r="AN307">
        <v>0.05669200245223741</v>
      </c>
      <c r="AS307" s="2">
        <v>45168</v>
      </c>
      <c r="AT307">
        <v>0.06884006373420826</v>
      </c>
      <c r="AU307">
        <v>0.1525880492208163</v>
      </c>
      <c r="AV307">
        <v>0.1239878207998032</v>
      </c>
      <c r="AW307">
        <v>0.1346913239291947</v>
      </c>
      <c r="AX307">
        <v>0.3127894986573748</v>
      </c>
      <c r="AY307">
        <v>0.04549003953685572</v>
      </c>
      <c r="AZ307">
        <v>0.06144357131483702</v>
      </c>
      <c r="BA307">
        <v>0.10016963280691</v>
      </c>
    </row>
    <row r="308" spans="1:53">
      <c r="A308" s="2">
        <v>45169</v>
      </c>
      <c r="B308">
        <v>1094.625340228607</v>
      </c>
      <c r="C308">
        <v>0.001138018485182135</v>
      </c>
      <c r="AF308" s="2">
        <v>45169</v>
      </c>
      <c r="AG308">
        <v>75.27299356336734</v>
      </c>
      <c r="AH308">
        <v>166.8233473314634</v>
      </c>
      <c r="AI308">
        <v>137.1562811256718</v>
      </c>
      <c r="AJ308">
        <v>0.07697351050788975</v>
      </c>
      <c r="AK308">
        <v>342.0946745420491</v>
      </c>
      <c r="AL308">
        <v>49.74238117197956</v>
      </c>
      <c r="AM308">
        <v>67.18356732263049</v>
      </c>
      <c r="AN308">
        <v>0.05670105353380879</v>
      </c>
      <c r="AS308" s="2">
        <v>45169</v>
      </c>
      <c r="AT308">
        <v>0.06876031933042889</v>
      </c>
      <c r="AU308">
        <v>0.1524015509408415</v>
      </c>
      <c r="AV308">
        <v>0.1234311025999783</v>
      </c>
      <c r="AW308">
        <v>0.1353362459148775</v>
      </c>
      <c r="AX308">
        <v>0.3125780932128894</v>
      </c>
      <c r="AY308">
        <v>0.04544177340667735</v>
      </c>
      <c r="AZ308">
        <v>0.06137794846993363</v>
      </c>
      <c r="BA308">
        <v>0.1006729661243733</v>
      </c>
    </row>
    <row r="309" spans="1:53">
      <c r="A309" s="2">
        <v>45170</v>
      </c>
      <c r="B309">
        <v>1093.772883864142</v>
      </c>
      <c r="C309">
        <v>-0.0007787654214970186</v>
      </c>
      <c r="AF309" s="2">
        <v>45170</v>
      </c>
      <c r="AG309">
        <v>75.28501116682804</v>
      </c>
      <c r="AH309">
        <v>166.8499812773357</v>
      </c>
      <c r="AI309">
        <v>137.1781786179952</v>
      </c>
      <c r="AJ309">
        <v>0.07698579960498118</v>
      </c>
      <c r="AK309">
        <v>342.1492911840882</v>
      </c>
      <c r="AL309">
        <v>49.75032272158212</v>
      </c>
      <c r="AM309">
        <v>67.19429342017143</v>
      </c>
      <c r="AN309">
        <v>0.05671010606041782</v>
      </c>
      <c r="AS309" s="2">
        <v>45170</v>
      </c>
      <c r="AT309">
        <v>0.0688268914964871</v>
      </c>
      <c r="AU309">
        <v>0.1525396655325741</v>
      </c>
      <c r="AV309">
        <v>0.123417593116158</v>
      </c>
      <c r="AW309">
        <v>0.1349937051387187</v>
      </c>
      <c r="AX309">
        <v>0.3128109224098349</v>
      </c>
      <c r="AY309">
        <v>0.04546964007841397</v>
      </c>
      <c r="AZ309">
        <v>0.0614162695047086</v>
      </c>
      <c r="BA309">
        <v>0.1005253127231048</v>
      </c>
    </row>
    <row r="310" spans="1:53">
      <c r="A310" s="2">
        <v>45171</v>
      </c>
      <c r="B310">
        <v>1093.169605591685</v>
      </c>
      <c r="C310">
        <v>-0.0005515571663523566</v>
      </c>
      <c r="AF310" s="2">
        <v>45171</v>
      </c>
      <c r="AG310">
        <v>75.29703068894226</v>
      </c>
      <c r="AH310">
        <v>166.8766194754131</v>
      </c>
      <c r="AI310">
        <v>137.2000796063318</v>
      </c>
      <c r="AJ310">
        <v>0.07699809066407104</v>
      </c>
      <c r="AK310">
        <v>342.2039165458702</v>
      </c>
      <c r="AL310">
        <v>49.75826553908156</v>
      </c>
      <c r="AM310">
        <v>67.20502123017232</v>
      </c>
      <c r="AN310">
        <v>0.0567191600322952</v>
      </c>
      <c r="AS310" s="2">
        <v>45171</v>
      </c>
      <c r="AT310">
        <v>0.06888753158049249</v>
      </c>
      <c r="AU310">
        <v>0.1526445244319627</v>
      </c>
      <c r="AV310">
        <v>0.1234952625917179</v>
      </c>
      <c r="AW310">
        <v>0.1349618470200715</v>
      </c>
      <c r="AX310">
        <v>0.3130642072324978</v>
      </c>
      <c r="AY310">
        <v>0.04549234367120551</v>
      </c>
      <c r="AZ310">
        <v>0.06145135511685777</v>
      </c>
      <c r="BA310">
        <v>0.1000029283551942</v>
      </c>
    </row>
    <row r="311" spans="1:53">
      <c r="A311" s="2">
        <v>45172</v>
      </c>
      <c r="B311">
        <v>1093.564562799137</v>
      </c>
      <c r="C311">
        <v>0.0003612954526288625</v>
      </c>
      <c r="AF311" s="2">
        <v>45172</v>
      </c>
      <c r="AG311">
        <v>75.3090521300163</v>
      </c>
      <c r="AH311">
        <v>166.9032619263743</v>
      </c>
      <c r="AI311">
        <v>137.2219840912398</v>
      </c>
      <c r="AJ311">
        <v>0.07701038368547258</v>
      </c>
      <c r="AK311">
        <v>346.7699602220733</v>
      </c>
      <c r="AL311">
        <v>58.38550893378282</v>
      </c>
      <c r="AM311">
        <v>67.21575075290656</v>
      </c>
      <c r="AN311">
        <v>0.04994052421989974</v>
      </c>
      <c r="AS311" s="2">
        <v>45172</v>
      </c>
      <c r="AT311">
        <v>0.06887547188807878</v>
      </c>
      <c r="AU311">
        <v>0.1526299360161746</v>
      </c>
      <c r="AV311">
        <v>0.123210026323792</v>
      </c>
      <c r="AW311">
        <v>0.1349849956931994</v>
      </c>
      <c r="AX311">
        <v>0.3171292107777805</v>
      </c>
      <c r="AY311">
        <v>0.05337697613532698</v>
      </c>
      <c r="AZ311">
        <v>0.06146135224671895</v>
      </c>
      <c r="BA311">
        <v>0.08833203091892891</v>
      </c>
    </row>
    <row r="312" spans="1:53">
      <c r="A312" s="2">
        <v>45173</v>
      </c>
      <c r="B312">
        <v>1095.716862784985</v>
      </c>
      <c r="C312">
        <v>0.00196815081529178</v>
      </c>
      <c r="AF312" s="2">
        <v>45173</v>
      </c>
      <c r="AG312">
        <v>75.32107549035653</v>
      </c>
      <c r="AH312">
        <v>166.9299086308985</v>
      </c>
      <c r="AI312">
        <v>137.2438920732774</v>
      </c>
      <c r="AJ312">
        <v>0.07702267866949909</v>
      </c>
      <c r="AK312">
        <v>346.8253232902436</v>
      </c>
      <c r="AL312">
        <v>58.39483038973935</v>
      </c>
      <c r="AM312">
        <v>67.22648198864759</v>
      </c>
      <c r="AN312">
        <v>0.04994849740375072</v>
      </c>
      <c r="AS312" s="2">
        <v>45173</v>
      </c>
      <c r="AT312">
        <v>0.06873066650562244</v>
      </c>
      <c r="AU312">
        <v>0.1523368106203803</v>
      </c>
      <c r="AV312">
        <v>0.1247316251538595</v>
      </c>
      <c r="AW312">
        <v>0.1347794755990358</v>
      </c>
      <c r="AX312">
        <v>0.3165402160425726</v>
      </c>
      <c r="AY312">
        <v>0.05334017561995728</v>
      </c>
      <c r="AZ312">
        <v>0.06134587759884989</v>
      </c>
      <c r="BA312">
        <v>0.08819515285972221</v>
      </c>
    </row>
    <row r="313" spans="1:53">
      <c r="A313" s="2">
        <v>45174</v>
      </c>
      <c r="B313">
        <v>1095.828098837249</v>
      </c>
      <c r="C313">
        <v>0.0001015189745110501</v>
      </c>
      <c r="AF313" s="2">
        <v>45174</v>
      </c>
      <c r="AG313">
        <v>75.33310077026938</v>
      </c>
      <c r="AH313">
        <v>166.9565595896646</v>
      </c>
      <c r="AI313">
        <v>137.2658035530029</v>
      </c>
      <c r="AJ313">
        <v>0.0770349756164639</v>
      </c>
      <c r="AK313">
        <v>346.8806951973264</v>
      </c>
      <c r="AL313">
        <v>58.40415333389978</v>
      </c>
      <c r="AM313">
        <v>67.23721493766891</v>
      </c>
      <c r="AN313">
        <v>0.04995647186054911</v>
      </c>
      <c r="AS313" s="2">
        <v>45174</v>
      </c>
      <c r="AT313">
        <v>0.06872238052305962</v>
      </c>
      <c r="AU313">
        <v>0.1523050059342585</v>
      </c>
      <c r="AV313">
        <v>0.1247295678578351</v>
      </c>
      <c r="AW313">
        <v>0.134844546776452</v>
      </c>
      <c r="AX313">
        <v>0.3165417528539627</v>
      </c>
      <c r="AY313">
        <v>0.05341904018344633</v>
      </c>
      <c r="AZ313">
        <v>0.06132434922432153</v>
      </c>
      <c r="BA313">
        <v>0.08811335664666436</v>
      </c>
    </row>
    <row r="314" spans="1:53">
      <c r="A314" s="2">
        <v>45175</v>
      </c>
      <c r="B314">
        <v>1095.461891457493</v>
      </c>
      <c r="C314">
        <v>-0.0003341832356228425</v>
      </c>
      <c r="AF314" s="2">
        <v>45175</v>
      </c>
      <c r="AG314">
        <v>75.3451279700613</v>
      </c>
      <c r="AH314">
        <v>166.9832148033518</v>
      </c>
      <c r="AI314">
        <v>137.2877185309747</v>
      </c>
      <c r="AJ314">
        <v>0.07704727452668041</v>
      </c>
      <c r="AK314">
        <v>346.9360759447327</v>
      </c>
      <c r="AL314">
        <v>58.41347776650168</v>
      </c>
      <c r="AM314">
        <v>67.24794960024404</v>
      </c>
      <c r="AN314">
        <v>0.04996444759049813</v>
      </c>
      <c r="AS314" s="2">
        <v>45175</v>
      </c>
      <c r="AT314">
        <v>0.06876958450249149</v>
      </c>
      <c r="AU314">
        <v>0.1524307414335465</v>
      </c>
      <c r="AV314">
        <v>0.1247715340429808</v>
      </c>
      <c r="AW314">
        <v>0.1343732863458277</v>
      </c>
      <c r="AX314">
        <v>0.3167277731344592</v>
      </c>
      <c r="AY314">
        <v>0.05361568385416769</v>
      </c>
      <c r="AZ314">
        <v>0.06136314855994789</v>
      </c>
      <c r="BA314">
        <v>0.0879482481265787</v>
      </c>
    </row>
    <row r="315" spans="1:53">
      <c r="A315" s="2">
        <v>45176</v>
      </c>
      <c r="B315">
        <v>1093.503482711314</v>
      </c>
      <c r="C315">
        <v>-0.001787747032965026</v>
      </c>
      <c r="AF315" s="2">
        <v>45176</v>
      </c>
      <c r="AG315">
        <v>75.35715709003881</v>
      </c>
      <c r="AH315">
        <v>167.0098742726396</v>
      </c>
      <c r="AI315">
        <v>137.3096370077514</v>
      </c>
      <c r="AJ315">
        <v>0.07705957540046206</v>
      </c>
      <c r="AK315">
        <v>346.9914655338741</v>
      </c>
      <c r="AL315">
        <v>58.4228036877827</v>
      </c>
      <c r="AM315">
        <v>67.25868597664657</v>
      </c>
      <c r="AN315">
        <v>0.04997242459380105</v>
      </c>
      <c r="AS315" s="2">
        <v>45176</v>
      </c>
      <c r="AT315">
        <v>0.06891675358817198</v>
      </c>
      <c r="AU315">
        <v>0.1526677848235603</v>
      </c>
      <c r="AV315">
        <v>0.1249743321114463</v>
      </c>
      <c r="AW315">
        <v>0.1337549403795493</v>
      </c>
      <c r="AX315">
        <v>0.3173628024379841</v>
      </c>
      <c r="AY315">
        <v>0.0534247470634658</v>
      </c>
      <c r="AZ315">
        <v>0.06147617649258933</v>
      </c>
      <c r="BA315">
        <v>0.08742246310323301</v>
      </c>
    </row>
    <row r="316" spans="1:53">
      <c r="A316" s="2">
        <v>45177</v>
      </c>
      <c r="B316">
        <v>1094.411286025632</v>
      </c>
      <c r="C316">
        <v>0.0008301787133475624</v>
      </c>
      <c r="AF316" s="2">
        <v>45177</v>
      </c>
      <c r="AG316">
        <v>75.36918813050848</v>
      </c>
      <c r="AH316">
        <v>167.0365379982073</v>
      </c>
      <c r="AI316">
        <v>137.3315589838915</v>
      </c>
      <c r="AJ316">
        <v>0.07707187823812234</v>
      </c>
      <c r="AK316">
        <v>347.0468639661622</v>
      </c>
      <c r="AL316">
        <v>58.4321310979805</v>
      </c>
      <c r="AM316">
        <v>67.26942406715011</v>
      </c>
      <c r="AN316">
        <v>0.04998040287066117</v>
      </c>
      <c r="AS316" s="2">
        <v>45177</v>
      </c>
      <c r="AT316">
        <v>0.06890574335784586</v>
      </c>
      <c r="AU316">
        <v>0.1526014066871853</v>
      </c>
      <c r="AV316">
        <v>0.1249439144038594</v>
      </c>
      <c r="AW316">
        <v>0.1343158076511747</v>
      </c>
      <c r="AX316">
        <v>0.3172647688354972</v>
      </c>
      <c r="AY316">
        <v>0.05341669015199044</v>
      </c>
      <c r="AZ316">
        <v>0.061464455100438</v>
      </c>
      <c r="BA316">
        <v>0.08708721381200916</v>
      </c>
    </row>
    <row r="317" spans="1:53">
      <c r="A317" s="2">
        <v>45178</v>
      </c>
      <c r="B317">
        <v>1094.45632952931</v>
      </c>
      <c r="C317">
        <v>4.115774777990744E-05</v>
      </c>
      <c r="AF317" s="2">
        <v>45178</v>
      </c>
      <c r="AG317">
        <v>75.38122109177692</v>
      </c>
      <c r="AH317">
        <v>167.0632059807344</v>
      </c>
      <c r="AI317">
        <v>137.3534844599538</v>
      </c>
      <c r="AJ317">
        <v>0.07708418303997479</v>
      </c>
      <c r="AK317">
        <v>347.1022712430086</v>
      </c>
      <c r="AL317">
        <v>58.44145999733281</v>
      </c>
      <c r="AM317">
        <v>67.28016387202833</v>
      </c>
      <c r="AN317">
        <v>0.04998838242128181</v>
      </c>
      <c r="AS317" s="2">
        <v>45178</v>
      </c>
      <c r="AT317">
        <v>0.06887129685828787</v>
      </c>
      <c r="AU317">
        <v>0.1526354253576171</v>
      </c>
      <c r="AV317">
        <v>0.1249790336147351</v>
      </c>
      <c r="AW317">
        <v>0.1338825673171685</v>
      </c>
      <c r="AX317">
        <v>0.3171804716154601</v>
      </c>
      <c r="AY317">
        <v>0.0534004653355182</v>
      </c>
      <c r="AZ317">
        <v>0.06145841707139016</v>
      </c>
      <c r="BA317">
        <v>0.08759232282982314</v>
      </c>
    </row>
    <row r="318" spans="1:53">
      <c r="A318" s="2">
        <v>45179</v>
      </c>
      <c r="B318">
        <v>1093.830685633373</v>
      </c>
      <c r="C318">
        <v>-0.0005716481133656304</v>
      </c>
      <c r="AF318" s="2">
        <v>45179</v>
      </c>
      <c r="AG318">
        <v>79.43223321870727</v>
      </c>
      <c r="AH318">
        <v>108.7767208684038</v>
      </c>
      <c r="AI318">
        <v>124.0077327064603</v>
      </c>
      <c r="AJ318">
        <v>0.07709648980633299</v>
      </c>
      <c r="AK318">
        <v>128.0701541383124</v>
      </c>
      <c r="AL318">
        <v>334.4769743913427</v>
      </c>
      <c r="AM318">
        <v>77.89682960899096</v>
      </c>
      <c r="AN318">
        <v>0.04999636324586633</v>
      </c>
      <c r="AS318" s="2">
        <v>45179</v>
      </c>
      <c r="AT318">
        <v>0.07260354104741877</v>
      </c>
      <c r="AU318">
        <v>0.09944507731214898</v>
      </c>
      <c r="AV318">
        <v>0.1124255465292633</v>
      </c>
      <c r="AW318">
        <v>0.1337610429198346</v>
      </c>
      <c r="AX318">
        <v>0.1170971087817765</v>
      </c>
      <c r="AY318">
        <v>0.3057992331282097</v>
      </c>
      <c r="AZ318">
        <v>0.0712005712313639</v>
      </c>
      <c r="BA318">
        <v>0.08766787904998427</v>
      </c>
    </row>
    <row r="319" spans="1:53">
      <c r="A319" s="2">
        <v>45180</v>
      </c>
      <c r="B319">
        <v>1093.056954198784</v>
      </c>
      <c r="C319">
        <v>-0.0007073594156309371</v>
      </c>
      <c r="AF319" s="2">
        <v>45180</v>
      </c>
      <c r="AG319">
        <v>79.44491485970002</v>
      </c>
      <c r="AH319">
        <v>108.7940874621218</v>
      </c>
      <c r="AI319">
        <v>124.0275309858588</v>
      </c>
      <c r="AJ319">
        <v>0.0771087985375106</v>
      </c>
      <c r="AK319">
        <v>128.0906009978663</v>
      </c>
      <c r="AL319">
        <v>334.5303748402247</v>
      </c>
      <c r="AM319">
        <v>77.90926611728923</v>
      </c>
      <c r="AN319">
        <v>0.05000434534461812</v>
      </c>
      <c r="AS319" s="2">
        <v>45180</v>
      </c>
      <c r="AT319">
        <v>0.0726640054326859</v>
      </c>
      <c r="AU319">
        <v>0.0995232249107431</v>
      </c>
      <c r="AV319">
        <v>0.1116835850323496</v>
      </c>
      <c r="AW319">
        <v>0.1338243003407039</v>
      </c>
      <c r="AX319">
        <v>0.1171823273110643</v>
      </c>
      <c r="AY319">
        <v>0.3060481912821804</v>
      </c>
      <c r="AZ319">
        <v>0.07125035337386397</v>
      </c>
      <c r="BA319">
        <v>0.08782401231640871</v>
      </c>
    </row>
    <row r="320" spans="1:53">
      <c r="A320" s="2">
        <v>45181</v>
      </c>
      <c r="B320">
        <v>1093.603923315587</v>
      </c>
      <c r="C320">
        <v>0.0005004031260236186</v>
      </c>
      <c r="AF320" s="2">
        <v>45181</v>
      </c>
      <c r="AG320">
        <v>79.45759852536226</v>
      </c>
      <c r="AH320">
        <v>108.8114568284788</v>
      </c>
      <c r="AI320">
        <v>124.0473324261236</v>
      </c>
      <c r="AJ320">
        <v>0.07712110923382129</v>
      </c>
      <c r="AK320">
        <v>128.1110511218345</v>
      </c>
      <c r="AL320">
        <v>334.5837838146799</v>
      </c>
      <c r="AM320">
        <v>77.92170461112067</v>
      </c>
      <c r="AN320">
        <v>0.05001232871774063</v>
      </c>
      <c r="AS320" s="2">
        <v>45181</v>
      </c>
      <c r="AT320">
        <v>0.07264430446533879</v>
      </c>
      <c r="AU320">
        <v>0.09947540155931353</v>
      </c>
      <c r="AV320">
        <v>0.1115750428921289</v>
      </c>
      <c r="AW320">
        <v>0.1341450253634535</v>
      </c>
      <c r="AX320">
        <v>0.1171332672213718</v>
      </c>
      <c r="AY320">
        <v>0.3059134563254668</v>
      </c>
      <c r="AZ320">
        <v>0.07122319590040425</v>
      </c>
      <c r="BA320">
        <v>0.08789030627252245</v>
      </c>
    </row>
    <row r="321" spans="1:53">
      <c r="A321" s="2">
        <v>45182</v>
      </c>
      <c r="B321">
        <v>1092.618259027731</v>
      </c>
      <c r="C321">
        <v>-0.0009012991512207247</v>
      </c>
      <c r="AF321" s="2">
        <v>45182</v>
      </c>
      <c r="AG321">
        <v>79.47028421601722</v>
      </c>
      <c r="AH321">
        <v>108.8288289679175</v>
      </c>
      <c r="AI321">
        <v>124.0671370277594</v>
      </c>
      <c r="AJ321">
        <v>0.07713342189557881</v>
      </c>
      <c r="AK321">
        <v>128.1315045107385</v>
      </c>
      <c r="AL321">
        <v>334.6372013160694</v>
      </c>
      <c r="AM321">
        <v>77.93414509080228</v>
      </c>
      <c r="AN321">
        <v>0.05002031336543728</v>
      </c>
      <c r="AS321" s="2">
        <v>45182</v>
      </c>
      <c r="AT321">
        <v>0.07272475661353646</v>
      </c>
      <c r="AU321">
        <v>0.09959387837020162</v>
      </c>
      <c r="AV321">
        <v>0.1118840447393192</v>
      </c>
      <c r="AW321">
        <v>0.1335776864725846</v>
      </c>
      <c r="AX321">
        <v>0.117271449947181</v>
      </c>
      <c r="AY321">
        <v>0.3061614046358923</v>
      </c>
      <c r="AZ321">
        <v>0.07132736430211692</v>
      </c>
      <c r="BA321">
        <v>0.08745941491916802</v>
      </c>
    </row>
    <row r="322" spans="1:53">
      <c r="A322" s="2">
        <v>45183</v>
      </c>
      <c r="B322">
        <v>1093.315808426419</v>
      </c>
      <c r="C322">
        <v>0.0006384200455413769</v>
      </c>
      <c r="AF322" s="2">
        <v>45183</v>
      </c>
      <c r="AG322">
        <v>79.4829719319882</v>
      </c>
      <c r="AH322">
        <v>108.8462038808805</v>
      </c>
      <c r="AI322">
        <v>124.0869447912709</v>
      </c>
      <c r="AJ322">
        <v>0.07714573652309696</v>
      </c>
      <c r="AK322">
        <v>128.1519611650994</v>
      </c>
      <c r="AL322">
        <v>334.6906273457547</v>
      </c>
      <c r="AM322">
        <v>77.9465875566511</v>
      </c>
      <c r="AN322">
        <v>0.05002829928791159</v>
      </c>
      <c r="AS322" s="2">
        <v>45183</v>
      </c>
      <c r="AT322">
        <v>0.07271917963047898</v>
      </c>
      <c r="AU322">
        <v>0.09957266527275169</v>
      </c>
      <c r="AV322">
        <v>0.1124131926901836</v>
      </c>
      <c r="AW322">
        <v>0.1332794104181065</v>
      </c>
      <c r="AX322">
        <v>0.1172320191405627</v>
      </c>
      <c r="AY322">
        <v>0.3060917509751658</v>
      </c>
      <c r="AZ322">
        <v>0.07131134325372623</v>
      </c>
      <c r="BA322">
        <v>0.08738043861902452</v>
      </c>
    </row>
    <row r="323" spans="1:53">
      <c r="A323" s="2">
        <v>45184</v>
      </c>
      <c r="B323">
        <v>1094.208204090765</v>
      </c>
      <c r="C323">
        <v>0.0008162286298867283</v>
      </c>
      <c r="AF323" s="2">
        <v>45184</v>
      </c>
      <c r="AG323">
        <v>79.49566167359856</v>
      </c>
      <c r="AH323">
        <v>108.8635815678107</v>
      </c>
      <c r="AI323">
        <v>124.1067557171629</v>
      </c>
      <c r="AJ323">
        <v>0.07715805311668957</v>
      </c>
      <c r="AK323">
        <v>128.1724210854385</v>
      </c>
      <c r="AL323">
        <v>334.7440619050973</v>
      </c>
      <c r="AM323">
        <v>77.95903200898422</v>
      </c>
      <c r="AN323">
        <v>0.05003628648536707</v>
      </c>
      <c r="AS323" s="2">
        <v>45184</v>
      </c>
      <c r="AT323">
        <v>0.07266455981129125</v>
      </c>
      <c r="AU323">
        <v>0.09948026195832635</v>
      </c>
      <c r="AV323">
        <v>0.1124115179701048</v>
      </c>
      <c r="AW323">
        <v>0.1336347425635441</v>
      </c>
      <c r="AX323">
        <v>0.1171460598244443</v>
      </c>
      <c r="AY323">
        <v>0.3059959280255566</v>
      </c>
      <c r="AZ323">
        <v>0.07127846787281683</v>
      </c>
      <c r="BA323">
        <v>0.0873884619739156</v>
      </c>
    </row>
    <row r="324" spans="1:53">
      <c r="A324" s="2">
        <v>45185</v>
      </c>
      <c r="B324">
        <v>1095.985865679553</v>
      </c>
      <c r="C324">
        <v>0.001624609998483573</v>
      </c>
      <c r="AF324" s="2">
        <v>45185</v>
      </c>
      <c r="AG324">
        <v>79.50835344117169</v>
      </c>
      <c r="AH324">
        <v>108.880962029151</v>
      </c>
      <c r="AI324">
        <v>124.1265698059403</v>
      </c>
      <c r="AJ324">
        <v>0.07717037167667053</v>
      </c>
      <c r="AK324">
        <v>128.1928842722773</v>
      </c>
      <c r="AL324">
        <v>334.797504995459</v>
      </c>
      <c r="AM324">
        <v>77.97147844811882</v>
      </c>
      <c r="AN324">
        <v>0.05004427495800727</v>
      </c>
      <c r="AS324" s="2">
        <v>45185</v>
      </c>
      <c r="AT324">
        <v>0.07254464937161405</v>
      </c>
      <c r="AU324">
        <v>0.09934903397857847</v>
      </c>
      <c r="AV324">
        <v>0.1122134980754211</v>
      </c>
      <c r="AW324">
        <v>0.1345034826196932</v>
      </c>
      <c r="AX324">
        <v>0.1169747657627034</v>
      </c>
      <c r="AY324">
        <v>0.3053535049831459</v>
      </c>
      <c r="AZ324">
        <v>0.07115277819259659</v>
      </c>
      <c r="BA324">
        <v>0.08790828701624731</v>
      </c>
    </row>
    <row r="325" spans="1:53">
      <c r="A325" s="2">
        <v>45186</v>
      </c>
      <c r="B325">
        <v>1095.833001308041</v>
      </c>
      <c r="C325">
        <v>-0.0001394765902547057</v>
      </c>
      <c r="AF325" s="2">
        <v>45186</v>
      </c>
      <c r="AG325">
        <v>88.58434535289781</v>
      </c>
      <c r="AH325">
        <v>108.8983452653442</v>
      </c>
      <c r="AI325">
        <v>124.146387058108</v>
      </c>
      <c r="AJ325">
        <v>0.07718269220335378</v>
      </c>
      <c r="AK325">
        <v>128.2133507261373</v>
      </c>
      <c r="AL325">
        <v>334.8509566182017</v>
      </c>
      <c r="AM325">
        <v>77.98392687437206</v>
      </c>
      <c r="AN325">
        <v>0.04534383960188163</v>
      </c>
      <c r="AS325" s="2">
        <v>45186</v>
      </c>
      <c r="AT325">
        <v>0.08084998507183433</v>
      </c>
      <c r="AU325">
        <v>0.09937016419298118</v>
      </c>
      <c r="AV325">
        <v>0.112089533235155</v>
      </c>
      <c r="AW325">
        <v>0.1342611531135125</v>
      </c>
      <c r="AX325">
        <v>0.1170091931665258</v>
      </c>
      <c r="AY325">
        <v>0.3055720841199564</v>
      </c>
      <c r="AZ325">
        <v>0.07118576796062367</v>
      </c>
      <c r="BA325">
        <v>0.079662119139411</v>
      </c>
    </row>
    <row r="326" spans="1:53">
      <c r="A326" s="2">
        <v>45187</v>
      </c>
      <c r="B326">
        <v>1094.782488683909</v>
      </c>
      <c r="C326">
        <v>-0.0009586429892852744</v>
      </c>
      <c r="AF326" s="2">
        <v>45187</v>
      </c>
      <c r="AG326">
        <v>88.59848816142556</v>
      </c>
      <c r="AH326">
        <v>108.9157312768335</v>
      </c>
      <c r="AI326">
        <v>124.1662074741712</v>
      </c>
      <c r="AJ326">
        <v>0.07719501469705331</v>
      </c>
      <c r="AK326">
        <v>128.2338204475401</v>
      </c>
      <c r="AL326">
        <v>334.9044167746878</v>
      </c>
      <c r="AM326">
        <v>77.99637728806121</v>
      </c>
      <c r="AN326">
        <v>0.04535107890854296</v>
      </c>
      <c r="AS326" s="2">
        <v>45187</v>
      </c>
      <c r="AT326">
        <v>0.08092593139630287</v>
      </c>
      <c r="AU326">
        <v>0.09948405721981005</v>
      </c>
      <c r="AV326">
        <v>0.1109743420872458</v>
      </c>
      <c r="AW326">
        <v>0.1346063890489884</v>
      </c>
      <c r="AX326">
        <v>0.1171317525565586</v>
      </c>
      <c r="AY326">
        <v>0.3058716943372463</v>
      </c>
      <c r="AZ326">
        <v>0.07125044758381308</v>
      </c>
      <c r="BA326">
        <v>0.07975538577003483</v>
      </c>
    </row>
    <row r="327" spans="1:53">
      <c r="A327" s="2">
        <v>45188</v>
      </c>
      <c r="B327">
        <v>1096.97532947233</v>
      </c>
      <c r="C327">
        <v>0.002002992202639886</v>
      </c>
      <c r="AF327" s="2">
        <v>45188</v>
      </c>
      <c r="AG327">
        <v>88.61263322790343</v>
      </c>
      <c r="AH327">
        <v>108.9331200640619</v>
      </c>
      <c r="AI327">
        <v>124.1860310546348</v>
      </c>
      <c r="AJ327">
        <v>0.07720733915808317</v>
      </c>
      <c r="AK327">
        <v>128.2542934370073</v>
      </c>
      <c r="AL327">
        <v>334.9578854662797</v>
      </c>
      <c r="AM327">
        <v>78.00882968950357</v>
      </c>
      <c r="AN327">
        <v>0.04535831937098556</v>
      </c>
      <c r="AS327" s="2">
        <v>45188</v>
      </c>
      <c r="AT327">
        <v>0.08078402414883838</v>
      </c>
      <c r="AU327">
        <v>0.09929682316653</v>
      </c>
      <c r="AV327">
        <v>0.1113135931471081</v>
      </c>
      <c r="AW327">
        <v>0.1351973702175186</v>
      </c>
      <c r="AX327">
        <v>0.1169117721128197</v>
      </c>
      <c r="AY327">
        <v>0.3053906488180173</v>
      </c>
      <c r="AZ327">
        <v>0.07112946930910609</v>
      </c>
      <c r="BA327">
        <v>0.07997629908006181</v>
      </c>
    </row>
    <row r="328" spans="1:53">
      <c r="A328" s="2">
        <v>45189</v>
      </c>
      <c r="B328">
        <v>1096.956481263689</v>
      </c>
      <c r="C328">
        <v>-1.718198042821584E-05</v>
      </c>
      <c r="AF328" s="2">
        <v>45189</v>
      </c>
      <c r="AG328">
        <v>88.62678055269191</v>
      </c>
      <c r="AH328">
        <v>108.9505116274726</v>
      </c>
      <c r="AI328">
        <v>124.2058578000042</v>
      </c>
      <c r="AJ328">
        <v>0.07721966558675744</v>
      </c>
      <c r="AK328">
        <v>128.2747696950607</v>
      </c>
      <c r="AL328">
        <v>335.0113626943401</v>
      </c>
      <c r="AM328">
        <v>78.0212840790165</v>
      </c>
      <c r="AN328">
        <v>0.04536556098939398</v>
      </c>
      <c r="AS328" s="2">
        <v>45189</v>
      </c>
      <c r="AT328">
        <v>0.08079064980995147</v>
      </c>
      <c r="AU328">
        <v>0.09931788072929953</v>
      </c>
      <c r="AV328">
        <v>0.1113441560160789</v>
      </c>
      <c r="AW328">
        <v>0.1352000582733874</v>
      </c>
      <c r="AX328">
        <v>0.1169319781264878</v>
      </c>
      <c r="AY328">
        <v>0.3054066656879353</v>
      </c>
      <c r="AZ328">
        <v>0.07113480936438721</v>
      </c>
      <c r="BA328">
        <v>0.07987380199247235</v>
      </c>
    </row>
    <row r="329" spans="1:53">
      <c r="A329" s="2">
        <v>45190</v>
      </c>
      <c r="B329">
        <v>1096.846475807997</v>
      </c>
      <c r="C329">
        <v>-0.0001002824246638667</v>
      </c>
      <c r="AF329" s="2">
        <v>45190</v>
      </c>
      <c r="AG329">
        <v>88.64093013615154</v>
      </c>
      <c r="AH329">
        <v>108.9679059675087</v>
      </c>
      <c r="AI329">
        <v>124.2256877107847</v>
      </c>
      <c r="AJ329">
        <v>0.07723199398339027</v>
      </c>
      <c r="AK329">
        <v>128.2952492222223</v>
      </c>
      <c r="AL329">
        <v>335.0648484602316</v>
      </c>
      <c r="AM329">
        <v>78.03374045691739</v>
      </c>
      <c r="AN329">
        <v>0.04537280376395274</v>
      </c>
      <c r="AS329" s="2">
        <v>45190</v>
      </c>
      <c r="AT329">
        <v>0.08081516216316181</v>
      </c>
      <c r="AU329">
        <v>0.0993380064411199</v>
      </c>
      <c r="AV329">
        <v>0.1110838172722973</v>
      </c>
      <c r="AW329">
        <v>0.1352465615395118</v>
      </c>
      <c r="AX329">
        <v>0.1169695801206653</v>
      </c>
      <c r="AY329">
        <v>0.3054610589455658</v>
      </c>
      <c r="AZ329">
        <v>0.07114744819227004</v>
      </c>
      <c r="BA329">
        <v>0.07993836532540803</v>
      </c>
    </row>
    <row r="330" spans="1:53">
      <c r="A330" s="2">
        <v>45191</v>
      </c>
      <c r="B330">
        <v>1095.0644254411</v>
      </c>
      <c r="C330">
        <v>-0.001624703553506857</v>
      </c>
      <c r="AF330" s="2">
        <v>45191</v>
      </c>
      <c r="AG330">
        <v>88.65508197864293</v>
      </c>
      <c r="AH330">
        <v>108.9853030846136</v>
      </c>
      <c r="AI330">
        <v>124.2455207874815</v>
      </c>
      <c r="AJ330">
        <v>0.07724432434829585</v>
      </c>
      <c r="AK330">
        <v>128.3157320190138</v>
      </c>
      <c r="AL330">
        <v>335.1183427653177</v>
      </c>
      <c r="AM330">
        <v>78.0461988235237</v>
      </c>
      <c r="AN330">
        <v>0.04538004769484645</v>
      </c>
      <c r="AS330" s="2">
        <v>45191</v>
      </c>
      <c r="AT330">
        <v>0.08096178128696896</v>
      </c>
      <c r="AU330">
        <v>0.09942742645060988</v>
      </c>
      <c r="AV330">
        <v>0.110675907905346</v>
      </c>
      <c r="AW330">
        <v>0.1348760870493301</v>
      </c>
      <c r="AX330">
        <v>0.1171761025312596</v>
      </c>
      <c r="AY330">
        <v>0.3060081137901265</v>
      </c>
      <c r="AZ330">
        <v>0.07126742099706809</v>
      </c>
      <c r="BA330">
        <v>0.07960715998929088</v>
      </c>
    </row>
    <row r="331" spans="1:53">
      <c r="A331" s="2">
        <v>45192</v>
      </c>
      <c r="B331">
        <v>1095.731918941637</v>
      </c>
      <c r="C331">
        <v>0.0006095472421798753</v>
      </c>
      <c r="AF331" s="2">
        <v>45192</v>
      </c>
      <c r="AG331">
        <v>88.66923608052674</v>
      </c>
      <c r="AH331">
        <v>109.0027029792307</v>
      </c>
      <c r="AI331">
        <v>124.2653570306002</v>
      </c>
      <c r="AJ331">
        <v>0.07725665668178842</v>
      </c>
      <c r="AK331">
        <v>128.3362180859572</v>
      </c>
      <c r="AL331">
        <v>335.1718456109614</v>
      </c>
      <c r="AM331">
        <v>78.05865917915293</v>
      </c>
      <c r="AN331">
        <v>0.04538729278225971</v>
      </c>
      <c r="AS331" s="2">
        <v>45192</v>
      </c>
      <c r="AT331">
        <v>0.08093364615397067</v>
      </c>
      <c r="AU331">
        <v>0.09947219889135173</v>
      </c>
      <c r="AV331">
        <v>0.1108122688703123</v>
      </c>
      <c r="AW331">
        <v>0.1347801873300211</v>
      </c>
      <c r="AX331">
        <v>0.1171257734976206</v>
      </c>
      <c r="AY331">
        <v>0.3058975538778446</v>
      </c>
      <c r="AZ331">
        <v>0.07123750185425196</v>
      </c>
      <c r="BA331">
        <v>0.07974086952462692</v>
      </c>
    </row>
    <row r="332" spans="1:53">
      <c r="A332" s="2">
        <v>45193</v>
      </c>
      <c r="B332">
        <v>1096.122411900452</v>
      </c>
      <c r="C332">
        <v>0.000356376365481692</v>
      </c>
      <c r="AF332" s="2">
        <v>45193</v>
      </c>
      <c r="AG332">
        <v>118.5656930912297</v>
      </c>
      <c r="AH332">
        <v>60.74216602592443</v>
      </c>
      <c r="AI332">
        <v>100.3064850361529</v>
      </c>
      <c r="AJ332">
        <v>0.06993718710165869</v>
      </c>
      <c r="AK332">
        <v>128.3567074235748</v>
      </c>
      <c r="AL332">
        <v>335.2253569985264</v>
      </c>
      <c r="AM332">
        <v>89.25970274977178</v>
      </c>
      <c r="AN332">
        <v>0.06859660069313442</v>
      </c>
      <c r="AS332" s="2">
        <v>45193</v>
      </c>
      <c r="AT332">
        <v>0.1081871823816699</v>
      </c>
      <c r="AU332">
        <v>0.05542278792685026</v>
      </c>
      <c r="AV332">
        <v>0.08944182967959351</v>
      </c>
      <c r="AW332">
        <v>0.1220704619542698</v>
      </c>
      <c r="AX332">
        <v>0.1171046773118529</v>
      </c>
      <c r="AY332">
        <v>0.3058407044783959</v>
      </c>
      <c r="AZ332">
        <v>0.08144710700465542</v>
      </c>
      <c r="BA332">
        <v>0.1204852492627124</v>
      </c>
    </row>
    <row r="333" spans="1:53">
      <c r="A333" s="2">
        <v>45194</v>
      </c>
      <c r="B333">
        <v>1096.458000706296</v>
      </c>
      <c r="C333">
        <v>0.0003061599710036944</v>
      </c>
      <c r="AF333" s="2">
        <v>45194</v>
      </c>
      <c r="AG333">
        <v>118.5846225294806</v>
      </c>
      <c r="AH333">
        <v>60.75186373064012</v>
      </c>
      <c r="AI333">
        <v>100.3224993263337</v>
      </c>
      <c r="AJ333">
        <v>0.06994835282447584</v>
      </c>
      <c r="AK333">
        <v>128.3772000323886</v>
      </c>
      <c r="AL333">
        <v>335.2788769293763</v>
      </c>
      <c r="AM333">
        <v>89.27395338153075</v>
      </c>
      <c r="AN333">
        <v>0.06860755238652215</v>
      </c>
      <c r="AS333" s="2">
        <v>45194</v>
      </c>
      <c r="AT333">
        <v>0.1081546180863589</v>
      </c>
      <c r="AU333">
        <v>0.05542298362384442</v>
      </c>
      <c r="AV333">
        <v>0.08956039208613445</v>
      </c>
      <c r="AW333">
        <v>0.1220523292505021</v>
      </c>
      <c r="AX333">
        <v>0.1170816371543597</v>
      </c>
      <c r="AY333">
        <v>0.305824597140928</v>
      </c>
      <c r="AZ333">
        <v>0.08143506676885741</v>
      </c>
      <c r="BA333">
        <v>0.1204683758890151</v>
      </c>
    </row>
    <row r="334" spans="1:53">
      <c r="A334" s="2">
        <v>45195</v>
      </c>
      <c r="B334">
        <v>1095.734367313394</v>
      </c>
      <c r="C334">
        <v>-0.000659973653742707</v>
      </c>
      <c r="AF334" s="2">
        <v>45195</v>
      </c>
      <c r="AG334">
        <v>118.6035549898842</v>
      </c>
      <c r="AH334">
        <v>60.76156298362917</v>
      </c>
      <c r="AI334">
        <v>100.3385161732534</v>
      </c>
      <c r="AJ334">
        <v>0.06995952032994068</v>
      </c>
      <c r="AK334">
        <v>128.3976959129209</v>
      </c>
      <c r="AL334">
        <v>335.3324054048753</v>
      </c>
      <c r="AM334">
        <v>89.28820628845421</v>
      </c>
      <c r="AN334">
        <v>0.06861850582838702</v>
      </c>
      <c r="AS334" s="2">
        <v>45195</v>
      </c>
      <c r="AT334">
        <v>0.1082434597971697</v>
      </c>
      <c r="AU334">
        <v>0.05544262540337821</v>
      </c>
      <c r="AV334">
        <v>0.08992406363309348</v>
      </c>
      <c r="AW334">
        <v>0.1217202640630287</v>
      </c>
      <c r="AX334">
        <v>0.1171839145295056</v>
      </c>
      <c r="AY334">
        <v>0.306007550035205</v>
      </c>
      <c r="AZ334">
        <v>0.08146362401398619</v>
      </c>
      <c r="BA334">
        <v>0.1200144985246329</v>
      </c>
    </row>
    <row r="335" spans="1:53">
      <c r="A335" s="2">
        <v>45196</v>
      </c>
      <c r="B335">
        <v>1094.375805720241</v>
      </c>
      <c r="C335">
        <v>-0.001239863997772206</v>
      </c>
      <c r="AF335" s="2">
        <v>45196</v>
      </c>
      <c r="AG335">
        <v>118.622490472923</v>
      </c>
      <c r="AH335">
        <v>60.77126378513875</v>
      </c>
      <c r="AI335">
        <v>100.3545355773202</v>
      </c>
      <c r="AJ335">
        <v>0.06997068961833784</v>
      </c>
      <c r="AK335">
        <v>128.4181950656941</v>
      </c>
      <c r="AL335">
        <v>335.3859424263873</v>
      </c>
      <c r="AM335">
        <v>89.30246147090538</v>
      </c>
      <c r="AN335">
        <v>0.06862946101900817</v>
      </c>
      <c r="AS335" s="2">
        <v>45196</v>
      </c>
      <c r="AT335">
        <v>0.1083835514261092</v>
      </c>
      <c r="AU335">
        <v>0.05552977628990348</v>
      </c>
      <c r="AV335">
        <v>0.0899632783842278</v>
      </c>
      <c r="AW335">
        <v>0.1213918162133826</v>
      </c>
      <c r="AX335">
        <v>0.1173448051867624</v>
      </c>
      <c r="AY335">
        <v>0.3064472733285436</v>
      </c>
      <c r="AZ335">
        <v>0.08155515103876762</v>
      </c>
      <c r="BA335">
        <v>0.1193843481323032</v>
      </c>
    </row>
    <row r="336" spans="1:53">
      <c r="A336" s="2">
        <v>45197</v>
      </c>
      <c r="B336">
        <v>1091.873340532994</v>
      </c>
      <c r="C336">
        <v>-0.002286659823953152</v>
      </c>
      <c r="AF336" s="2">
        <v>45197</v>
      </c>
      <c r="AG336">
        <v>118.6414289790795</v>
      </c>
      <c r="AH336">
        <v>60.78096613541609</v>
      </c>
      <c r="AI336">
        <v>100.3705575389423</v>
      </c>
      <c r="AJ336">
        <v>0.06998186068995196</v>
      </c>
      <c r="AK336">
        <v>128.4386974912305</v>
      </c>
      <c r="AL336">
        <v>335.4394879952769</v>
      </c>
      <c r="AM336">
        <v>89.31671892924759</v>
      </c>
      <c r="AN336">
        <v>0.06864041795866481</v>
      </c>
      <c r="AS336" s="2">
        <v>45197</v>
      </c>
      <c r="AT336">
        <v>0.1086913548797564</v>
      </c>
      <c r="AU336">
        <v>0.05565861821238899</v>
      </c>
      <c r="AV336">
        <v>0.09035651294329496</v>
      </c>
      <c r="AW336">
        <v>0.1204936679272016</v>
      </c>
      <c r="AX336">
        <v>0.1176426693140624</v>
      </c>
      <c r="AY336">
        <v>0.3072618589871162</v>
      </c>
      <c r="AZ336">
        <v>0.08175125910022474</v>
      </c>
      <c r="BA336">
        <v>0.1181440586359548</v>
      </c>
    </row>
    <row r="337" spans="1:53">
      <c r="A337" s="2">
        <v>45198</v>
      </c>
      <c r="B337">
        <v>1093.4353817874</v>
      </c>
      <c r="C337">
        <v>0.001430606643114452</v>
      </c>
      <c r="AF337" s="2">
        <v>45198</v>
      </c>
      <c r="AG337">
        <v>118.6603705088366</v>
      </c>
      <c r="AH337">
        <v>60.79067003470846</v>
      </c>
      <c r="AI337">
        <v>100.386582058528</v>
      </c>
      <c r="AJ337">
        <v>0.06999303354506774</v>
      </c>
      <c r="AK337">
        <v>128.4592031900528</v>
      </c>
      <c r="AL337">
        <v>335.4930421129087</v>
      </c>
      <c r="AM337">
        <v>89.33097866384416</v>
      </c>
      <c r="AN337">
        <v>0.06865137664763617</v>
      </c>
      <c r="AS337" s="2">
        <v>45198</v>
      </c>
      <c r="AT337">
        <v>0.108522511408119</v>
      </c>
      <c r="AU337">
        <v>0.0555886349530505</v>
      </c>
      <c r="AV337">
        <v>0.09270200845970948</v>
      </c>
      <c r="AW337">
        <v>0.1198356499643065</v>
      </c>
      <c r="AX337">
        <v>0.1174948363763989</v>
      </c>
      <c r="AY337">
        <v>0.3069194464369741</v>
      </c>
      <c r="AZ337">
        <v>0.08170302843965466</v>
      </c>
      <c r="BA337">
        <v>0.1172338839617869</v>
      </c>
    </row>
    <row r="338" spans="1:53">
      <c r="A338" s="2">
        <v>45199</v>
      </c>
      <c r="B338">
        <v>1089.316086856872</v>
      </c>
      <c r="C338">
        <v>-0.003767296174186807</v>
      </c>
      <c r="AF338" s="2">
        <v>45199</v>
      </c>
      <c r="AG338">
        <v>118.6793150626768</v>
      </c>
      <c r="AH338">
        <v>60.80037548326317</v>
      </c>
      <c r="AI338">
        <v>100.4026091364858</v>
      </c>
      <c r="AJ338">
        <v>0.07000420818396992</v>
      </c>
      <c r="AK338">
        <v>128.4797121626834</v>
      </c>
      <c r="AL338">
        <v>335.5466047806475</v>
      </c>
      <c r="AM338">
        <v>89.34524067505852</v>
      </c>
      <c r="AN338">
        <v>0.06866233708620154</v>
      </c>
      <c r="AS338" s="2">
        <v>45199</v>
      </c>
      <c r="AT338">
        <v>0.1089570561726315</v>
      </c>
      <c r="AU338">
        <v>0.05581255904104974</v>
      </c>
      <c r="AV338">
        <v>0.09070233316889645</v>
      </c>
      <c r="AW338">
        <v>0.1198115392538233</v>
      </c>
      <c r="AX338">
        <v>0.1179495115761262</v>
      </c>
      <c r="AY338">
        <v>0.3081066408983419</v>
      </c>
      <c r="AZ338">
        <v>0.08201703682334045</v>
      </c>
      <c r="BA338">
        <v>0.1166433230657905</v>
      </c>
    </row>
    <row r="339" spans="1:53">
      <c r="A339" s="2">
        <v>45200</v>
      </c>
      <c r="B339">
        <v>1090.249061528605</v>
      </c>
      <c r="C339">
        <v>0.0008564774568093902</v>
      </c>
      <c r="AF339" s="2">
        <v>45200</v>
      </c>
      <c r="AG339">
        <v>118.698262641083</v>
      </c>
      <c r="AH339">
        <v>60.81008248132755</v>
      </c>
      <c r="AI339">
        <v>59.69246249377801</v>
      </c>
      <c r="AJ339">
        <v>0.07001538460694329</v>
      </c>
      <c r="AK339">
        <v>180.4850433975851</v>
      </c>
      <c r="AL339">
        <v>335.6001759998584</v>
      </c>
      <c r="AM339">
        <v>97.03023140761671</v>
      </c>
      <c r="AN339">
        <v>0.0581934447661905</v>
      </c>
      <c r="AS339" s="2">
        <v>45200</v>
      </c>
      <c r="AT339">
        <v>0.108874409954294</v>
      </c>
      <c r="AU339">
        <v>0.05576850632701442</v>
      </c>
      <c r="AV339">
        <v>0.05410077022565084</v>
      </c>
      <c r="AW339">
        <v>0.1200121767409704</v>
      </c>
      <c r="AX339">
        <v>0.1655435095491119</v>
      </c>
      <c r="AY339">
        <v>0.3078179753758732</v>
      </c>
      <c r="AZ339">
        <v>0.08900561014295444</v>
      </c>
      <c r="BA339">
        <v>0.0988770416841307</v>
      </c>
    </row>
    <row r="340" spans="1:53">
      <c r="A340" s="2">
        <v>45201</v>
      </c>
      <c r="B340">
        <v>1090.228291859768</v>
      </c>
      <c r="C340">
        <v>-1.90503890989957E-05</v>
      </c>
      <c r="AF340" s="2">
        <v>45201</v>
      </c>
      <c r="AG340">
        <v>118.7172132445381</v>
      </c>
      <c r="AH340">
        <v>60.81979102914899</v>
      </c>
      <c r="AI340">
        <v>59.70199260955903</v>
      </c>
      <c r="AJ340">
        <v>0.07002656281427268</v>
      </c>
      <c r="AK340">
        <v>180.5138584822451</v>
      </c>
      <c r="AL340">
        <v>335.6537557719066</v>
      </c>
      <c r="AM340">
        <v>97.04572263215232</v>
      </c>
      <c r="AN340">
        <v>0.05820273555841367</v>
      </c>
      <c r="AS340" s="2">
        <v>45201</v>
      </c>
      <c r="AT340">
        <v>0.1088799987884114</v>
      </c>
      <c r="AU340">
        <v>0.05578147930725395</v>
      </c>
      <c r="AV340">
        <v>0.054411331647312</v>
      </c>
      <c r="AW340">
        <v>0.1197783840245218</v>
      </c>
      <c r="AX340">
        <v>0.1655778360996482</v>
      </c>
      <c r="AY340">
        <v>0.3078077720231571</v>
      </c>
      <c r="AZ340">
        <v>0.08900106355931446</v>
      </c>
      <c r="BA340">
        <v>0.09876213455038113</v>
      </c>
    </row>
    <row r="341" spans="1:53">
      <c r="A341" s="2">
        <v>45202</v>
      </c>
      <c r="B341">
        <v>1087.627401239208</v>
      </c>
      <c r="C341">
        <v>-0.00238563853092022</v>
      </c>
      <c r="AF341" s="2">
        <v>45202</v>
      </c>
      <c r="AG341">
        <v>118.736166873525</v>
      </c>
      <c r="AH341">
        <v>60.82950112697493</v>
      </c>
      <c r="AI341">
        <v>59.71152424685724</v>
      </c>
      <c r="AJ341">
        <v>0.07003774280624298</v>
      </c>
      <c r="AK341">
        <v>180.5426781673367</v>
      </c>
      <c r="AL341">
        <v>335.7073440981576</v>
      </c>
      <c r="AM341">
        <v>97.0612163299175</v>
      </c>
      <c r="AN341">
        <v>0.05821202783394513</v>
      </c>
      <c r="AS341" s="2">
        <v>45202</v>
      </c>
      <c r="AT341">
        <v>0.109205087697378</v>
      </c>
      <c r="AU341">
        <v>0.05591928737043356</v>
      </c>
      <c r="AV341">
        <v>0.05359522354212068</v>
      </c>
      <c r="AW341">
        <v>0.1185663624003684</v>
      </c>
      <c r="AX341">
        <v>0.1659973270749559</v>
      </c>
      <c r="AY341">
        <v>0.3086642799861473</v>
      </c>
      <c r="AZ341">
        <v>0.08926786445978684</v>
      </c>
      <c r="BA341">
        <v>0.09878456746880927</v>
      </c>
    </row>
    <row r="342" spans="1:53">
      <c r="A342" s="2">
        <v>45203</v>
      </c>
      <c r="B342">
        <v>1085.994791214482</v>
      </c>
      <c r="C342">
        <v>-0.001501074745695052</v>
      </c>
      <c r="AF342" s="2">
        <v>45203</v>
      </c>
      <c r="AG342">
        <v>118.7551235285267</v>
      </c>
      <c r="AH342">
        <v>60.83921277505282</v>
      </c>
      <c r="AI342">
        <v>59.72105740591552</v>
      </c>
      <c r="AJ342">
        <v>0.07004892458313909</v>
      </c>
      <c r="AK342">
        <v>180.5715024535945</v>
      </c>
      <c r="AL342">
        <v>335.7609409799771</v>
      </c>
      <c r="AM342">
        <v>97.07671250130711</v>
      </c>
      <c r="AN342">
        <v>0.05822132159302173</v>
      </c>
      <c r="AS342" s="2">
        <v>45203</v>
      </c>
      <c r="AT342">
        <v>0.1093570650780937</v>
      </c>
      <c r="AU342">
        <v>0.05601022694537491</v>
      </c>
      <c r="AV342">
        <v>0.05382061437956906</v>
      </c>
      <c r="AW342">
        <v>0.1180862906531884</v>
      </c>
      <c r="AX342">
        <v>0.1662800065431452</v>
      </c>
      <c r="AY342">
        <v>0.3091519923222204</v>
      </c>
      <c r="AZ342">
        <v>0.08939665152059974</v>
      </c>
      <c r="BA342">
        <v>0.09789715255780865</v>
      </c>
    </row>
    <row r="343" spans="1:53">
      <c r="A343" s="2">
        <v>45204</v>
      </c>
      <c r="B343">
        <v>1086.315000030887</v>
      </c>
      <c r="C343">
        <v>0.0002948529946880107</v>
      </c>
      <c r="AF343" s="2">
        <v>45204</v>
      </c>
      <c r="AG343">
        <v>118.7740832100265</v>
      </c>
      <c r="AH343">
        <v>60.84892597363017</v>
      </c>
      <c r="AI343">
        <v>59.73059208697686</v>
      </c>
      <c r="AJ343">
        <v>0.07006010814524601</v>
      </c>
      <c r="AK343">
        <v>180.6003313417529</v>
      </c>
      <c r="AL343">
        <v>335.8145464187311</v>
      </c>
      <c r="AM343">
        <v>97.09221114671608</v>
      </c>
      <c r="AN343">
        <v>0.0582306168358803</v>
      </c>
      <c r="AS343" s="2">
        <v>45204</v>
      </c>
      <c r="AT343">
        <v>0.1093337729914023</v>
      </c>
      <c r="AU343">
        <v>0.05601362674949008</v>
      </c>
      <c r="AV343">
        <v>0.05358260238386611</v>
      </c>
      <c r="AW343">
        <v>0.11837152671889</v>
      </c>
      <c r="AX343">
        <v>0.1662747629785963</v>
      </c>
      <c r="AY343">
        <v>0.3092348649375671</v>
      </c>
      <c r="AZ343">
        <v>0.08939356753110238</v>
      </c>
      <c r="BA343">
        <v>0.09779527570908564</v>
      </c>
    </row>
    <row r="344" spans="1:53">
      <c r="A344" s="2">
        <v>45205</v>
      </c>
      <c r="B344">
        <v>1085.5538612605</v>
      </c>
      <c r="C344">
        <v>-0.0007006611989754941</v>
      </c>
      <c r="AF344" s="2">
        <v>45205</v>
      </c>
      <c r="AG344">
        <v>118.7930459185074</v>
      </c>
      <c r="AH344">
        <v>60.85864072295451</v>
      </c>
      <c r="AI344">
        <v>59.74012829028423</v>
      </c>
      <c r="AJ344">
        <v>0.07007129349284873</v>
      </c>
      <c r="AK344">
        <v>180.6291648325468</v>
      </c>
      <c r="AL344">
        <v>335.8681604157857</v>
      </c>
      <c r="AM344">
        <v>97.10771226653938</v>
      </c>
      <c r="AN344">
        <v>0.05823991356275774</v>
      </c>
      <c r="AS344" s="2">
        <v>45205</v>
      </c>
      <c r="AT344">
        <v>0.1094184158589305</v>
      </c>
      <c r="AU344">
        <v>0.05604644124876666</v>
      </c>
      <c r="AV344">
        <v>0.0532931219319089</v>
      </c>
      <c r="AW344">
        <v>0.1180466329202621</v>
      </c>
      <c r="AX344">
        <v>0.166381697890326</v>
      </c>
      <c r="AY344">
        <v>0.3094012371150718</v>
      </c>
      <c r="AZ344">
        <v>0.08945797508682328</v>
      </c>
      <c r="BA344">
        <v>0.09795447794791072</v>
      </c>
    </row>
    <row r="345" spans="1:53">
      <c r="A345" s="2">
        <v>45206</v>
      </c>
      <c r="B345">
        <v>1087.829509324383</v>
      </c>
      <c r="C345">
        <v>0.002096301385949406</v>
      </c>
      <c r="AF345" s="2">
        <v>45206</v>
      </c>
      <c r="AG345">
        <v>118.8120116544527</v>
      </c>
      <c r="AH345">
        <v>60.86835702327343</v>
      </c>
      <c r="AI345">
        <v>59.74966601608066</v>
      </c>
      <c r="AJ345">
        <v>0.07008248062623232</v>
      </c>
      <c r="AK345">
        <v>180.6580029267109</v>
      </c>
      <c r="AL345">
        <v>335.9217829725073</v>
      </c>
      <c r="AM345">
        <v>97.12321586117207</v>
      </c>
      <c r="AN345">
        <v>0.05824921177389098</v>
      </c>
      <c r="AS345" s="2">
        <v>45206</v>
      </c>
      <c r="AT345">
        <v>0.1092610581958683</v>
      </c>
      <c r="AU345">
        <v>0.05594972902299589</v>
      </c>
      <c r="AV345">
        <v>0.05361334846186558</v>
      </c>
      <c r="AW345">
        <v>0.1186735878845861</v>
      </c>
      <c r="AX345">
        <v>0.1660760197084577</v>
      </c>
      <c r="AY345">
        <v>0.3088698215569642</v>
      </c>
      <c r="AZ345">
        <v>0.08932985208889724</v>
      </c>
      <c r="BA345">
        <v>0.09822658308036497</v>
      </c>
    </row>
    <row r="346" spans="1:53">
      <c r="A346" s="2">
        <v>45207</v>
      </c>
      <c r="B346">
        <v>1089.408268235035</v>
      </c>
      <c r="C346">
        <v>0.001451292594215392</v>
      </c>
      <c r="AF346" s="2">
        <v>45207</v>
      </c>
      <c r="AG346">
        <v>126.3522795223357</v>
      </c>
      <c r="AH346">
        <v>78.89599696378481</v>
      </c>
      <c r="AI346">
        <v>59.75920526460924</v>
      </c>
      <c r="AJ346">
        <v>0.05323986808477214</v>
      </c>
      <c r="AK346">
        <v>162.7513002434227</v>
      </c>
      <c r="AL346">
        <v>335.9754140902622</v>
      </c>
      <c r="AM346">
        <v>120.8037752798614</v>
      </c>
      <c r="AN346">
        <v>0.05825851146951699</v>
      </c>
      <c r="AS346" s="2">
        <v>45207</v>
      </c>
      <c r="AT346">
        <v>0.1160206075259702</v>
      </c>
      <c r="AU346">
        <v>0.07241880348008568</v>
      </c>
      <c r="AV346">
        <v>0.05369854237823465</v>
      </c>
      <c r="AW346">
        <v>0.09071555532054773</v>
      </c>
      <c r="AX346">
        <v>0.14940551421386</v>
      </c>
      <c r="AY346">
        <v>0.3084431048300743</v>
      </c>
      <c r="AZ346">
        <v>0.11096192590966</v>
      </c>
      <c r="BA346">
        <v>0.0983359463415673</v>
      </c>
    </row>
    <row r="347" spans="1:53">
      <c r="A347" s="2">
        <v>45208</v>
      </c>
      <c r="B347">
        <v>1090.756970186092</v>
      </c>
      <c r="C347">
        <v>0.001238013323730636</v>
      </c>
      <c r="AF347" s="2">
        <v>45208</v>
      </c>
      <c r="AG347">
        <v>126.3724521170443</v>
      </c>
      <c r="AH347">
        <v>78.90859299273575</v>
      </c>
      <c r="AI347">
        <v>59.76874603611306</v>
      </c>
      <c r="AJ347">
        <v>0.05324836802070739</v>
      </c>
      <c r="AK347">
        <v>162.7772840723692</v>
      </c>
      <c r="AL347">
        <v>336.0290537704176</v>
      </c>
      <c r="AM347">
        <v>120.8230620359627</v>
      </c>
      <c r="AN347">
        <v>0.05826781264987275</v>
      </c>
      <c r="AS347" s="2">
        <v>45208</v>
      </c>
      <c r="AT347">
        <v>0.1158955878242619</v>
      </c>
      <c r="AU347">
        <v>0.07233190102518608</v>
      </c>
      <c r="AV347">
        <v>0.05381756361721885</v>
      </c>
      <c r="AW347">
        <v>0.09104171584063382</v>
      </c>
      <c r="AX347">
        <v>0.1492431138147877</v>
      </c>
      <c r="AY347">
        <v>0.308043214754348</v>
      </c>
      <c r="AZ347">
        <v>0.1108298252725836</v>
      </c>
      <c r="BA347">
        <v>0.09879707785098019</v>
      </c>
    </row>
    <row r="348" spans="1:53">
      <c r="A348" s="2">
        <v>45209</v>
      </c>
      <c r="B348">
        <v>1091.144170143727</v>
      </c>
      <c r="C348">
        <v>0.0003549827947184614</v>
      </c>
      <c r="AF348" s="2">
        <v>45209</v>
      </c>
      <c r="AG348">
        <v>126.39262793238</v>
      </c>
      <c r="AH348">
        <v>78.9211910326879</v>
      </c>
      <c r="AI348">
        <v>59.77828833083529</v>
      </c>
      <c r="AJ348">
        <v>0.05325686931368791</v>
      </c>
      <c r="AK348">
        <v>162.8032720497272</v>
      </c>
      <c r="AL348">
        <v>336.0827020143405</v>
      </c>
      <c r="AM348">
        <v>120.8423518712637</v>
      </c>
      <c r="AN348">
        <v>0.05827711531519534</v>
      </c>
      <c r="AS348" s="2">
        <v>45209</v>
      </c>
      <c r="AT348">
        <v>0.115836964322812</v>
      </c>
      <c r="AU348">
        <v>0.07231944381431459</v>
      </c>
      <c r="AV348">
        <v>0.05336270742118606</v>
      </c>
      <c r="AW348">
        <v>0.09110271641982237</v>
      </c>
      <c r="AX348">
        <v>0.149203916948148</v>
      </c>
      <c r="AY348">
        <v>0.3079359029671137</v>
      </c>
      <c r="AZ348">
        <v>0.1107630203827551</v>
      </c>
      <c r="BA348">
        <v>0.09947532772384812</v>
      </c>
    </row>
    <row r="349" spans="1:53">
      <c r="A349" s="2">
        <v>45210</v>
      </c>
      <c r="B349">
        <v>1091.180880365026</v>
      </c>
      <c r="C349">
        <v>3.364378631487419E-05</v>
      </c>
      <c r="AF349" s="2">
        <v>45210</v>
      </c>
      <c r="AG349">
        <v>126.412806968857</v>
      </c>
      <c r="AH349">
        <v>78.93379108396232</v>
      </c>
      <c r="AI349">
        <v>59.7878321490191</v>
      </c>
      <c r="AJ349">
        <v>0.05326537196393034</v>
      </c>
      <c r="AK349">
        <v>162.829264176159</v>
      </c>
      <c r="AL349">
        <v>336.1363588233979</v>
      </c>
      <c r="AM349">
        <v>120.8616447862562</v>
      </c>
      <c r="AN349">
        <v>0.05828641946572181</v>
      </c>
      <c r="AS349" s="2">
        <v>45210</v>
      </c>
      <c r="AT349">
        <v>0.1158838353839464</v>
      </c>
      <c r="AU349">
        <v>0.0723384920487538</v>
      </c>
      <c r="AV349">
        <v>0.05332833373677221</v>
      </c>
      <c r="AW349">
        <v>0.09097552941823897</v>
      </c>
      <c r="AX349">
        <v>0.1492284999871834</v>
      </c>
      <c r="AY349">
        <v>0.3080636774968599</v>
      </c>
      <c r="AZ349">
        <v>0.110765223697822</v>
      </c>
      <c r="BA349">
        <v>0.09941640823042321</v>
      </c>
    </row>
    <row r="350" spans="1:53">
      <c r="A350" s="2">
        <v>45211</v>
      </c>
      <c r="B350">
        <v>1092.634378403602</v>
      </c>
      <c r="C350">
        <v>0.00133204133680298</v>
      </c>
      <c r="AF350" s="2">
        <v>45211</v>
      </c>
      <c r="AG350">
        <v>126.4329892269895</v>
      </c>
      <c r="AH350">
        <v>78.94639314688013</v>
      </c>
      <c r="AI350">
        <v>59.79737749090771</v>
      </c>
      <c r="AJ350">
        <v>0.0532738759716514</v>
      </c>
      <c r="AK350">
        <v>162.855260452327</v>
      </c>
      <c r="AL350">
        <v>336.1900241989574</v>
      </c>
      <c r="AM350">
        <v>120.8809407814318</v>
      </c>
      <c r="AN350">
        <v>0.0582957251016893</v>
      </c>
      <c r="AS350" s="2">
        <v>45211</v>
      </c>
      <c r="AT350">
        <v>0.1157001328953461</v>
      </c>
      <c r="AU350">
        <v>0.07225039636218537</v>
      </c>
      <c r="AV350">
        <v>0.0531843424814424</v>
      </c>
      <c r="AW350">
        <v>0.09148234420608659</v>
      </c>
      <c r="AX350">
        <v>0.1490499640848346</v>
      </c>
      <c r="AY350">
        <v>0.3076580134739885</v>
      </c>
      <c r="AZ350">
        <v>0.1106039894044277</v>
      </c>
      <c r="BA350">
        <v>0.1000708170916888</v>
      </c>
    </row>
    <row r="351" spans="1:53">
      <c r="A351" s="2">
        <v>45212</v>
      </c>
      <c r="B351">
        <v>1093.964296872399</v>
      </c>
      <c r="C351">
        <v>0.001217166963700889</v>
      </c>
      <c r="AF351" s="2">
        <v>45212</v>
      </c>
      <c r="AG351">
        <v>126.453174707292</v>
      </c>
      <c r="AH351">
        <v>78.95899722176249</v>
      </c>
      <c r="AI351">
        <v>59.80692435674441</v>
      </c>
      <c r="AJ351">
        <v>0.05328238133706779</v>
      </c>
      <c r="AK351">
        <v>162.8812608788938</v>
      </c>
      <c r="AL351">
        <v>336.2436981423866</v>
      </c>
      <c r="AM351">
        <v>120.9002398572822</v>
      </c>
      <c r="AN351">
        <v>0.05830503222333495</v>
      </c>
      <c r="AS351" s="2">
        <v>45212</v>
      </c>
      <c r="AT351">
        <v>0.115585157652017</v>
      </c>
      <c r="AU351">
        <v>0.07218189753347601</v>
      </c>
      <c r="AV351">
        <v>0.05455803992065168</v>
      </c>
      <c r="AW351">
        <v>0.09116672507544862</v>
      </c>
      <c r="AX351">
        <v>0.1489081325412143</v>
      </c>
      <c r="AY351">
        <v>0.3073414411672451</v>
      </c>
      <c r="AZ351">
        <v>0.1104886117703917</v>
      </c>
      <c r="BA351">
        <v>0.09976999433955572</v>
      </c>
    </row>
    <row r="352" spans="1:53">
      <c r="A352" s="2">
        <v>45213</v>
      </c>
      <c r="B352">
        <v>1100.389802770208</v>
      </c>
      <c r="C352">
        <v>0.005873597443883494</v>
      </c>
      <c r="AF352" s="2">
        <v>45213</v>
      </c>
      <c r="AG352">
        <v>126.4733634102788</v>
      </c>
      <c r="AH352">
        <v>78.97160330893063</v>
      </c>
      <c r="AI352">
        <v>59.81647274677248</v>
      </c>
      <c r="AJ352">
        <v>0.05329088806039628</v>
      </c>
      <c r="AK352">
        <v>162.9072654565219</v>
      </c>
      <c r="AL352">
        <v>336.2973806550535</v>
      </c>
      <c r="AM352">
        <v>120.9195420142994</v>
      </c>
      <c r="AN352">
        <v>0.05831434083089596</v>
      </c>
      <c r="AS352" s="2">
        <v>45213</v>
      </c>
      <c r="AT352">
        <v>0.1149723254386054</v>
      </c>
      <c r="AU352">
        <v>0.07176476126230742</v>
      </c>
      <c r="AV352">
        <v>0.05426853682269413</v>
      </c>
      <c r="AW352">
        <v>0.09281784558813669</v>
      </c>
      <c r="AX352">
        <v>0.1480753970490099</v>
      </c>
      <c r="AY352">
        <v>0.3057994364153894</v>
      </c>
      <c r="AZ352">
        <v>0.1098934583338801</v>
      </c>
      <c r="BA352">
        <v>0.1024082390899773</v>
      </c>
    </row>
    <row r="353" spans="1:53">
      <c r="A353" s="2">
        <v>45214</v>
      </c>
      <c r="B353">
        <v>1100.628989158417</v>
      </c>
      <c r="C353">
        <v>0.0002173651442491931</v>
      </c>
      <c r="AF353" s="2">
        <v>45214</v>
      </c>
      <c r="AG353">
        <v>126.4935553364645</v>
      </c>
      <c r="AH353">
        <v>78.9842114087058</v>
      </c>
      <c r="AI353">
        <v>59.82602266123528</v>
      </c>
      <c r="AJ353">
        <v>0.03580488439345841</v>
      </c>
      <c r="AK353">
        <v>253.0706778552403</v>
      </c>
      <c r="AL353">
        <v>340.8007635524659</v>
      </c>
      <c r="AM353">
        <v>108.1501700597272</v>
      </c>
      <c r="AN353">
        <v>0.0333601934953769</v>
      </c>
      <c r="AS353" s="2">
        <v>45214</v>
      </c>
      <c r="AT353">
        <v>0.1149727623883452</v>
      </c>
      <c r="AU353">
        <v>0.07176097243754463</v>
      </c>
      <c r="AV353">
        <v>0.0542929317479945</v>
      </c>
      <c r="AW353">
        <v>0.06241174307980621</v>
      </c>
      <c r="AX353">
        <v>0.229960774630949</v>
      </c>
      <c r="AY353">
        <v>0.3097511288601332</v>
      </c>
      <c r="AZ353">
        <v>0.0982697693400172</v>
      </c>
      <c r="BA353">
        <v>0.05857991751521012</v>
      </c>
    </row>
    <row r="354" spans="1:53">
      <c r="A354" s="2">
        <v>45215</v>
      </c>
      <c r="B354">
        <v>1101.656099058469</v>
      </c>
      <c r="C354">
        <v>0.0009332026597235199</v>
      </c>
      <c r="AF354" s="2">
        <v>45215</v>
      </c>
      <c r="AG354">
        <v>126.5137504863636</v>
      </c>
      <c r="AH354">
        <v>78.99682152140933</v>
      </c>
      <c r="AI354">
        <v>59.83557410037618</v>
      </c>
      <c r="AJ354">
        <v>0.03581060077170017</v>
      </c>
      <c r="AK354">
        <v>253.111081496839</v>
      </c>
      <c r="AL354">
        <v>340.8551736169737</v>
      </c>
      <c r="AM354">
        <v>108.1674366223608</v>
      </c>
      <c r="AN354">
        <v>0.03336551956994656</v>
      </c>
      <c r="AS354" s="2">
        <v>45215</v>
      </c>
      <c r="AT354">
        <v>0.1149180353333834</v>
      </c>
      <c r="AU354">
        <v>0.07172952670671909</v>
      </c>
      <c r="AV354">
        <v>0.05464094351755244</v>
      </c>
      <c r="AW354">
        <v>0.06237700796079751</v>
      </c>
      <c r="AX354">
        <v>0.2299181306014325</v>
      </c>
      <c r="AY354">
        <v>0.3097032542523056</v>
      </c>
      <c r="AZ354">
        <v>0.09826570813791793</v>
      </c>
      <c r="BA354">
        <v>0.05844739348989142</v>
      </c>
    </row>
    <row r="355" spans="1:53">
      <c r="A355" s="2">
        <v>45216</v>
      </c>
      <c r="B355">
        <v>1101.008340307901</v>
      </c>
      <c r="C355">
        <v>-0.0005879863517496142</v>
      </c>
      <c r="AF355" s="2">
        <v>45216</v>
      </c>
      <c r="AG355">
        <v>126.5339488604909</v>
      </c>
      <c r="AH355">
        <v>79.0094336473626</v>
      </c>
      <c r="AI355">
        <v>59.8451270644386</v>
      </c>
      <c r="AJ355">
        <v>0.03581631806258221</v>
      </c>
      <c r="AK355">
        <v>253.151491589024</v>
      </c>
      <c r="AL355">
        <v>340.9095923682435</v>
      </c>
      <c r="AM355">
        <v>108.1847059416632</v>
      </c>
      <c r="AN355">
        <v>0.03337084649484313</v>
      </c>
      <c r="AS355" s="2">
        <v>45216</v>
      </c>
      <c r="AT355">
        <v>0.1149865649529487</v>
      </c>
      <c r="AU355">
        <v>0.07175781548002139</v>
      </c>
      <c r="AV355">
        <v>0.05496730913179824</v>
      </c>
      <c r="AW355">
        <v>0.06208646017720185</v>
      </c>
      <c r="AX355">
        <v>0.2299608360960013</v>
      </c>
      <c r="AY355">
        <v>0.3097734501270744</v>
      </c>
      <c r="AZ355">
        <v>0.09830809944953479</v>
      </c>
      <c r="BA355">
        <v>0.05815946458541928</v>
      </c>
    </row>
    <row r="356" spans="1:53">
      <c r="A356" s="2">
        <v>45217</v>
      </c>
      <c r="B356">
        <v>1100.981287689446</v>
      </c>
      <c r="C356">
        <v>-2.457076614614806E-05</v>
      </c>
      <c r="AF356" s="2">
        <v>45217</v>
      </c>
      <c r="AG356">
        <v>126.5541504593611</v>
      </c>
      <c r="AH356">
        <v>79.02204778688701</v>
      </c>
      <c r="AI356">
        <v>59.85468155366601</v>
      </c>
      <c r="AJ356">
        <v>0.03582203626625025</v>
      </c>
      <c r="AK356">
        <v>253.1919081328252</v>
      </c>
      <c r="AL356">
        <v>340.9640198076622</v>
      </c>
      <c r="AM356">
        <v>108.2019780180743</v>
      </c>
      <c r="AN356">
        <v>0.03337617427020237</v>
      </c>
      <c r="AS356" s="2">
        <v>45217</v>
      </c>
      <c r="AT356">
        <v>0.115003157454102</v>
      </c>
      <c r="AU356">
        <v>0.07177015048530053</v>
      </c>
      <c r="AV356">
        <v>0.05446302538024305</v>
      </c>
      <c r="AW356">
        <v>0.0624322854578359</v>
      </c>
      <c r="AX356">
        <v>0.2299870815978496</v>
      </c>
      <c r="AY356">
        <v>0.3097007542982883</v>
      </c>
      <c r="AZ356">
        <v>0.09831834811666065</v>
      </c>
      <c r="BA356">
        <v>0.05832519720971992</v>
      </c>
    </row>
    <row r="357" spans="1:53">
      <c r="A357" s="2">
        <v>45218</v>
      </c>
      <c r="B357">
        <v>1103.258673818574</v>
      </c>
      <c r="C357">
        <v>0.002068505754450056</v>
      </c>
      <c r="AF357" s="2">
        <v>45218</v>
      </c>
      <c r="AG357">
        <v>126.5743552834889</v>
      </c>
      <c r="AH357">
        <v>79.03466394030406</v>
      </c>
      <c r="AI357">
        <v>59.8642375683019</v>
      </c>
      <c r="AJ357">
        <v>0.03582775538285003</v>
      </c>
      <c r="AK357">
        <v>253.2323311292727</v>
      </c>
      <c r="AL357">
        <v>341.0184559366169</v>
      </c>
      <c r="AM357">
        <v>108.2192528520344</v>
      </c>
      <c r="AN357">
        <v>0.03338150289616006</v>
      </c>
      <c r="AS357" s="2">
        <v>45218</v>
      </c>
      <c r="AT357">
        <v>0.1147402906734659</v>
      </c>
      <c r="AU357">
        <v>0.07163373378910026</v>
      </c>
      <c r="AV357">
        <v>0.05480136291622195</v>
      </c>
      <c r="AW357">
        <v>0.06303949194177916</v>
      </c>
      <c r="AX357">
        <v>0.2295295148545837</v>
      </c>
      <c r="AY357">
        <v>0.3091218238782995</v>
      </c>
      <c r="AZ357">
        <v>0.09811422698915058</v>
      </c>
      <c r="BA357">
        <v>0.05901955495739897</v>
      </c>
    </row>
    <row r="358" spans="1:53">
      <c r="A358" s="2">
        <v>45219</v>
      </c>
      <c r="B358">
        <v>1104.86100354905</v>
      </c>
      <c r="C358">
        <v>0.001452360872840952</v>
      </c>
      <c r="AF358" s="2">
        <v>45219</v>
      </c>
      <c r="AG358">
        <v>126.5945633333895</v>
      </c>
      <c r="AH358">
        <v>79.04728210793526</v>
      </c>
      <c r="AI358">
        <v>59.87379510858981</v>
      </c>
      <c r="AJ358">
        <v>0.03583347541252728</v>
      </c>
      <c r="AK358">
        <v>253.2727605793965</v>
      </c>
      <c r="AL358">
        <v>341.0729007564948</v>
      </c>
      <c r="AM358">
        <v>108.2365304439837</v>
      </c>
      <c r="AN358">
        <v>0.033386832372852</v>
      </c>
      <c r="AS358" s="2">
        <v>45219</v>
      </c>
      <c r="AT358">
        <v>0.1146401171905383</v>
      </c>
      <c r="AU358">
        <v>0.07155037613543866</v>
      </c>
      <c r="AV358">
        <v>0.05449225997259956</v>
      </c>
      <c r="AW358">
        <v>0.06363643116578138</v>
      </c>
      <c r="AX358">
        <v>0.2292572420895448</v>
      </c>
      <c r="AY358">
        <v>0.3087943095695277</v>
      </c>
      <c r="AZ358">
        <v>0.09801826341146691</v>
      </c>
      <c r="BA358">
        <v>0.0596110004651027</v>
      </c>
    </row>
    <row r="359" spans="1:53">
      <c r="A359" s="2">
        <v>45220</v>
      </c>
      <c r="B359">
        <v>1105.090514222495</v>
      </c>
      <c r="C359">
        <v>0.0002077280967540673</v>
      </c>
      <c r="AF359" s="2">
        <v>45220</v>
      </c>
      <c r="AG359">
        <v>126.6147746095777</v>
      </c>
      <c r="AH359">
        <v>79.05990229010219</v>
      </c>
      <c r="AI359">
        <v>59.88335417477332</v>
      </c>
      <c r="AJ359">
        <v>0.0358391963554278</v>
      </c>
      <c r="AK359">
        <v>253.3131964842271</v>
      </c>
      <c r="AL359">
        <v>341.1273542686835</v>
      </c>
      <c r="AM359">
        <v>108.2538107943625</v>
      </c>
      <c r="AN359">
        <v>0.03339216270041401</v>
      </c>
      <c r="AS359" s="2">
        <v>45220</v>
      </c>
      <c r="AT359">
        <v>0.1146259622473062</v>
      </c>
      <c r="AU359">
        <v>0.07154687922073698</v>
      </c>
      <c r="AV359">
        <v>0.05425718653876527</v>
      </c>
      <c r="AW359">
        <v>0.06374344932117205</v>
      </c>
      <c r="AX359">
        <v>0.2292294906112312</v>
      </c>
      <c r="AY359">
        <v>0.3086838106411551</v>
      </c>
      <c r="AZ359">
        <v>0.09801278556859429</v>
      </c>
      <c r="BA359">
        <v>0.05990043585103913</v>
      </c>
    </row>
    <row r="360" spans="1:53">
      <c r="A360" s="2">
        <v>45221</v>
      </c>
      <c r="B360">
        <v>1105.494714005807</v>
      </c>
      <c r="C360">
        <v>0.0003657616983494538</v>
      </c>
      <c r="AF360" s="2">
        <v>45221</v>
      </c>
      <c r="AG360">
        <v>154.8688138581039</v>
      </c>
      <c r="AH360">
        <v>123.5588029833733</v>
      </c>
      <c r="AI360">
        <v>77.34277539905311</v>
      </c>
      <c r="AJ360">
        <v>0.0440386159757287</v>
      </c>
      <c r="AK360">
        <v>130.045768311562</v>
      </c>
      <c r="AL360">
        <v>343.2838340729642</v>
      </c>
      <c r="AM360">
        <v>108.2710939036113</v>
      </c>
      <c r="AN360">
        <v>0.04088420970570156</v>
      </c>
      <c r="AS360" s="2">
        <v>45221</v>
      </c>
      <c r="AT360">
        <v>0.1401338693868083</v>
      </c>
      <c r="AU360">
        <v>0.1117678337761624</v>
      </c>
      <c r="AV360">
        <v>0.07022399543622594</v>
      </c>
      <c r="AW360">
        <v>0.07833931535281942</v>
      </c>
      <c r="AX360">
        <v>0.117635819524377</v>
      </c>
      <c r="AY360">
        <v>0.3105643061177239</v>
      </c>
      <c r="AZ360">
        <v>0.09798765627079513</v>
      </c>
      <c r="BA360">
        <v>0.07334720413508793</v>
      </c>
    </row>
    <row r="361" spans="1:53">
      <c r="A361" s="2">
        <v>45222</v>
      </c>
      <c r="B361">
        <v>1105.609313111454</v>
      </c>
      <c r="C361">
        <v>0.0001036631873447824</v>
      </c>
      <c r="AF361" s="2">
        <v>45222</v>
      </c>
      <c r="AG361">
        <v>154.893539219821</v>
      </c>
      <c r="AH361">
        <v>123.578529589531</v>
      </c>
      <c r="AI361">
        <v>77.35512345060913</v>
      </c>
      <c r="AJ361">
        <v>0.04404564689875568</v>
      </c>
      <c r="AK361">
        <v>130.066530585006</v>
      </c>
      <c r="AL361">
        <v>343.3386405685885</v>
      </c>
      <c r="AM361">
        <v>108.2883797721704</v>
      </c>
      <c r="AN361">
        <v>0.04089073701645125</v>
      </c>
      <c r="AS361" s="2">
        <v>45222</v>
      </c>
      <c r="AT361">
        <v>0.1401141661254274</v>
      </c>
      <c r="AU361">
        <v>0.1117813072505804</v>
      </c>
      <c r="AV361">
        <v>0.07045797033813352</v>
      </c>
      <c r="AW361">
        <v>0.07841411514610265</v>
      </c>
      <c r="AX361">
        <v>0.117640657258123</v>
      </c>
      <c r="AY361">
        <v>0.3105337692629455</v>
      </c>
      <c r="AZ361">
        <v>0.09797547433716908</v>
      </c>
      <c r="BA361">
        <v>0.07308254028151842</v>
      </c>
    </row>
    <row r="362" spans="1:53">
      <c r="A362" s="2">
        <v>45223</v>
      </c>
      <c r="B362">
        <v>1105.52388726786</v>
      </c>
      <c r="C362">
        <v>-7.726585022438393E-05</v>
      </c>
      <c r="AF362" s="2">
        <v>45223</v>
      </c>
      <c r="AG362">
        <v>154.9182685290307</v>
      </c>
      <c r="AH362">
        <v>123.5982593451121</v>
      </c>
      <c r="AI362">
        <v>77.36747347357587</v>
      </c>
      <c r="AJ362">
        <v>0.04405267894429475</v>
      </c>
      <c r="AK362">
        <v>130.0872961732214</v>
      </c>
      <c r="AL362">
        <v>343.3934558142665</v>
      </c>
      <c r="AM362">
        <v>108.3056684004805</v>
      </c>
      <c r="AN362">
        <v>0.04089726536930952</v>
      </c>
      <c r="AS362" s="2">
        <v>45223</v>
      </c>
      <c r="AT362">
        <v>0.1402231819329251</v>
      </c>
      <c r="AU362">
        <v>0.1118104246048932</v>
      </c>
      <c r="AV362">
        <v>0.07057757647099891</v>
      </c>
      <c r="AW362">
        <v>0.07796110842853002</v>
      </c>
      <c r="AX362">
        <v>0.1176728404618343</v>
      </c>
      <c r="AY362">
        <v>0.3107376001458923</v>
      </c>
      <c r="AZ362">
        <v>0.09802148796012738</v>
      </c>
      <c r="BA362">
        <v>0.07299577999479891</v>
      </c>
    </row>
    <row r="363" spans="1:53">
      <c r="A363" s="2">
        <v>45224</v>
      </c>
      <c r="B363">
        <v>1104.76004854183</v>
      </c>
      <c r="C363">
        <v>-0.0006909291918767435</v>
      </c>
      <c r="AF363" s="2">
        <v>45224</v>
      </c>
      <c r="AG363">
        <v>154.9430017863633</v>
      </c>
      <c r="AH363">
        <v>123.6179922506195</v>
      </c>
      <c r="AI363">
        <v>77.37982546826809</v>
      </c>
      <c r="AJ363">
        <v>0.04405971211252512</v>
      </c>
      <c r="AK363">
        <v>130.1080650767375</v>
      </c>
      <c r="AL363">
        <v>343.448279811395</v>
      </c>
      <c r="AM363">
        <v>108.3229597889821</v>
      </c>
      <c r="AN363">
        <v>0.04090379476444275</v>
      </c>
      <c r="AS363" s="2">
        <v>45224</v>
      </c>
      <c r="AT363">
        <v>0.1402712475255036</v>
      </c>
      <c r="AU363">
        <v>0.1118598684123128</v>
      </c>
      <c r="AV363">
        <v>0.07016757361386412</v>
      </c>
      <c r="AW363">
        <v>0.07793006691762606</v>
      </c>
      <c r="AX363">
        <v>0.1177640791593164</v>
      </c>
      <c r="AY363">
        <v>0.3109759934051312</v>
      </c>
      <c r="AZ363">
        <v>0.09805698559557809</v>
      </c>
      <c r="BA363">
        <v>0.07297418537066783</v>
      </c>
    </row>
    <row r="364" spans="1:53">
      <c r="A364" s="2">
        <v>45225</v>
      </c>
      <c r="B364">
        <v>1106.128501867963</v>
      </c>
      <c r="C364">
        <v>0.001238688281621991</v>
      </c>
      <c r="AF364" s="2">
        <v>45225</v>
      </c>
      <c r="AG364">
        <v>154.9677389924492</v>
      </c>
      <c r="AH364">
        <v>123.637728306556</v>
      </c>
      <c r="AI364">
        <v>77.39217943500059</v>
      </c>
      <c r="AJ364">
        <v>0.04406674640362602</v>
      </c>
      <c r="AK364">
        <v>130.1288372960836</v>
      </c>
      <c r="AL364">
        <v>343.5031125613714</v>
      </c>
      <c r="AM364">
        <v>108.3402539381159</v>
      </c>
      <c r="AN364">
        <v>0.04091032520201732</v>
      </c>
      <c r="AS364" s="2">
        <v>45225</v>
      </c>
      <c r="AT364">
        <v>0.1401162100266443</v>
      </c>
      <c r="AU364">
        <v>0.1117804581479828</v>
      </c>
      <c r="AV364">
        <v>0.07034739719534484</v>
      </c>
      <c r="AW364">
        <v>0.07818848624392075</v>
      </c>
      <c r="AX364">
        <v>0.1176511283582875</v>
      </c>
      <c r="AY364">
        <v>0.3106375996855534</v>
      </c>
      <c r="AZ364">
        <v>0.09797968533787836</v>
      </c>
      <c r="BA364">
        <v>0.07329903500438813</v>
      </c>
    </row>
    <row r="365" spans="1:53">
      <c r="A365" s="2">
        <v>45226</v>
      </c>
      <c r="B365">
        <v>1106.834397437929</v>
      </c>
      <c r="C365">
        <v>0.0006381677795790353</v>
      </c>
      <c r="AF365" s="2">
        <v>45226</v>
      </c>
      <c r="AG365">
        <v>154.9924801479188</v>
      </c>
      <c r="AH365">
        <v>123.6574675134247</v>
      </c>
      <c r="AI365">
        <v>77.40453537408818</v>
      </c>
      <c r="AJ365">
        <v>0.04407378181777673</v>
      </c>
      <c r="AK365">
        <v>130.1496128317889</v>
      </c>
      <c r="AL365">
        <v>343.5579540655931</v>
      </c>
      <c r="AM365">
        <v>108.3575508483227</v>
      </c>
      <c r="AN365">
        <v>0.04091685668219969</v>
      </c>
      <c r="AS365" s="2">
        <v>45226</v>
      </c>
      <c r="AT365">
        <v>0.1400558710611401</v>
      </c>
      <c r="AU365">
        <v>0.1117352218016392</v>
      </c>
      <c r="AV365">
        <v>0.07058450004964936</v>
      </c>
      <c r="AW365">
        <v>0.07829494058548359</v>
      </c>
      <c r="AX365">
        <v>0.1175846359542904</v>
      </c>
      <c r="AY365">
        <v>0.3104143361318092</v>
      </c>
      <c r="AZ365">
        <v>0.09791784142014558</v>
      </c>
      <c r="BA365">
        <v>0.07341265299584245</v>
      </c>
    </row>
    <row r="366" spans="1:53">
      <c r="A366" s="2">
        <v>45227</v>
      </c>
      <c r="B366">
        <v>1108.810207482396</v>
      </c>
      <c r="C366">
        <v>0.001785099965307069</v>
      </c>
      <c r="AF366" s="2">
        <v>45227</v>
      </c>
      <c r="AG366">
        <v>155.0172252534026</v>
      </c>
      <c r="AH366">
        <v>123.6772098717285</v>
      </c>
      <c r="AI366">
        <v>77.41689328584577</v>
      </c>
      <c r="AJ366">
        <v>0.04408081835515656</v>
      </c>
      <c r="AK366">
        <v>130.1703916843831</v>
      </c>
      <c r="AL366">
        <v>343.6128043254576</v>
      </c>
      <c r="AM366">
        <v>108.3748505200432</v>
      </c>
      <c r="AN366">
        <v>0.04092338920515629</v>
      </c>
      <c r="AS366" s="2">
        <v>45227</v>
      </c>
      <c r="AT366">
        <v>0.1399266671396358</v>
      </c>
      <c r="AU366">
        <v>0.1115386604270899</v>
      </c>
      <c r="AV366">
        <v>0.07034900298890068</v>
      </c>
      <c r="AW366">
        <v>0.07902105616195464</v>
      </c>
      <c r="AX366">
        <v>0.1174093676456197</v>
      </c>
      <c r="AY366">
        <v>0.3099121762836579</v>
      </c>
      <c r="AZ366">
        <v>0.09777042605724368</v>
      </c>
      <c r="BA366">
        <v>0.07407264329589767</v>
      </c>
    </row>
    <row r="367" spans="1:53">
      <c r="A367" s="2">
        <v>45228</v>
      </c>
      <c r="B367">
        <v>1111.420760138898</v>
      </c>
      <c r="C367">
        <v>0.002354372857398035</v>
      </c>
      <c r="AF367" s="2">
        <v>45228</v>
      </c>
      <c r="AG367">
        <v>102.9680986044584</v>
      </c>
      <c r="AH367">
        <v>171.8693752559414</v>
      </c>
      <c r="AI367">
        <v>77.42925317058831</v>
      </c>
      <c r="AJ367">
        <v>0.04408785601594482</v>
      </c>
      <c r="AK367">
        <v>111.5581984878648</v>
      </c>
      <c r="AL367">
        <v>345.7393748006368</v>
      </c>
      <c r="AM367">
        <v>128.9464874748101</v>
      </c>
      <c r="AN367">
        <v>0.04092992277105362</v>
      </c>
      <c r="AS367" s="2">
        <v>45228</v>
      </c>
      <c r="AT367">
        <v>0.09281451373196101</v>
      </c>
      <c r="AU367">
        <v>0.1546372163749596</v>
      </c>
      <c r="AV367">
        <v>0.07236969882550984</v>
      </c>
      <c r="AW367">
        <v>0.07883349254369965</v>
      </c>
      <c r="AX367">
        <v>0.1003735289615711</v>
      </c>
      <c r="AY367">
        <v>0.3111097987149332</v>
      </c>
      <c r="AZ367">
        <v>0.1160403537627157</v>
      </c>
      <c r="BA367">
        <v>0.07382139708464984</v>
      </c>
    </row>
    <row r="368" spans="1:53">
      <c r="A368" s="2">
        <v>45229</v>
      </c>
      <c r="B368">
        <v>1110.247217367914</v>
      </c>
      <c r="C368">
        <v>-0.001055894232925736</v>
      </c>
      <c r="AF368" s="2">
        <v>45229</v>
      </c>
      <c r="AG368">
        <v>102.9845378307938</v>
      </c>
      <c r="AH368">
        <v>171.8968148182743</v>
      </c>
      <c r="AI368">
        <v>77.44161502863079</v>
      </c>
      <c r="AJ368">
        <v>0.04409489480032087</v>
      </c>
      <c r="AK368">
        <v>111.5760091544632</v>
      </c>
      <c r="AL368">
        <v>345.7945733321474</v>
      </c>
      <c r="AM368">
        <v>128.9670742441249</v>
      </c>
      <c r="AN368">
        <v>0.04093645738005819</v>
      </c>
      <c r="AS368" s="2">
        <v>45229</v>
      </c>
      <c r="AT368">
        <v>0.09295538701212989</v>
      </c>
      <c r="AU368">
        <v>0.1547858723555695</v>
      </c>
      <c r="AV368">
        <v>0.07145943361883408</v>
      </c>
      <c r="AW368">
        <v>0.07871599993165068</v>
      </c>
      <c r="AX368">
        <v>0.1005045844546247</v>
      </c>
      <c r="AY368">
        <v>0.311461726579375</v>
      </c>
      <c r="AZ368">
        <v>0.1162034872981677</v>
      </c>
      <c r="BA368">
        <v>0.07391350874964851</v>
      </c>
    </row>
    <row r="369" spans="1:53">
      <c r="A369" s="2">
        <v>45230</v>
      </c>
      <c r="B369">
        <v>1109.573333784874</v>
      </c>
      <c r="C369">
        <v>-0.0006069671443421631</v>
      </c>
      <c r="AF369" s="2">
        <v>45230</v>
      </c>
      <c r="AG369">
        <v>103.0009796817107</v>
      </c>
      <c r="AH369">
        <v>171.9242587614318</v>
      </c>
      <c r="AI369">
        <v>77.45397886028826</v>
      </c>
      <c r="AJ369">
        <v>0.0441019347084641</v>
      </c>
      <c r="AK369">
        <v>111.5938226645984</v>
      </c>
      <c r="AL369">
        <v>345.8497806763016</v>
      </c>
      <c r="AM369">
        <v>128.9876643001913</v>
      </c>
      <c r="AN369">
        <v>0.04094299303233653</v>
      </c>
      <c r="AS369" s="2">
        <v>45230</v>
      </c>
      <c r="AT369">
        <v>0.09285438889988322</v>
      </c>
      <c r="AU369">
        <v>0.1549404319835685</v>
      </c>
      <c r="AV369">
        <v>0.07139218391851543</v>
      </c>
      <c r="AW369">
        <v>0.07856501115430517</v>
      </c>
      <c r="AX369">
        <v>0.1005861673734467</v>
      </c>
      <c r="AY369">
        <v>0.3117398207797869</v>
      </c>
      <c r="AZ369">
        <v>0.1163068625701113</v>
      </c>
      <c r="BA369">
        <v>0.07361513332038279</v>
      </c>
    </row>
    <row r="370" spans="1:53">
      <c r="A370" s="2">
        <v>45231</v>
      </c>
      <c r="B370">
        <v>1109.230387537528</v>
      </c>
      <c r="C370">
        <v>-0.0003090793883596676</v>
      </c>
      <c r="AF370" s="2">
        <v>45231</v>
      </c>
      <c r="AG370">
        <v>103.017424157628</v>
      </c>
      <c r="AH370">
        <v>171.9517070861132</v>
      </c>
      <c r="AI370">
        <v>77.46634466587579</v>
      </c>
      <c r="AJ370">
        <v>0.04410897574055391</v>
      </c>
      <c r="AK370">
        <v>111.6116390187244</v>
      </c>
      <c r="AL370">
        <v>345.9049968345064</v>
      </c>
      <c r="AM370">
        <v>129.0082576435339</v>
      </c>
      <c r="AN370">
        <v>0.0409495297280552</v>
      </c>
      <c r="AS370" s="2">
        <v>45231</v>
      </c>
      <c r="AT370">
        <v>0.09290301988271403</v>
      </c>
      <c r="AU370">
        <v>0.1550265335726969</v>
      </c>
      <c r="AV370">
        <v>0.07162715134563734</v>
      </c>
      <c r="AW370">
        <v>0.07822579570031005</v>
      </c>
      <c r="AX370">
        <v>0.1006313571997145</v>
      </c>
      <c r="AY370">
        <v>0.3119053523449916</v>
      </c>
      <c r="AZ370">
        <v>0.1163606055637999</v>
      </c>
      <c r="BA370">
        <v>0.07332018439013561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A370"/>
  <sheetViews>
    <sheetView workbookViewId="0"/>
  </sheetViews>
  <sheetFormatPr defaultRowHeight="15"/>
  <sheetData>
    <row r="1" spans="1:53">
      <c r="A1" t="s">
        <v>49</v>
      </c>
    </row>
    <row r="3" spans="1:53">
      <c r="A3" t="s">
        <v>35</v>
      </c>
      <c r="F3" t="s">
        <v>38</v>
      </c>
      <c r="S3" t="s">
        <v>39</v>
      </c>
      <c r="AF3" t="s">
        <v>40</v>
      </c>
      <c r="AS3" t="s">
        <v>41</v>
      </c>
    </row>
    <row r="4" spans="1:53">
      <c r="B4" s="1" t="s">
        <v>35</v>
      </c>
      <c r="C4" s="1" t="s">
        <v>36</v>
      </c>
      <c r="G4" s="1" t="s">
        <v>6</v>
      </c>
      <c r="H4" s="1" t="s">
        <v>0</v>
      </c>
      <c r="I4" s="1" t="s">
        <v>1</v>
      </c>
      <c r="J4" s="1" t="s">
        <v>2</v>
      </c>
      <c r="K4" s="1" t="s">
        <v>3</v>
      </c>
      <c r="L4" s="1" t="s">
        <v>4</v>
      </c>
      <c r="M4" s="1" t="s">
        <v>5</v>
      </c>
      <c r="N4" s="1" t="s">
        <v>7</v>
      </c>
      <c r="T4" s="1" t="s">
        <v>0</v>
      </c>
      <c r="U4" s="1" t="s">
        <v>1</v>
      </c>
      <c r="V4" s="1" t="s">
        <v>2</v>
      </c>
      <c r="W4" s="1" t="s">
        <v>3</v>
      </c>
      <c r="X4" s="1" t="s">
        <v>4</v>
      </c>
      <c r="Y4" s="1" t="s">
        <v>5</v>
      </c>
      <c r="Z4" s="1" t="s">
        <v>6</v>
      </c>
      <c r="AA4" s="1" t="s">
        <v>7</v>
      </c>
      <c r="AG4" s="1" t="s">
        <v>1</v>
      </c>
      <c r="AH4" s="1" t="s">
        <v>5</v>
      </c>
      <c r="AI4" s="1" t="s">
        <v>6</v>
      </c>
      <c r="AJ4" s="1" t="s">
        <v>2</v>
      </c>
      <c r="AK4" s="1" t="s">
        <v>4</v>
      </c>
      <c r="AL4" s="1" t="s">
        <v>7</v>
      </c>
      <c r="AM4" s="1" t="s">
        <v>0</v>
      </c>
      <c r="AN4" s="1" t="s">
        <v>3</v>
      </c>
      <c r="AT4" s="1" t="s">
        <v>1</v>
      </c>
      <c r="AU4" s="1" t="s">
        <v>5</v>
      </c>
      <c r="AV4" s="1" t="s">
        <v>6</v>
      </c>
      <c r="AW4" s="1" t="s">
        <v>2</v>
      </c>
      <c r="AX4" s="1" t="s">
        <v>4</v>
      </c>
      <c r="AY4" s="1" t="s">
        <v>7</v>
      </c>
      <c r="AZ4" s="1" t="s">
        <v>0</v>
      </c>
      <c r="BA4" s="1" t="s">
        <v>3</v>
      </c>
    </row>
    <row r="5" spans="1:53">
      <c r="A5" s="2">
        <v>44866</v>
      </c>
      <c r="B5">
        <v>1000.159653587453</v>
      </c>
      <c r="F5" s="2">
        <v>44871</v>
      </c>
      <c r="G5">
        <v>0.3</v>
      </c>
      <c r="H5">
        <v>0.08728685900339783</v>
      </c>
      <c r="I5">
        <v>0.1827466843213552</v>
      </c>
      <c r="J5">
        <v>0.05769932045892429</v>
      </c>
      <c r="K5">
        <v>0.05748593712795615</v>
      </c>
      <c r="L5">
        <v>0.1383696328680366</v>
      </c>
      <c r="M5">
        <v>0.08436812092222772</v>
      </c>
      <c r="N5">
        <v>0.09204344529810206</v>
      </c>
      <c r="S5" s="2">
        <v>44871</v>
      </c>
      <c r="T5">
        <v>0.07581088954092702</v>
      </c>
      <c r="U5">
        <v>0.1587202112349766</v>
      </c>
      <c r="V5">
        <v>0.05011334878859352</v>
      </c>
      <c r="W5">
        <v>0.0499280198591464</v>
      </c>
      <c r="X5">
        <v>0.1201775968679204</v>
      </c>
      <c r="Y5">
        <v>0.07327589019741906</v>
      </c>
      <c r="Z5">
        <v>0.3920319360262107</v>
      </c>
      <c r="AA5">
        <v>0.07994210748480642</v>
      </c>
      <c r="AF5" s="2">
        <v>44866</v>
      </c>
      <c r="AG5">
        <v>187.6996656244431</v>
      </c>
      <c r="AH5">
        <v>78.91023382696132</v>
      </c>
      <c r="AI5">
        <v>302.1936297662748</v>
      </c>
      <c r="AJ5">
        <v>0.0410004454231401</v>
      </c>
      <c r="AK5">
        <v>152.255720518246</v>
      </c>
      <c r="AL5">
        <v>66.98965850643465</v>
      </c>
      <c r="AM5">
        <v>81.41327555360704</v>
      </c>
      <c r="AN5">
        <v>0.04051609058045915</v>
      </c>
      <c r="AS5" s="2">
        <v>44866</v>
      </c>
      <c r="AT5">
        <v>0.1876857564280305</v>
      </c>
      <c r="AU5">
        <v>0.07889000739095067</v>
      </c>
      <c r="AV5">
        <v>0.3</v>
      </c>
      <c r="AW5">
        <v>0.06671060748592125</v>
      </c>
      <c r="AX5">
        <v>0.1522248698191171</v>
      </c>
      <c r="AY5">
        <v>0.06697527129177307</v>
      </c>
      <c r="AZ5">
        <v>0.08139587100879066</v>
      </c>
      <c r="BA5">
        <v>0.06611761657541677</v>
      </c>
    </row>
    <row r="6" spans="1:53">
      <c r="A6" s="2">
        <v>44867</v>
      </c>
      <c r="B6">
        <v>1001.180538596971</v>
      </c>
      <c r="C6">
        <v>0.001020722047581746</v>
      </c>
      <c r="F6" s="2">
        <v>44878</v>
      </c>
      <c r="G6">
        <v>0.3</v>
      </c>
      <c r="H6">
        <v>0.01250739226657678</v>
      </c>
      <c r="I6">
        <v>0.2052905802528419</v>
      </c>
      <c r="J6">
        <v>0.05400897841740734</v>
      </c>
      <c r="K6">
        <v>0.06209766087667114</v>
      </c>
      <c r="L6">
        <v>0.1314719988958583</v>
      </c>
      <c r="M6">
        <v>0.1033368116201931</v>
      </c>
      <c r="N6">
        <v>0.1312865776704515</v>
      </c>
      <c r="S6" s="2">
        <v>44878</v>
      </c>
      <c r="T6">
        <v>0.01032786571926177</v>
      </c>
      <c r="U6">
        <v>0.1695168346119983</v>
      </c>
      <c r="V6">
        <v>0.04459742405457926</v>
      </c>
      <c r="W6">
        <v>0.0512765802291452</v>
      </c>
      <c r="X6">
        <v>0.1085618106076229</v>
      </c>
      <c r="Y6">
        <v>0.08532943490722587</v>
      </c>
      <c r="Z6">
        <v>0.4219813491576112</v>
      </c>
      <c r="AA6">
        <v>0.1084087007125555</v>
      </c>
      <c r="AF6" s="2">
        <v>44867</v>
      </c>
      <c r="AG6">
        <v>187.7296325494237</v>
      </c>
      <c r="AH6">
        <v>78.92283212887854</v>
      </c>
      <c r="AI6">
        <v>302.2418760633724</v>
      </c>
      <c r="AJ6">
        <v>0.04100699129133906</v>
      </c>
      <c r="AK6">
        <v>152.2800286902369</v>
      </c>
      <c r="AL6">
        <v>67.00035364573745</v>
      </c>
      <c r="AM6">
        <v>81.42627347511545</v>
      </c>
      <c r="AN6">
        <v>0.04052255911966988</v>
      </c>
      <c r="AS6" s="2">
        <v>44867</v>
      </c>
      <c r="AT6">
        <v>0.1875236349707739</v>
      </c>
      <c r="AU6">
        <v>0.07881730373604361</v>
      </c>
      <c r="AV6">
        <v>0.299650184996565</v>
      </c>
      <c r="AW6">
        <v>0.06717428700930682</v>
      </c>
      <c r="AX6">
        <v>0.1521003394446988</v>
      </c>
      <c r="AY6">
        <v>0.06692398382463222</v>
      </c>
      <c r="AZ6">
        <v>0.08132078080586959</v>
      </c>
      <c r="BA6">
        <v>0.06648948521211008</v>
      </c>
    </row>
    <row r="7" spans="1:53">
      <c r="A7" s="2">
        <v>44868</v>
      </c>
      <c r="B7">
        <v>999.2665833635955</v>
      </c>
      <c r="C7">
        <v>-0.001911698399629125</v>
      </c>
      <c r="F7" s="2">
        <v>44885</v>
      </c>
      <c r="G7">
        <v>0.3</v>
      </c>
      <c r="H7">
        <v>0.01637495626815965</v>
      </c>
      <c r="I7">
        <v>0.1965910418037481</v>
      </c>
      <c r="J7">
        <v>0.06064981492664503</v>
      </c>
      <c r="K7">
        <v>0.06765116232262341</v>
      </c>
      <c r="L7">
        <v>0.1118240713083924</v>
      </c>
      <c r="M7">
        <v>0.1081762512509533</v>
      </c>
      <c r="N7">
        <v>0.1387327021194781</v>
      </c>
      <c r="S7" s="2">
        <v>44885</v>
      </c>
      <c r="T7">
        <v>0.01387493709406528</v>
      </c>
      <c r="U7">
        <v>0.1665768319386371</v>
      </c>
      <c r="V7">
        <v>0.05139020545112438</v>
      </c>
      <c r="W7">
        <v>0.05732263379487444</v>
      </c>
      <c r="X7">
        <v>0.09475151747569162</v>
      </c>
      <c r="Y7">
        <v>0.09166062226970859</v>
      </c>
      <c r="Z7">
        <v>0.4068713340791558</v>
      </c>
      <c r="AA7">
        <v>0.1175519178967427</v>
      </c>
      <c r="AF7" s="2">
        <v>44868</v>
      </c>
      <c r="AG7">
        <v>187.7596042587315</v>
      </c>
      <c r="AH7">
        <v>78.93543244215985</v>
      </c>
      <c r="AI7">
        <v>302.2901300631644</v>
      </c>
      <c r="AJ7">
        <v>0.04101353820460937</v>
      </c>
      <c r="AK7">
        <v>152.3043407431148</v>
      </c>
      <c r="AL7">
        <v>67.0110504925576</v>
      </c>
      <c r="AM7">
        <v>81.43927347178867</v>
      </c>
      <c r="AN7">
        <v>0.04052902869160611</v>
      </c>
      <c r="AS7" s="2">
        <v>44868</v>
      </c>
      <c r="AT7">
        <v>0.1878910900232161</v>
      </c>
      <c r="AU7">
        <v>0.07898225151859324</v>
      </c>
      <c r="AV7">
        <v>0.2991540960449286</v>
      </c>
      <c r="AW7">
        <v>0.06683316623030626</v>
      </c>
      <c r="AX7">
        <v>0.1524103229789843</v>
      </c>
      <c r="AY7">
        <v>0.06705935982440125</v>
      </c>
      <c r="AZ7">
        <v>0.08149510795702034</v>
      </c>
      <c r="BA7">
        <v>0.06617460542255002</v>
      </c>
    </row>
    <row r="8" spans="1:53">
      <c r="A8" s="2">
        <v>44869</v>
      </c>
      <c r="B8">
        <v>1000.103752438318</v>
      </c>
      <c r="C8">
        <v>0.0008377835190926941</v>
      </c>
      <c r="F8" s="2">
        <v>44892</v>
      </c>
      <c r="G8">
        <v>0.1946842674811853</v>
      </c>
      <c r="H8">
        <v>0.02833922476366488</v>
      </c>
      <c r="I8">
        <v>0.148925520437497</v>
      </c>
      <c r="J8">
        <v>0.08893256805393196</v>
      </c>
      <c r="K8">
        <v>0.09749604769949928</v>
      </c>
      <c r="L8">
        <v>0.07396243939729132</v>
      </c>
      <c r="M8">
        <v>0.1664702238846721</v>
      </c>
      <c r="N8">
        <v>0.2011897082822582</v>
      </c>
      <c r="S8" s="2">
        <v>44892</v>
      </c>
      <c r="T8">
        <v>0.02833922476366488</v>
      </c>
      <c r="U8">
        <v>0.148925520437497</v>
      </c>
      <c r="V8">
        <v>0.08893256805393196</v>
      </c>
      <c r="W8">
        <v>0.09749604769949928</v>
      </c>
      <c r="X8">
        <v>0.07396243939729132</v>
      </c>
      <c r="Y8">
        <v>0.1664702238846721</v>
      </c>
      <c r="Z8">
        <v>0.1946842674811853</v>
      </c>
      <c r="AA8">
        <v>0.2011897082822582</v>
      </c>
      <c r="AF8" s="2">
        <v>44869</v>
      </c>
      <c r="AG8">
        <v>187.7895807531301</v>
      </c>
      <c r="AH8">
        <v>78.94803476712639</v>
      </c>
      <c r="AI8">
        <v>302.3383917668805</v>
      </c>
      <c r="AJ8">
        <v>0.04102008616311787</v>
      </c>
      <c r="AK8">
        <v>152.3286566774991</v>
      </c>
      <c r="AL8">
        <v>67.02174904716772</v>
      </c>
      <c r="AM8">
        <v>81.452275543958</v>
      </c>
      <c r="AN8">
        <v>0.0405354992964327</v>
      </c>
      <c r="AS8" s="2">
        <v>44869</v>
      </c>
      <c r="AT8">
        <v>0.1877853570893589</v>
      </c>
      <c r="AU8">
        <v>0.07893073045090698</v>
      </c>
      <c r="AV8">
        <v>0.2997542303635546</v>
      </c>
      <c r="AW8">
        <v>0.06667728711688778</v>
      </c>
      <c r="AX8">
        <v>0.1523102989438608</v>
      </c>
      <c r="AY8">
        <v>0.06701809639564826</v>
      </c>
      <c r="AZ8">
        <v>0.08144218593813075</v>
      </c>
      <c r="BA8">
        <v>0.066081813701652</v>
      </c>
    </row>
    <row r="9" spans="1:53">
      <c r="A9" s="2">
        <v>44870</v>
      </c>
      <c r="B9">
        <v>1004.235779654615</v>
      </c>
      <c r="C9">
        <v>0.004131598552873816</v>
      </c>
      <c r="F9" s="2">
        <v>44899</v>
      </c>
      <c r="G9">
        <v>0.1292581920003781</v>
      </c>
      <c r="H9">
        <v>0.03676089338315295</v>
      </c>
      <c r="I9">
        <v>0.113222519693014</v>
      </c>
      <c r="J9">
        <v>0.09064952010817114</v>
      </c>
      <c r="K9">
        <v>0.09921305201341352</v>
      </c>
      <c r="L9">
        <v>0.06391733155973983</v>
      </c>
      <c r="M9">
        <v>0.1840868153858951</v>
      </c>
      <c r="N9">
        <v>0.2828916758562355</v>
      </c>
      <c r="S9" s="2">
        <v>44899</v>
      </c>
      <c r="T9">
        <v>0.03676089338315295</v>
      </c>
      <c r="U9">
        <v>0.113222519693014</v>
      </c>
      <c r="V9">
        <v>0.09064952010817114</v>
      </c>
      <c r="W9">
        <v>0.09921305201341352</v>
      </c>
      <c r="X9">
        <v>0.06391733155973983</v>
      </c>
      <c r="Y9">
        <v>0.1840868153858951</v>
      </c>
      <c r="Z9">
        <v>0.1292581920003781</v>
      </c>
      <c r="AA9">
        <v>0.2828916758562355</v>
      </c>
      <c r="AF9" s="2">
        <v>44870</v>
      </c>
      <c r="AG9">
        <v>187.8195620333836</v>
      </c>
      <c r="AH9">
        <v>78.96063910409931</v>
      </c>
      <c r="AI9">
        <v>302.3866611757508</v>
      </c>
      <c r="AJ9">
        <v>0.04102663516703144</v>
      </c>
      <c r="AK9">
        <v>152.3529764940095</v>
      </c>
      <c r="AL9">
        <v>67.03244930984046</v>
      </c>
      <c r="AM9">
        <v>81.46527969195479</v>
      </c>
      <c r="AN9">
        <v>0.04054197093431457</v>
      </c>
      <c r="AS9" s="2">
        <v>44870</v>
      </c>
      <c r="AT9">
        <v>0.1870350890392564</v>
      </c>
      <c r="AU9">
        <v>0.07862546523655853</v>
      </c>
      <c r="AV9">
        <v>0.2984931686303232</v>
      </c>
      <c r="AW9">
        <v>0.0683220983943435</v>
      </c>
      <c r="AX9">
        <v>0.1517119736212837</v>
      </c>
      <c r="AY9">
        <v>0.06673704064084247</v>
      </c>
      <c r="AZ9">
        <v>0.08112828611498442</v>
      </c>
      <c r="BA9">
        <v>0.06794687832240782</v>
      </c>
    </row>
    <row r="10" spans="1:53">
      <c r="A10" s="2">
        <v>44871</v>
      </c>
      <c r="B10">
        <v>1003.894621107857</v>
      </c>
      <c r="C10">
        <v>-0.0003397195695171717</v>
      </c>
      <c r="F10" s="2">
        <v>44906</v>
      </c>
      <c r="G10">
        <v>0.106634505676944</v>
      </c>
      <c r="H10">
        <v>0.09806061246314351</v>
      </c>
      <c r="I10">
        <v>0.1017410893535853</v>
      </c>
      <c r="J10">
        <v>0.1062274776376702</v>
      </c>
      <c r="K10">
        <v>0.1174161536630883</v>
      </c>
      <c r="L10">
        <v>0.05636162064962837</v>
      </c>
      <c r="M10">
        <v>0.1135585405559401</v>
      </c>
      <c r="N10">
        <v>0.3</v>
      </c>
      <c r="S10" s="2">
        <v>44906</v>
      </c>
      <c r="T10">
        <v>0.09414635448812406</v>
      </c>
      <c r="U10">
        <v>0.09767991881440358</v>
      </c>
      <c r="V10">
        <v>0.1019872251951747</v>
      </c>
      <c r="W10">
        <v>0.1127292859765888</v>
      </c>
      <c r="X10">
        <v>0.05411184963993018</v>
      </c>
      <c r="Y10">
        <v>0.1090256561303026</v>
      </c>
      <c r="Z10">
        <v>0.1023780060103208</v>
      </c>
      <c r="AA10">
        <v>0.3279417037451552</v>
      </c>
      <c r="AF10" s="2">
        <v>44871</v>
      </c>
      <c r="AG10">
        <v>187.849548100256</v>
      </c>
      <c r="AH10">
        <v>78.97324545339985</v>
      </c>
      <c r="AI10">
        <v>302.4349382910054</v>
      </c>
      <c r="AJ10">
        <v>0.03463588364084099</v>
      </c>
      <c r="AK10">
        <v>152.377300193266</v>
      </c>
      <c r="AL10">
        <v>88.20667236441594</v>
      </c>
      <c r="AM10">
        <v>81.47828591611047</v>
      </c>
      <c r="AN10">
        <v>0.03432467508228528</v>
      </c>
      <c r="AS10" s="2">
        <v>44871</v>
      </c>
      <c r="AT10">
        <v>0.1871365212516785</v>
      </c>
      <c r="AU10">
        <v>0.07865936336252134</v>
      </c>
      <c r="AV10">
        <v>0.29820626805016</v>
      </c>
      <c r="AW10">
        <v>0.05769932045892431</v>
      </c>
      <c r="AX10">
        <v>0.1517864119720332</v>
      </c>
      <c r="AY10">
        <v>0.08786079860579471</v>
      </c>
      <c r="AZ10">
        <v>0.08116537917093189</v>
      </c>
      <c r="BA10">
        <v>0.05748593712795615</v>
      </c>
    </row>
    <row r="11" spans="1:53">
      <c r="A11" s="2">
        <v>44872</v>
      </c>
      <c r="B11">
        <v>1003.737802110177</v>
      </c>
      <c r="C11">
        <v>-0.0001562106165163835</v>
      </c>
      <c r="F11" s="2">
        <v>44913</v>
      </c>
      <c r="G11">
        <v>0.1150365543675802</v>
      </c>
      <c r="H11">
        <v>0.07861660304778492</v>
      </c>
      <c r="I11">
        <v>0.102049895503677</v>
      </c>
      <c r="J11">
        <v>0.1071276184819406</v>
      </c>
      <c r="K11">
        <v>0.09530742559111378</v>
      </c>
      <c r="L11">
        <v>0.06857216140933436</v>
      </c>
      <c r="M11">
        <v>0.1332897415985691</v>
      </c>
      <c r="N11">
        <v>0.3</v>
      </c>
      <c r="S11" s="2">
        <v>44913</v>
      </c>
      <c r="T11">
        <v>0.07605619270027217</v>
      </c>
      <c r="U11">
        <v>0.09872630228951336</v>
      </c>
      <c r="V11">
        <v>0.1036386523827715</v>
      </c>
      <c r="W11">
        <v>0.09220342326567668</v>
      </c>
      <c r="X11">
        <v>0.06633888160815728</v>
      </c>
      <c r="Y11">
        <v>0.1289487192142918</v>
      </c>
      <c r="Z11">
        <v>0.1112900075476173</v>
      </c>
      <c r="AA11">
        <v>0.3227978209917</v>
      </c>
      <c r="AF11" s="2">
        <v>44872</v>
      </c>
      <c r="AG11">
        <v>187.8795389545116</v>
      </c>
      <c r="AH11">
        <v>78.98585381534929</v>
      </c>
      <c r="AI11">
        <v>302.4832231138747</v>
      </c>
      <c r="AJ11">
        <v>0.03464141338391885</v>
      </c>
      <c r="AK11">
        <v>152.4016277758882</v>
      </c>
      <c r="AL11">
        <v>88.22075487609619</v>
      </c>
      <c r="AM11">
        <v>81.49129421675649</v>
      </c>
      <c r="AN11">
        <v>0.03433015513980033</v>
      </c>
      <c r="AS11" s="2">
        <v>44872</v>
      </c>
      <c r="AT11">
        <v>0.1872122901937409</v>
      </c>
      <c r="AU11">
        <v>0.07868675425034645</v>
      </c>
      <c r="AV11">
        <v>0.298448539799154</v>
      </c>
      <c r="AW11">
        <v>0.05747955130005002</v>
      </c>
      <c r="AX11">
        <v>0.1518307192914166</v>
      </c>
      <c r="AY11">
        <v>0.08790926193432268</v>
      </c>
      <c r="AZ11">
        <v>0.08120655623462525</v>
      </c>
      <c r="BA11">
        <v>0.05722632699634412</v>
      </c>
    </row>
    <row r="12" spans="1:53">
      <c r="A12" s="2">
        <v>44873</v>
      </c>
      <c r="B12">
        <v>1003.543152446914</v>
      </c>
      <c r="C12">
        <v>-0.0001939248106964664</v>
      </c>
      <c r="F12" s="2">
        <v>44920</v>
      </c>
      <c r="G12">
        <v>0.1598837770394277</v>
      </c>
      <c r="H12">
        <v>0.07661930881828863</v>
      </c>
      <c r="I12">
        <v>0.09985671834289263</v>
      </c>
      <c r="J12">
        <v>0.09065214803231778</v>
      </c>
      <c r="K12">
        <v>0.08180025334348048</v>
      </c>
      <c r="L12">
        <v>0.06715622310507652</v>
      </c>
      <c r="M12">
        <v>0.1240315713185162</v>
      </c>
      <c r="N12">
        <v>0.3</v>
      </c>
      <c r="S12" s="2">
        <v>44920</v>
      </c>
      <c r="T12">
        <v>0.05934421039968351</v>
      </c>
      <c r="U12">
        <v>0.07734235918541817</v>
      </c>
      <c r="V12">
        <v>0.07021311245147935</v>
      </c>
      <c r="W12">
        <v>0.06335702475045309</v>
      </c>
      <c r="X12">
        <v>0.05201473486334127</v>
      </c>
      <c r="Y12">
        <v>0.09606658919340774</v>
      </c>
      <c r="Z12">
        <v>0.1238353184133542</v>
      </c>
      <c r="AA12">
        <v>0.4578266507428627</v>
      </c>
      <c r="AF12" s="2">
        <v>44873</v>
      </c>
      <c r="AG12">
        <v>187.9095345969147</v>
      </c>
      <c r="AH12">
        <v>78.99846419026893</v>
      </c>
      <c r="AI12">
        <v>302.5315156455891</v>
      </c>
      <c r="AJ12">
        <v>0.03464694400984003</v>
      </c>
      <c r="AK12">
        <v>152.4259592424963</v>
      </c>
      <c r="AL12">
        <v>88.23483963609996</v>
      </c>
      <c r="AM12">
        <v>81.50430459422437</v>
      </c>
      <c r="AN12">
        <v>0.03433563607222621</v>
      </c>
      <c r="AS12" s="2">
        <v>44873</v>
      </c>
      <c r="AT12">
        <v>0.187253401143331</v>
      </c>
      <c r="AU12">
        <v>0.07870923858706579</v>
      </c>
      <c r="AV12">
        <v>0.2983292987651771</v>
      </c>
      <c r="AW12">
        <v>0.05746404204215371</v>
      </c>
      <c r="AX12">
        <v>0.1518907289326147</v>
      </c>
      <c r="AY12">
        <v>0.0878938395727524</v>
      </c>
      <c r="AZ12">
        <v>0.08121978641804797</v>
      </c>
      <c r="BA12">
        <v>0.05723966453885732</v>
      </c>
    </row>
    <row r="13" spans="1:53">
      <c r="A13" s="2">
        <v>44874</v>
      </c>
      <c r="B13">
        <v>1004.227268434333</v>
      </c>
      <c r="C13">
        <v>0.0006817006182062713</v>
      </c>
      <c r="F13" s="2">
        <v>44927</v>
      </c>
      <c r="G13">
        <v>0.1172181158891499</v>
      </c>
      <c r="H13">
        <v>0.09569844635870597</v>
      </c>
      <c r="I13">
        <v>0.0929733863749517</v>
      </c>
      <c r="J13">
        <v>0.1047641554816076</v>
      </c>
      <c r="K13">
        <v>0.09032250125064814</v>
      </c>
      <c r="L13">
        <v>0.07933208079613457</v>
      </c>
      <c r="M13">
        <v>0.1196913138488021</v>
      </c>
      <c r="N13">
        <v>0.3</v>
      </c>
      <c r="S13" s="2">
        <v>44927</v>
      </c>
      <c r="T13">
        <v>0.07472008453502159</v>
      </c>
      <c r="U13">
        <v>0.07259239364664595</v>
      </c>
      <c r="V13">
        <v>0.08179847063017372</v>
      </c>
      <c r="W13">
        <v>0.07052261751007052</v>
      </c>
      <c r="X13">
        <v>0.06194144219653862</v>
      </c>
      <c r="Y13">
        <v>0.09345339897544422</v>
      </c>
      <c r="Z13">
        <v>0.09152235863311321</v>
      </c>
      <c r="AA13">
        <v>0.453449233872992</v>
      </c>
      <c r="AF13" s="2">
        <v>44874</v>
      </c>
      <c r="AG13">
        <v>187.9395350282297</v>
      </c>
      <c r="AH13">
        <v>79.01107657848017</v>
      </c>
      <c r="AI13">
        <v>302.5798158873794</v>
      </c>
      <c r="AJ13">
        <v>0.03465247551874548</v>
      </c>
      <c r="AK13">
        <v>152.4502945937103</v>
      </c>
      <c r="AL13">
        <v>88.2489266447862</v>
      </c>
      <c r="AM13">
        <v>81.51731704884568</v>
      </c>
      <c r="AN13">
        <v>0.03434111787970261</v>
      </c>
      <c r="AS13" s="2">
        <v>44874</v>
      </c>
      <c r="AT13">
        <v>0.1870818512332746</v>
      </c>
      <c r="AU13">
        <v>0.07865874815316219</v>
      </c>
      <c r="AV13">
        <v>0.2962438136456383</v>
      </c>
      <c r="AW13">
        <v>0.0585116595399905</v>
      </c>
      <c r="AX13">
        <v>0.1518184080767215</v>
      </c>
      <c r="AY13">
        <v>0.08790780892238519</v>
      </c>
      <c r="AZ13">
        <v>0.08128041280193435</v>
      </c>
      <c r="BA13">
        <v>0.05849729762689338</v>
      </c>
    </row>
    <row r="14" spans="1:53">
      <c r="A14" s="2">
        <v>44875</v>
      </c>
      <c r="B14">
        <v>1002.772168071263</v>
      </c>
      <c r="C14">
        <v>-0.001448975156130405</v>
      </c>
      <c r="F14" s="2">
        <v>44934</v>
      </c>
      <c r="G14">
        <v>0.08186395566162744</v>
      </c>
      <c r="H14">
        <v>0.1887862927955057</v>
      </c>
      <c r="I14">
        <v>0.07912930522894307</v>
      </c>
      <c r="J14">
        <v>0.1040038198177398</v>
      </c>
      <c r="K14">
        <v>0.07885102894067589</v>
      </c>
      <c r="L14">
        <v>0.06397313295884333</v>
      </c>
      <c r="M14">
        <v>0.1033924645966647</v>
      </c>
      <c r="N14">
        <v>0.3</v>
      </c>
      <c r="S14" s="2">
        <v>44934</v>
      </c>
      <c r="T14">
        <v>0.1708070635804849</v>
      </c>
      <c r="U14">
        <v>0.07159335600683735</v>
      </c>
      <c r="V14">
        <v>0.09409892424480555</v>
      </c>
      <c r="W14">
        <v>0.07134158160648678</v>
      </c>
      <c r="X14">
        <v>0.05788059517954629</v>
      </c>
      <c r="Y14">
        <v>0.0935457919777847</v>
      </c>
      <c r="Z14">
        <v>0.07406756959199357</v>
      </c>
      <c r="AA14">
        <v>0.366665117812061</v>
      </c>
      <c r="AF14" s="2">
        <v>44875</v>
      </c>
      <c r="AG14">
        <v>187.9695402492212</v>
      </c>
      <c r="AH14">
        <v>79.02369098030444</v>
      </c>
      <c r="AI14">
        <v>302.6281238404767</v>
      </c>
      <c r="AJ14">
        <v>0.03465800791077617</v>
      </c>
      <c r="AK14">
        <v>152.4746338301504</v>
      </c>
      <c r="AL14">
        <v>88.2630159025139</v>
      </c>
      <c r="AM14">
        <v>81.53033158095207</v>
      </c>
      <c r="AN14">
        <v>0.03434660056236925</v>
      </c>
      <c r="AS14" s="2">
        <v>44875</v>
      </c>
      <c r="AT14">
        <v>0.187371347052412</v>
      </c>
      <c r="AU14">
        <v>0.0788046878125965</v>
      </c>
      <c r="AV14">
        <v>0.2957879209578046</v>
      </c>
      <c r="AW14">
        <v>0.05843261050605348</v>
      </c>
      <c r="AX14">
        <v>0.1520503801667342</v>
      </c>
      <c r="AY14">
        <v>0.08800606555596301</v>
      </c>
      <c r="AZ14">
        <v>0.08114744712947332</v>
      </c>
      <c r="BA14">
        <v>0.05839954081896297</v>
      </c>
    </row>
    <row r="15" spans="1:53">
      <c r="A15" s="2">
        <v>44876</v>
      </c>
      <c r="B15">
        <v>1009.942818348026</v>
      </c>
      <c r="C15">
        <v>0.007150826982518454</v>
      </c>
      <c r="F15" s="2">
        <v>44941</v>
      </c>
      <c r="G15">
        <v>0.07754605245906565</v>
      </c>
      <c r="H15">
        <v>0.192497053815926</v>
      </c>
      <c r="I15">
        <v>0.06180829073715641</v>
      </c>
      <c r="J15">
        <v>0.1155925786928474</v>
      </c>
      <c r="K15">
        <v>0.08227147628186109</v>
      </c>
      <c r="L15">
        <v>0.06259935473801358</v>
      </c>
      <c r="M15">
        <v>0.1076851932751298</v>
      </c>
      <c r="N15">
        <v>0.3</v>
      </c>
      <c r="S15" s="2">
        <v>44941</v>
      </c>
      <c r="T15">
        <v>0.1543383068425261</v>
      </c>
      <c r="U15">
        <v>0.04955601528491593</v>
      </c>
      <c r="V15">
        <v>0.09267862819383853</v>
      </c>
      <c r="W15">
        <v>0.06596277760655765</v>
      </c>
      <c r="X15">
        <v>0.05019026643877056</v>
      </c>
      <c r="Y15">
        <v>0.08633872608765449</v>
      </c>
      <c r="Z15">
        <v>0.06217407592273352</v>
      </c>
      <c r="AA15">
        <v>0.4387612036230032</v>
      </c>
      <c r="AF15" s="2">
        <v>44876</v>
      </c>
      <c r="AG15">
        <v>187.9995502606538</v>
      </c>
      <c r="AH15">
        <v>79.03630739606321</v>
      </c>
      <c r="AI15">
        <v>302.6764395061119</v>
      </c>
      <c r="AJ15">
        <v>0.03466354118607309</v>
      </c>
      <c r="AK15">
        <v>152.498976952437</v>
      </c>
      <c r="AL15">
        <v>88.27710740964214</v>
      </c>
      <c r="AM15">
        <v>81.54334819087518</v>
      </c>
      <c r="AN15">
        <v>0.03435208412036584</v>
      </c>
      <c r="AS15" s="2">
        <v>44876</v>
      </c>
      <c r="AT15">
        <v>0.1860600885944111</v>
      </c>
      <c r="AU15">
        <v>0.07825573486618537</v>
      </c>
      <c r="AV15">
        <v>0.2973754564793583</v>
      </c>
      <c r="AW15">
        <v>0.05987155590561863</v>
      </c>
      <c r="AX15">
        <v>0.151001101861984</v>
      </c>
      <c r="AY15">
        <v>0.08741371101448039</v>
      </c>
      <c r="AZ15">
        <v>0.08052936446796681</v>
      </c>
      <c r="BA15">
        <v>0.0594929868099955</v>
      </c>
    </row>
    <row r="16" spans="1:53">
      <c r="A16" s="2">
        <v>44877</v>
      </c>
      <c r="B16">
        <v>1011.102015706011</v>
      </c>
      <c r="C16">
        <v>0.001147785138847057</v>
      </c>
      <c r="F16" s="2">
        <v>44948</v>
      </c>
      <c r="G16">
        <v>0.09358491736188491</v>
      </c>
      <c r="H16">
        <v>0.1919480001136938</v>
      </c>
      <c r="I16">
        <v>0.06691908145455093</v>
      </c>
      <c r="J16">
        <v>0.1041322768589465</v>
      </c>
      <c r="K16">
        <v>0.08890859310463826</v>
      </c>
      <c r="L16">
        <v>0.03834285640809753</v>
      </c>
      <c r="M16">
        <v>0.1161642746981879</v>
      </c>
      <c r="N16">
        <v>0.3</v>
      </c>
      <c r="S16" s="2">
        <v>44948</v>
      </c>
      <c r="T16">
        <v>0.08101998897998081</v>
      </c>
      <c r="U16">
        <v>0.02824610435527719</v>
      </c>
      <c r="V16">
        <v>0.04395354949556605</v>
      </c>
      <c r="W16">
        <v>0.03752773266351678</v>
      </c>
      <c r="X16">
        <v>0.01618426762354907</v>
      </c>
      <c r="Y16">
        <v>0.04903217668503968</v>
      </c>
      <c r="Z16">
        <v>0.03950157839029969</v>
      </c>
      <c r="AA16">
        <v>0.7045346018067709</v>
      </c>
      <c r="AF16" s="2">
        <v>44877</v>
      </c>
      <c r="AG16">
        <v>188.0295650632925</v>
      </c>
      <c r="AH16">
        <v>79.04892582607802</v>
      </c>
      <c r="AI16">
        <v>302.7247628855166</v>
      </c>
      <c r="AJ16">
        <v>0.03466907534477727</v>
      </c>
      <c r="AK16">
        <v>152.5233239611903</v>
      </c>
      <c r="AL16">
        <v>88.29120116653004</v>
      </c>
      <c r="AM16">
        <v>81.55636687894678</v>
      </c>
      <c r="AN16">
        <v>0.03435756855383214</v>
      </c>
      <c r="AS16" s="2">
        <v>44877</v>
      </c>
      <c r="AT16">
        <v>0.1859379120843718</v>
      </c>
      <c r="AU16">
        <v>0.07817708010523333</v>
      </c>
      <c r="AV16">
        <v>0.2965230758994007</v>
      </c>
      <c r="AW16">
        <v>0.06067646035869651</v>
      </c>
      <c r="AX16">
        <v>0.1508519688677579</v>
      </c>
      <c r="AY16">
        <v>0.08729563625630005</v>
      </c>
      <c r="AZ16">
        <v>0.08046647291421657</v>
      </c>
      <c r="BA16">
        <v>0.06007139351402317</v>
      </c>
    </row>
    <row r="17" spans="1:53">
      <c r="A17" s="2">
        <v>44878</v>
      </c>
      <c r="B17">
        <v>1009.330465869207</v>
      </c>
      <c r="C17">
        <v>-0.001752098017099746</v>
      </c>
      <c r="F17" s="2">
        <v>44955</v>
      </c>
      <c r="G17">
        <v>0.145845791279334</v>
      </c>
      <c r="H17">
        <v>0.167400941530184</v>
      </c>
      <c r="I17">
        <v>0.06592711572826049</v>
      </c>
      <c r="J17">
        <v>0.1055836755019403</v>
      </c>
      <c r="K17">
        <v>0.08038280608426052</v>
      </c>
      <c r="L17">
        <v>0.0352362499284833</v>
      </c>
      <c r="M17">
        <v>0.09962341994753733</v>
      </c>
      <c r="N17">
        <v>0.3</v>
      </c>
      <c r="S17" s="2">
        <v>44955</v>
      </c>
      <c r="T17">
        <v>0.06182233723601394</v>
      </c>
      <c r="U17">
        <v>0.02434734443124586</v>
      </c>
      <c r="V17">
        <v>0.03899278901201318</v>
      </c>
      <c r="W17">
        <v>0.02968593187286361</v>
      </c>
      <c r="X17">
        <v>0.01301299327291049</v>
      </c>
      <c r="Y17">
        <v>0.03679162499507909</v>
      </c>
      <c r="Z17">
        <v>0.05386186965560479</v>
      </c>
      <c r="AA17">
        <v>0.7414851095242689</v>
      </c>
      <c r="AF17" s="2">
        <v>44878</v>
      </c>
      <c r="AG17">
        <v>188.059584657902</v>
      </c>
      <c r="AH17">
        <v>104.3397960082107</v>
      </c>
      <c r="AI17">
        <v>327.7469173395216</v>
      </c>
      <c r="AJ17">
        <v>0.03142837753899387</v>
      </c>
      <c r="AK17">
        <v>132.7710792659709</v>
      </c>
      <c r="AL17">
        <v>132.5359364230721</v>
      </c>
      <c r="AM17">
        <v>12.64732966506884</v>
      </c>
      <c r="AN17">
        <v>0.03436305386290792</v>
      </c>
      <c r="AS17" s="2">
        <v>44878</v>
      </c>
      <c r="AT17">
        <v>0.1863331218656852</v>
      </c>
      <c r="AU17">
        <v>0.1033368116201931</v>
      </c>
      <c r="AV17">
        <v>0.3211635964487607</v>
      </c>
      <c r="AW17">
        <v>0.05400897841740734</v>
      </c>
      <c r="AX17">
        <v>0.1314719988958583</v>
      </c>
      <c r="AY17">
        <v>0.1312865776704515</v>
      </c>
      <c r="AZ17">
        <v>0.01250739226657678</v>
      </c>
      <c r="BA17">
        <v>0.05989152281506704</v>
      </c>
    </row>
    <row r="18" spans="1:53">
      <c r="A18" s="2">
        <v>44879</v>
      </c>
      <c r="B18">
        <v>1005.518018467721</v>
      </c>
      <c r="C18">
        <v>-0.003777204325446704</v>
      </c>
      <c r="F18" s="2">
        <v>44962</v>
      </c>
      <c r="G18">
        <v>0.1509359467411495</v>
      </c>
      <c r="H18">
        <v>0.1770252846479141</v>
      </c>
      <c r="I18">
        <v>0.07452103929324105</v>
      </c>
      <c r="J18">
        <v>0.08783189170632559</v>
      </c>
      <c r="K18">
        <v>0.0687044505150867</v>
      </c>
      <c r="L18">
        <v>0.03012971738222773</v>
      </c>
      <c r="M18">
        <v>0.1108516697140553</v>
      </c>
      <c r="N18">
        <v>0.3</v>
      </c>
      <c r="S18" s="2">
        <v>44962</v>
      </c>
      <c r="T18">
        <v>0.08494189641038737</v>
      </c>
      <c r="U18">
        <v>0.03575736885626566</v>
      </c>
      <c r="V18">
        <v>0.04214430419747938</v>
      </c>
      <c r="W18">
        <v>0.03296639985746716</v>
      </c>
      <c r="X18">
        <v>0.01445711745554079</v>
      </c>
      <c r="Y18">
        <v>0.053189865303689</v>
      </c>
      <c r="Z18">
        <v>0.07242347090806688</v>
      </c>
      <c r="AA18">
        <v>0.6641195770111038</v>
      </c>
      <c r="AF18" s="2">
        <v>44879</v>
      </c>
      <c r="AG18">
        <v>188.0896090452475</v>
      </c>
      <c r="AH18">
        <v>104.3564542309575</v>
      </c>
      <c r="AI18">
        <v>327.7992433106515</v>
      </c>
      <c r="AJ18">
        <v>0.03143339519221579</v>
      </c>
      <c r="AK18">
        <v>132.7922766450857</v>
      </c>
      <c r="AL18">
        <v>132.5570962607885</v>
      </c>
      <c r="AM18">
        <v>12.64934885662156</v>
      </c>
      <c r="AN18">
        <v>0.03436854004773297</v>
      </c>
      <c r="AS18" s="2">
        <v>44879</v>
      </c>
      <c r="AT18">
        <v>0.1870344581708938</v>
      </c>
      <c r="AU18">
        <v>0.1037488283009067</v>
      </c>
      <c r="AV18">
        <v>0.3183715119605542</v>
      </c>
      <c r="AW18">
        <v>0.05438897598717099</v>
      </c>
      <c r="AX18">
        <v>0.1320415111541825</v>
      </c>
      <c r="AY18">
        <v>0.1318164258070175</v>
      </c>
      <c r="AZ18">
        <v>0.01255957874024306</v>
      </c>
      <c r="BA18">
        <v>0.06003870987903123</v>
      </c>
    </row>
    <row r="19" spans="1:53">
      <c r="A19" s="2">
        <v>44880</v>
      </c>
      <c r="B19">
        <v>1012.059075145788</v>
      </c>
      <c r="C19">
        <v>0.006505161079097599</v>
      </c>
      <c r="F19" s="2">
        <v>44969</v>
      </c>
      <c r="G19">
        <v>0.1165690786307462</v>
      </c>
      <c r="H19">
        <v>0.1958427262961693</v>
      </c>
      <c r="I19">
        <v>0.08762178534831712</v>
      </c>
      <c r="J19">
        <v>0.08226646733036337</v>
      </c>
      <c r="K19">
        <v>0.07319338111513604</v>
      </c>
      <c r="L19">
        <v>0.03171479029467535</v>
      </c>
      <c r="M19">
        <v>0.1127917709845925</v>
      </c>
      <c r="N19">
        <v>0.3</v>
      </c>
      <c r="S19" s="2">
        <v>44969</v>
      </c>
      <c r="T19">
        <v>0.1135204748590101</v>
      </c>
      <c r="U19">
        <v>0.05079007461166955</v>
      </c>
      <c r="V19">
        <v>0.04768585799910182</v>
      </c>
      <c r="W19">
        <v>0.04242663252226831</v>
      </c>
      <c r="X19">
        <v>0.01838351682697084</v>
      </c>
      <c r="Y19">
        <v>0.06537988744599144</v>
      </c>
      <c r="Z19">
        <v>0.06756940842432728</v>
      </c>
      <c r="AA19">
        <v>0.5942441473106607</v>
      </c>
      <c r="AF19" s="2">
        <v>44880</v>
      </c>
      <c r="AG19">
        <v>188.1196382260942</v>
      </c>
      <c r="AH19">
        <v>104.3731151132494</v>
      </c>
      <c r="AI19">
        <v>327.8515776358104</v>
      </c>
      <c r="AJ19">
        <v>0.03143841364652405</v>
      </c>
      <c r="AK19">
        <v>132.8134774084382</v>
      </c>
      <c r="AL19">
        <v>132.5782594767489</v>
      </c>
      <c r="AM19">
        <v>12.65136837054547</v>
      </c>
      <c r="AN19">
        <v>0.03437402710844711</v>
      </c>
      <c r="AS19" s="2">
        <v>44880</v>
      </c>
      <c r="AT19">
        <v>0.1858412638502437</v>
      </c>
      <c r="AU19">
        <v>0.1031091916775411</v>
      </c>
      <c r="AV19">
        <v>0.3221387658639396</v>
      </c>
      <c r="AW19">
        <v>0.05438087281556513</v>
      </c>
      <c r="AX19">
        <v>0.1311999879593563</v>
      </c>
      <c r="AY19">
        <v>0.130973881265666</v>
      </c>
      <c r="AZ19">
        <v>0.01248184673156527</v>
      </c>
      <c r="BA19">
        <v>0.05987418983612288</v>
      </c>
    </row>
    <row r="20" spans="1:53">
      <c r="A20" s="2">
        <v>44881</v>
      </c>
      <c r="B20">
        <v>1012.150428622479</v>
      </c>
      <c r="C20">
        <v>9.026496469854983E-05</v>
      </c>
      <c r="F20" s="2">
        <v>44976</v>
      </c>
      <c r="G20">
        <v>0.1546487157848213</v>
      </c>
      <c r="H20">
        <v>0.2012016201575979</v>
      </c>
      <c r="I20">
        <v>0.08804813373251766</v>
      </c>
      <c r="J20">
        <v>0.1007817718561056</v>
      </c>
      <c r="K20">
        <v>0.1119258757799643</v>
      </c>
      <c r="L20">
        <v>0.05384533384135649</v>
      </c>
      <c r="M20">
        <v>0.152737423269052</v>
      </c>
      <c r="N20">
        <v>0.1368111255785846</v>
      </c>
      <c r="S20" s="2">
        <v>44976</v>
      </c>
      <c r="T20">
        <v>0.2012016201575979</v>
      </c>
      <c r="U20">
        <v>0.08804813373251766</v>
      </c>
      <c r="V20">
        <v>0.1007817718561056</v>
      </c>
      <c r="W20">
        <v>0.1119258757799643</v>
      </c>
      <c r="X20">
        <v>0.05384533384135649</v>
      </c>
      <c r="Y20">
        <v>0.152737423269052</v>
      </c>
      <c r="Z20">
        <v>0.1546487157848213</v>
      </c>
      <c r="AA20">
        <v>0.1368111255785846</v>
      </c>
      <c r="AF20" s="2">
        <v>44881</v>
      </c>
      <c r="AG20">
        <v>188.1496722012073</v>
      </c>
      <c r="AH20">
        <v>104.3897786555108</v>
      </c>
      <c r="AI20">
        <v>327.903920316332</v>
      </c>
      <c r="AJ20">
        <v>0.03144343290204655</v>
      </c>
      <c r="AK20">
        <v>132.8346815565685</v>
      </c>
      <c r="AL20">
        <v>132.5994260714926</v>
      </c>
      <c r="AM20">
        <v>12.65338820689201</v>
      </c>
      <c r="AN20">
        <v>0.03437951504519017</v>
      </c>
      <c r="AS20" s="2">
        <v>44881</v>
      </c>
      <c r="AT20">
        <v>0.1858796793340231</v>
      </c>
      <c r="AU20">
        <v>0.1031043697909285</v>
      </c>
      <c r="AV20">
        <v>0.320844240080873</v>
      </c>
      <c r="AW20">
        <v>0.05502885593763275</v>
      </c>
      <c r="AX20">
        <v>0.1312356708512257</v>
      </c>
      <c r="AY20">
        <v>0.1309854663175325</v>
      </c>
      <c r="AZ20">
        <v>0.01248561458039727</v>
      </c>
      <c r="BA20">
        <v>0.06043610310738715</v>
      </c>
    </row>
    <row r="21" spans="1:53">
      <c r="A21" s="2">
        <v>44882</v>
      </c>
      <c r="B21">
        <v>1012.267483408095</v>
      </c>
      <c r="C21">
        <v>0.0001156495934855339</v>
      </c>
      <c r="F21" s="2">
        <v>44983</v>
      </c>
      <c r="G21">
        <v>0.1430902231830012</v>
      </c>
      <c r="H21">
        <v>0.2101307302165745</v>
      </c>
      <c r="I21">
        <v>0.08628959651745077</v>
      </c>
      <c r="J21">
        <v>0.1133318649497269</v>
      </c>
      <c r="K21">
        <v>0.1247190799129179</v>
      </c>
      <c r="L21">
        <v>0.06752462438322859</v>
      </c>
      <c r="M21">
        <v>0.1318074795195605</v>
      </c>
      <c r="N21">
        <v>0.1231064013175395</v>
      </c>
      <c r="S21" s="2">
        <v>44983</v>
      </c>
      <c r="T21">
        <v>0.2101307302165745</v>
      </c>
      <c r="U21">
        <v>0.08628959651745077</v>
      </c>
      <c r="V21">
        <v>0.1133318649497269</v>
      </c>
      <c r="W21">
        <v>0.1247190799129179</v>
      </c>
      <c r="X21">
        <v>0.06752462438322859</v>
      </c>
      <c r="Y21">
        <v>0.1318074795195605</v>
      </c>
      <c r="Z21">
        <v>0.1430902231830012</v>
      </c>
      <c r="AA21">
        <v>0.1231064013175395</v>
      </c>
      <c r="AF21" s="2">
        <v>44882</v>
      </c>
      <c r="AG21">
        <v>188.1797109713523</v>
      </c>
      <c r="AH21">
        <v>104.4064448581666</v>
      </c>
      <c r="AI21">
        <v>327.9562713535503</v>
      </c>
      <c r="AJ21">
        <v>0.0314484529589112</v>
      </c>
      <c r="AK21">
        <v>132.8558890900172</v>
      </c>
      <c r="AL21">
        <v>132.6205960455591</v>
      </c>
      <c r="AM21">
        <v>12.65540836571267</v>
      </c>
      <c r="AN21">
        <v>0.03438500385810202</v>
      </c>
      <c r="AS21" s="2">
        <v>44882</v>
      </c>
      <c r="AT21">
        <v>0.1858725942849001</v>
      </c>
      <c r="AU21">
        <v>0.1031174371307803</v>
      </c>
      <c r="AV21">
        <v>0.3210903811958961</v>
      </c>
      <c r="AW21">
        <v>0.05490440468069338</v>
      </c>
      <c r="AX21">
        <v>0.1312790785523434</v>
      </c>
      <c r="AY21">
        <v>0.1310059310672547</v>
      </c>
      <c r="AZ21">
        <v>0.01249068758972554</v>
      </c>
      <c r="BA21">
        <v>0.06023948549840665</v>
      </c>
    </row>
    <row r="22" spans="1:53">
      <c r="A22" s="2">
        <v>44883</v>
      </c>
      <c r="B22">
        <v>1012.662621468718</v>
      </c>
      <c r="C22">
        <v>0.0003903494551580344</v>
      </c>
      <c r="F22" s="2">
        <v>44990</v>
      </c>
      <c r="G22">
        <v>0.1505894590368779</v>
      </c>
      <c r="H22">
        <v>0.2447864907497733</v>
      </c>
      <c r="I22">
        <v>0.08242442965842728</v>
      </c>
      <c r="J22">
        <v>0.1024982923937691</v>
      </c>
      <c r="K22">
        <v>0.1225408450757322</v>
      </c>
      <c r="L22">
        <v>0.07063900208868569</v>
      </c>
      <c r="M22">
        <v>0.1052894057756137</v>
      </c>
      <c r="N22">
        <v>0.1212320752211209</v>
      </c>
      <c r="S22" s="2">
        <v>44990</v>
      </c>
      <c r="T22">
        <v>0.2447864907497733</v>
      </c>
      <c r="U22">
        <v>0.08242442965842728</v>
      </c>
      <c r="V22">
        <v>0.1024982923937691</v>
      </c>
      <c r="W22">
        <v>0.1225408450757322</v>
      </c>
      <c r="X22">
        <v>0.07063900208868569</v>
      </c>
      <c r="Y22">
        <v>0.1052894057756137</v>
      </c>
      <c r="Z22">
        <v>0.1505894590368779</v>
      </c>
      <c r="AA22">
        <v>0.1212320752211209</v>
      </c>
      <c r="AF22" s="2">
        <v>44883</v>
      </c>
      <c r="AG22">
        <v>188.2097545372947</v>
      </c>
      <c r="AH22">
        <v>104.4231137216414</v>
      </c>
      <c r="AI22">
        <v>328.0086307487996</v>
      </c>
      <c r="AJ22">
        <v>0.03145347381724593</v>
      </c>
      <c r="AK22">
        <v>132.8771000093246</v>
      </c>
      <c r="AL22">
        <v>132.6417693994879</v>
      </c>
      <c r="AM22">
        <v>12.65742884705894</v>
      </c>
      <c r="AN22">
        <v>0.03439049354732255</v>
      </c>
      <c r="AS22" s="2">
        <v>44883</v>
      </c>
      <c r="AT22">
        <v>0.1858241288730899</v>
      </c>
      <c r="AU22">
        <v>0.1030714296138183</v>
      </c>
      <c r="AV22">
        <v>0.3224189524440841</v>
      </c>
      <c r="AW22">
        <v>0.05428736351482495</v>
      </c>
      <c r="AX22">
        <v>0.1311982164634166</v>
      </c>
      <c r="AY22">
        <v>0.1309769145327645</v>
      </c>
      <c r="AZ22">
        <v>0.01248904269586974</v>
      </c>
      <c r="BA22">
        <v>0.05973395186213191</v>
      </c>
    </row>
    <row r="23" spans="1:53">
      <c r="A23" s="2">
        <v>44884</v>
      </c>
      <c r="B23">
        <v>1011.202964952502</v>
      </c>
      <c r="C23">
        <v>-0.001441404555941106</v>
      </c>
      <c r="F23" s="2">
        <v>44997</v>
      </c>
      <c r="G23">
        <v>0.3</v>
      </c>
      <c r="H23">
        <v>0.0344055270717307</v>
      </c>
      <c r="I23">
        <v>0.189488393514879</v>
      </c>
      <c r="J23">
        <v>0.1465867168723798</v>
      </c>
      <c r="K23">
        <v>0.2212397288388758</v>
      </c>
      <c r="L23">
        <v>0.01674110660701154</v>
      </c>
      <c r="M23">
        <v>0.005886374613972832</v>
      </c>
      <c r="N23">
        <v>0.0856521524811503</v>
      </c>
      <c r="S23" s="2">
        <v>44997</v>
      </c>
      <c r="T23">
        <v>0.03358133408851165</v>
      </c>
      <c r="U23">
        <v>0.1849491517816886</v>
      </c>
      <c r="V23">
        <v>0.1430751955046807</v>
      </c>
      <c r="W23">
        <v>0.2159398759478527</v>
      </c>
      <c r="X23">
        <v>0.01634006922228977</v>
      </c>
      <c r="Y23">
        <v>0.005745365041780537</v>
      </c>
      <c r="Z23">
        <v>0.3167686746100562</v>
      </c>
      <c r="AA23">
        <v>0.08360033380313983</v>
      </c>
      <c r="AF23" s="2">
        <v>44884</v>
      </c>
      <c r="AG23">
        <v>188.2398028998003</v>
      </c>
      <c r="AH23">
        <v>104.43978524636</v>
      </c>
      <c r="AI23">
        <v>328.0609985034141</v>
      </c>
      <c r="AJ23">
        <v>0.0314584954771787</v>
      </c>
      <c r="AK23">
        <v>132.8983143150315</v>
      </c>
      <c r="AL23">
        <v>132.6629461338186</v>
      </c>
      <c r="AM23">
        <v>12.6594496509823</v>
      </c>
      <c r="AN23">
        <v>0.03439598411299166</v>
      </c>
      <c r="AS23" s="2">
        <v>44884</v>
      </c>
      <c r="AT23">
        <v>0.1861111975600425</v>
      </c>
      <c r="AU23">
        <v>0.1032608039646224</v>
      </c>
      <c r="AV23">
        <v>0.3213826838622489</v>
      </c>
      <c r="AW23">
        <v>0.05410538028281971</v>
      </c>
      <c r="AX23">
        <v>0.1313844081813949</v>
      </c>
      <c r="AY23">
        <v>0.1317167059847057</v>
      </c>
      <c r="AZ23">
        <v>0.01250351920425787</v>
      </c>
      <c r="BA23">
        <v>0.05953530095990795</v>
      </c>
    </row>
    <row r="24" spans="1:53">
      <c r="A24" s="2">
        <v>44885</v>
      </c>
      <c r="B24">
        <v>1014.357891422537</v>
      </c>
      <c r="C24">
        <v>0.003119973516081842</v>
      </c>
      <c r="F24" s="2">
        <v>45004</v>
      </c>
      <c r="G24">
        <v>0.3</v>
      </c>
      <c r="H24">
        <v>0.04989506740854381</v>
      </c>
      <c r="I24">
        <v>0.07715444760352211</v>
      </c>
      <c r="J24">
        <v>0.193094662063401</v>
      </c>
      <c r="K24">
        <v>0.2457381049551109</v>
      </c>
      <c r="L24">
        <v>0.0341858130922492</v>
      </c>
      <c r="M24">
        <v>0.02408241075531003</v>
      </c>
      <c r="N24">
        <v>0.0758494941218629</v>
      </c>
      <c r="S24" s="2">
        <v>45004</v>
      </c>
      <c r="T24">
        <v>0.04278400621286142</v>
      </c>
      <c r="U24">
        <v>0.06615837069805694</v>
      </c>
      <c r="V24">
        <v>0.1655747481759346</v>
      </c>
      <c r="W24">
        <v>0.210715430506382</v>
      </c>
      <c r="X24">
        <v>0.02931363991864373</v>
      </c>
      <c r="Y24">
        <v>0.02065017776084683</v>
      </c>
      <c r="Z24">
        <v>0.3997642271172743</v>
      </c>
      <c r="AA24">
        <v>0.0650393996100002</v>
      </c>
      <c r="AF24" s="2">
        <v>44885</v>
      </c>
      <c r="AG24">
        <v>188.2698560596346</v>
      </c>
      <c r="AH24">
        <v>104.4564594327474</v>
      </c>
      <c r="AI24">
        <v>328.370882852273</v>
      </c>
      <c r="AJ24">
        <v>0.03527138214266597</v>
      </c>
      <c r="AK24">
        <v>113.4283334868511</v>
      </c>
      <c r="AL24">
        <v>132.684126249091</v>
      </c>
      <c r="AM24">
        <v>16.62971368651868</v>
      </c>
      <c r="AN24">
        <v>0.0393491310154626</v>
      </c>
      <c r="AS24" s="2">
        <v>44885</v>
      </c>
      <c r="AT24">
        <v>0.1855842778961311</v>
      </c>
      <c r="AU24">
        <v>0.1029620789633789</v>
      </c>
      <c r="AV24">
        <v>0.3240271612237792</v>
      </c>
      <c r="AW24">
        <v>0.06064981492664502</v>
      </c>
      <c r="AX24">
        <v>0.1118240713083924</v>
      </c>
      <c r="AY24">
        <v>0.1309264770908903</v>
      </c>
      <c r="AZ24">
        <v>0.01637495626815965</v>
      </c>
      <c r="BA24">
        <v>0.06765116232262341</v>
      </c>
    </row>
    <row r="25" spans="1:53">
      <c r="A25" s="2">
        <v>44886</v>
      </c>
      <c r="B25">
        <v>1013.960096046856</v>
      </c>
      <c r="C25">
        <v>-0.0003921647172507869</v>
      </c>
      <c r="F25" s="2">
        <v>45011</v>
      </c>
      <c r="G25">
        <v>0.3</v>
      </c>
      <c r="H25">
        <v>0.06278190554231232</v>
      </c>
      <c r="I25">
        <v>0.07710790828874595</v>
      </c>
      <c r="J25">
        <v>0.1933870920472083</v>
      </c>
      <c r="K25">
        <v>0.2169959909496994</v>
      </c>
      <c r="L25">
        <v>0.04920139878269756</v>
      </c>
      <c r="M25">
        <v>0.04165714335198075</v>
      </c>
      <c r="N25">
        <v>0.05886856103735571</v>
      </c>
      <c r="S25" s="2">
        <v>45011</v>
      </c>
      <c r="T25">
        <v>0.05536737252137448</v>
      </c>
      <c r="U25">
        <v>0.06800147663070971</v>
      </c>
      <c r="V25">
        <v>0.1705481073521547</v>
      </c>
      <c r="W25">
        <v>0.1913687990636021</v>
      </c>
      <c r="X25">
        <v>0.04339072144183892</v>
      </c>
      <c r="Y25">
        <v>0.03673744137299194</v>
      </c>
      <c r="Z25">
        <v>0.3826698882396701</v>
      </c>
      <c r="AA25">
        <v>0.05191619337765801</v>
      </c>
      <c r="AF25" s="2">
        <v>44886</v>
      </c>
      <c r="AG25">
        <v>188.2999140175638</v>
      </c>
      <c r="AH25">
        <v>104.4731362812285</v>
      </c>
      <c r="AI25">
        <v>328.4233084417354</v>
      </c>
      <c r="AJ25">
        <v>0.03527701334535947</v>
      </c>
      <c r="AK25">
        <v>113.4464427272111</v>
      </c>
      <c r="AL25">
        <v>132.7053097458447</v>
      </c>
      <c r="AM25">
        <v>16.63236867996704</v>
      </c>
      <c r="AN25">
        <v>0.03935541324539237</v>
      </c>
      <c r="AS25" s="2">
        <v>44886</v>
      </c>
      <c r="AT25">
        <v>0.1856094412774206</v>
      </c>
      <c r="AU25">
        <v>0.1029855523863511</v>
      </c>
      <c r="AV25">
        <v>0.323824154581079</v>
      </c>
      <c r="AW25">
        <v>0.06061375342343384</v>
      </c>
      <c r="AX25">
        <v>0.1118664037025033</v>
      </c>
      <c r="AY25">
        <v>0.1308725508240072</v>
      </c>
      <c r="AZ25">
        <v>0.01637989171976727</v>
      </c>
      <c r="BA25">
        <v>0.06784825208543782</v>
      </c>
    </row>
    <row r="26" spans="1:53">
      <c r="A26" s="2">
        <v>44887</v>
      </c>
      <c r="B26">
        <v>1014.01484784194</v>
      </c>
      <c r="C26">
        <v>5.399797812288831E-05</v>
      </c>
      <c r="F26" s="2">
        <v>45018</v>
      </c>
      <c r="G26">
        <v>0.2038007411293394</v>
      </c>
      <c r="H26">
        <v>0.08085857023625447</v>
      </c>
      <c r="I26">
        <v>0.09123257781537394</v>
      </c>
      <c r="J26">
        <v>0.2002977420563924</v>
      </c>
      <c r="K26">
        <v>0.2149050575127674</v>
      </c>
      <c r="L26">
        <v>0.07002329679909895</v>
      </c>
      <c r="M26">
        <v>0.06252227268196643</v>
      </c>
      <c r="N26">
        <v>0.07635974176880703</v>
      </c>
      <c r="S26" s="2">
        <v>45018</v>
      </c>
      <c r="T26">
        <v>0.08085857023625447</v>
      </c>
      <c r="U26">
        <v>0.09123257781537394</v>
      </c>
      <c r="V26">
        <v>0.2002977420563924</v>
      </c>
      <c r="W26">
        <v>0.2149050575127674</v>
      </c>
      <c r="X26">
        <v>0.07002329679909895</v>
      </c>
      <c r="Y26">
        <v>0.06252227268196643</v>
      </c>
      <c r="Z26">
        <v>0.2038007411293394</v>
      </c>
      <c r="AA26">
        <v>0.07635974176880703</v>
      </c>
      <c r="AF26" s="2">
        <v>44887</v>
      </c>
      <c r="AG26">
        <v>188.3299767743538</v>
      </c>
      <c r="AH26">
        <v>104.4898157922282</v>
      </c>
      <c r="AI26">
        <v>328.4757424011312</v>
      </c>
      <c r="AJ26">
        <v>0.03528264544709468</v>
      </c>
      <c r="AK26">
        <v>113.4645548587762</v>
      </c>
      <c r="AL26">
        <v>132.7264966246196</v>
      </c>
      <c r="AM26">
        <v>16.63502409729464</v>
      </c>
      <c r="AN26">
        <v>0.03936169647830269</v>
      </c>
      <c r="AS26" s="2">
        <v>44887</v>
      </c>
      <c r="AT26">
        <v>0.1857214979797908</v>
      </c>
      <c r="AU26">
        <v>0.1030350601351479</v>
      </c>
      <c r="AV26">
        <v>0.3242782156673139</v>
      </c>
      <c r="AW26">
        <v>0.06051165341386553</v>
      </c>
      <c r="AX26">
        <v>0.1118874128538149</v>
      </c>
      <c r="AY26">
        <v>0.130885930896351</v>
      </c>
      <c r="AZ26">
        <v>0.01638508669925285</v>
      </c>
      <c r="BA26">
        <v>0.06729514235446317</v>
      </c>
    </row>
    <row r="27" spans="1:53">
      <c r="A27" s="2">
        <v>44888</v>
      </c>
      <c r="B27">
        <v>1035.042166457023</v>
      </c>
      <c r="C27">
        <v>0.02073669696241009</v>
      </c>
      <c r="F27" s="2">
        <v>45025</v>
      </c>
      <c r="G27">
        <v>0.167438872722622</v>
      </c>
      <c r="H27">
        <v>0.09882136479676527</v>
      </c>
      <c r="I27">
        <v>0.09725921193326297</v>
      </c>
      <c r="J27">
        <v>0.1918527308158403</v>
      </c>
      <c r="K27">
        <v>0.1929893872811952</v>
      </c>
      <c r="L27">
        <v>0.08556828001822925</v>
      </c>
      <c r="M27">
        <v>0.07802240921256065</v>
      </c>
      <c r="N27">
        <v>0.08804774321952442</v>
      </c>
      <c r="S27" s="2">
        <v>45025</v>
      </c>
      <c r="T27">
        <v>0.09882136479676527</v>
      </c>
      <c r="U27">
        <v>0.09725921193326297</v>
      </c>
      <c r="V27">
        <v>0.1918527308158403</v>
      </c>
      <c r="W27">
        <v>0.1929893872811952</v>
      </c>
      <c r="X27">
        <v>0.08556828001822925</v>
      </c>
      <c r="Y27">
        <v>0.07802240921256065</v>
      </c>
      <c r="Z27">
        <v>0.167438872722622</v>
      </c>
      <c r="AA27">
        <v>0.08804774321952442</v>
      </c>
      <c r="AF27" s="2">
        <v>44888</v>
      </c>
      <c r="AG27">
        <v>188.3600443307707</v>
      </c>
      <c r="AH27">
        <v>104.5064979661718</v>
      </c>
      <c r="AI27">
        <v>328.5281847317968</v>
      </c>
      <c r="AJ27">
        <v>0.03528827844801514</v>
      </c>
      <c r="AK27">
        <v>113.4826698820082</v>
      </c>
      <c r="AL27">
        <v>132.7476868859558</v>
      </c>
      <c r="AM27">
        <v>16.63767993856914</v>
      </c>
      <c r="AN27">
        <v>0.03936798071435368</v>
      </c>
      <c r="AS27" s="2">
        <v>44888</v>
      </c>
      <c r="AT27">
        <v>0.1818980659748172</v>
      </c>
      <c r="AU27">
        <v>0.1009541757293631</v>
      </c>
      <c r="AV27">
        <v>0.3382698417810635</v>
      </c>
      <c r="AW27">
        <v>0.05903039738590418</v>
      </c>
      <c r="AX27">
        <v>0.1096042427764138</v>
      </c>
      <c r="AY27">
        <v>0.1282294141552972</v>
      </c>
      <c r="AZ27">
        <v>0.01605327872479468</v>
      </c>
      <c r="BA27">
        <v>0.06596058347234637</v>
      </c>
    </row>
    <row r="28" spans="1:53">
      <c r="A28" s="2">
        <v>44889</v>
      </c>
      <c r="B28">
        <v>1035.686229676925</v>
      </c>
      <c r="C28">
        <v>0.0006222579531296457</v>
      </c>
      <c r="F28" s="2">
        <v>45032</v>
      </c>
      <c r="G28">
        <v>0.1213771106267443</v>
      </c>
      <c r="H28">
        <v>0.1284281035192706</v>
      </c>
      <c r="I28">
        <v>0.1048223253342694</v>
      </c>
      <c r="J28">
        <v>0.1116384480422804</v>
      </c>
      <c r="K28">
        <v>0.1119482007546065</v>
      </c>
      <c r="L28">
        <v>0.1475598880566303</v>
      </c>
      <c r="M28">
        <v>0.1411640101867873</v>
      </c>
      <c r="N28">
        <v>0.133061913479411</v>
      </c>
      <c r="S28" s="2">
        <v>45032</v>
      </c>
      <c r="T28">
        <v>0.1284281035192706</v>
      </c>
      <c r="U28">
        <v>0.1048223253342694</v>
      </c>
      <c r="V28">
        <v>0.1116384480422804</v>
      </c>
      <c r="W28">
        <v>0.1119482007546065</v>
      </c>
      <c r="X28">
        <v>0.1475598880566303</v>
      </c>
      <c r="Y28">
        <v>0.1411640101867873</v>
      </c>
      <c r="Z28">
        <v>0.1213771106267443</v>
      </c>
      <c r="AA28">
        <v>0.133061913479411</v>
      </c>
      <c r="AF28" s="2">
        <v>44889</v>
      </c>
      <c r="AG28">
        <v>188.3901166875809</v>
      </c>
      <c r="AH28">
        <v>104.5231828034842</v>
      </c>
      <c r="AI28">
        <v>328.5806354350686</v>
      </c>
      <c r="AJ28">
        <v>0.0352939123482644</v>
      </c>
      <c r="AK28">
        <v>113.5007877973686</v>
      </c>
      <c r="AL28">
        <v>132.7688805303932</v>
      </c>
      <c r="AM28">
        <v>16.64033620385822</v>
      </c>
      <c r="AN28">
        <v>0.0393742659537055</v>
      </c>
      <c r="AS28" s="2">
        <v>44889</v>
      </c>
      <c r="AT28">
        <v>0.181898961201504</v>
      </c>
      <c r="AU28">
        <v>0.1009044752393646</v>
      </c>
      <c r="AV28">
        <v>0.3378583134216367</v>
      </c>
      <c r="AW28">
        <v>0.05930536018373374</v>
      </c>
      <c r="AX28">
        <v>0.1095230346795586</v>
      </c>
      <c r="AY28">
        <v>0.1281908325608045</v>
      </c>
      <c r="AZ28">
        <v>0.01604909033186558</v>
      </c>
      <c r="BA28">
        <v>0.06626993238153227</v>
      </c>
    </row>
    <row r="29" spans="1:53">
      <c r="A29" s="2">
        <v>44890</v>
      </c>
      <c r="B29">
        <v>1016.783247535114</v>
      </c>
      <c r="C29">
        <v>-0.018251649582816</v>
      </c>
      <c r="F29" s="2">
        <v>45039</v>
      </c>
      <c r="G29">
        <v>0.1228454373726774</v>
      </c>
      <c r="H29">
        <v>0.1174642150976797</v>
      </c>
      <c r="I29">
        <v>0.1328554538000376</v>
      </c>
      <c r="J29">
        <v>0.1342599168653885</v>
      </c>
      <c r="K29">
        <v>0.1375008604496171</v>
      </c>
      <c r="L29">
        <v>0.1229921698567351</v>
      </c>
      <c r="M29">
        <v>0.1147008004142798</v>
      </c>
      <c r="N29">
        <v>0.1173811461435846</v>
      </c>
      <c r="S29" s="2">
        <v>45039</v>
      </c>
      <c r="T29">
        <v>0.1174642150976797</v>
      </c>
      <c r="U29">
        <v>0.1328554538000376</v>
      </c>
      <c r="V29">
        <v>0.1342599168653885</v>
      </c>
      <c r="W29">
        <v>0.1375008604496171</v>
      </c>
      <c r="X29">
        <v>0.1229921698567351</v>
      </c>
      <c r="Y29">
        <v>0.1147008004142798</v>
      </c>
      <c r="Z29">
        <v>0.1228454373726774</v>
      </c>
      <c r="AA29">
        <v>0.1173811461435846</v>
      </c>
      <c r="AF29" s="2">
        <v>44890</v>
      </c>
      <c r="AG29">
        <v>188.4201938455507</v>
      </c>
      <c r="AH29">
        <v>104.5398703045907</v>
      </c>
      <c r="AI29">
        <v>328.6330945122834</v>
      </c>
      <c r="AJ29">
        <v>0.03529954714798605</v>
      </c>
      <c r="AK29">
        <v>113.5189086053192</v>
      </c>
      <c r="AL29">
        <v>132.7900775584719</v>
      </c>
      <c r="AM29">
        <v>16.64299289322959</v>
      </c>
      <c r="AN29">
        <v>0.03938055219651834</v>
      </c>
      <c r="AS29" s="2">
        <v>44890</v>
      </c>
      <c r="AT29">
        <v>0.1852757488736824</v>
      </c>
      <c r="AU29">
        <v>0.1028051668663938</v>
      </c>
      <c r="AV29">
        <v>0.3254896702465735</v>
      </c>
      <c r="AW29">
        <v>0.06062358182464715</v>
      </c>
      <c r="AX29">
        <v>0.1115041236993543</v>
      </c>
      <c r="AY29">
        <v>0.1305909888207024</v>
      </c>
      <c r="AZ29">
        <v>0.01635517375099909</v>
      </c>
      <c r="BA29">
        <v>0.06735554591764732</v>
      </c>
    </row>
    <row r="30" spans="1:53">
      <c r="A30" s="2">
        <v>44891</v>
      </c>
      <c r="B30">
        <v>1032.325092612987</v>
      </c>
      <c r="C30">
        <v>0.01528530797055283</v>
      </c>
      <c r="F30" s="2">
        <v>45046</v>
      </c>
      <c r="G30">
        <v>0.1115762984749365</v>
      </c>
      <c r="H30">
        <v>0.1241282339907941</v>
      </c>
      <c r="I30">
        <v>0.124467037908794</v>
      </c>
      <c r="J30">
        <v>0.1283506495641693</v>
      </c>
      <c r="K30">
        <v>0.1391324699424823</v>
      </c>
      <c r="L30">
        <v>0.1307587148503734</v>
      </c>
      <c r="M30">
        <v>0.1233379622374445</v>
      </c>
      <c r="N30">
        <v>0.1182486330310059</v>
      </c>
      <c r="S30" s="2">
        <v>45046</v>
      </c>
      <c r="T30">
        <v>0.1241282339907941</v>
      </c>
      <c r="U30">
        <v>0.124467037908794</v>
      </c>
      <c r="V30">
        <v>0.1283506495641693</v>
      </c>
      <c r="W30">
        <v>0.1391324699424823</v>
      </c>
      <c r="X30">
        <v>0.1307587148503734</v>
      </c>
      <c r="Y30">
        <v>0.1233379622374445</v>
      </c>
      <c r="Z30">
        <v>0.1115762984749365</v>
      </c>
      <c r="AA30">
        <v>0.1182486330310059</v>
      </c>
      <c r="AF30" s="2">
        <v>44891</v>
      </c>
      <c r="AG30">
        <v>188.4502758054467</v>
      </c>
      <c r="AH30">
        <v>104.5565604699167</v>
      </c>
      <c r="AI30">
        <v>328.685561964778</v>
      </c>
      <c r="AJ30">
        <v>0.03530518284732369</v>
      </c>
      <c r="AK30">
        <v>113.5370323063217</v>
      </c>
      <c r="AL30">
        <v>132.8112779707323</v>
      </c>
      <c r="AM30">
        <v>16.64565000675094</v>
      </c>
      <c r="AN30">
        <v>0.03938683944295238</v>
      </c>
      <c r="AS30" s="2">
        <v>44891</v>
      </c>
      <c r="AT30">
        <v>0.1825223353350326</v>
      </c>
      <c r="AU30">
        <v>0.1012670002678734</v>
      </c>
      <c r="AV30">
        <v>0.3351279022528244</v>
      </c>
      <c r="AW30">
        <v>0.05980903543830658</v>
      </c>
      <c r="AX30">
        <v>0.1099664731674752</v>
      </c>
      <c r="AY30">
        <v>0.1285630368158727</v>
      </c>
      <c r="AZ30">
        <v>0.01611481622853938</v>
      </c>
      <c r="BA30">
        <v>0.06662940049407565</v>
      </c>
    </row>
    <row r="31" spans="1:53">
      <c r="A31" s="2">
        <v>44892</v>
      </c>
      <c r="B31">
        <v>1017.970235317218</v>
      </c>
      <c r="C31">
        <v>-0.01390536508168583</v>
      </c>
      <c r="F31" s="2">
        <v>45053</v>
      </c>
      <c r="G31">
        <v>0.1096944281966667</v>
      </c>
      <c r="H31">
        <v>0.1337973747644819</v>
      </c>
      <c r="I31">
        <v>0.1143133113246938</v>
      </c>
      <c r="J31">
        <v>0.1174979318034559</v>
      </c>
      <c r="K31">
        <v>0.116569442862569</v>
      </c>
      <c r="L31">
        <v>0.1316594158235975</v>
      </c>
      <c r="M31">
        <v>0.1590900268381457</v>
      </c>
      <c r="N31">
        <v>0.1173780683863895</v>
      </c>
      <c r="S31" s="2">
        <v>45053</v>
      </c>
      <c r="T31">
        <v>0.1337973747644819</v>
      </c>
      <c r="U31">
        <v>0.1143133113246938</v>
      </c>
      <c r="V31">
        <v>0.1174979318034559</v>
      </c>
      <c r="W31">
        <v>0.116569442862569</v>
      </c>
      <c r="X31">
        <v>0.1316594158235975</v>
      </c>
      <c r="Y31">
        <v>0.1590900268381457</v>
      </c>
      <c r="Z31">
        <v>0.1096944281966667</v>
      </c>
      <c r="AA31">
        <v>0.1173780683863895</v>
      </c>
      <c r="AF31" s="2">
        <v>44892</v>
      </c>
      <c r="AG31">
        <v>151.6441789891463</v>
      </c>
      <c r="AH31">
        <v>169.4773121110981</v>
      </c>
      <c r="AI31">
        <v>196.417841108844</v>
      </c>
      <c r="AJ31">
        <v>0.05179986116637628</v>
      </c>
      <c r="AK31">
        <v>75.30269838520809</v>
      </c>
      <c r="AL31">
        <v>204.9231362254205</v>
      </c>
      <c r="AM31">
        <v>28.86566382222465</v>
      </c>
      <c r="AN31">
        <v>0.05695817284771826</v>
      </c>
      <c r="AS31" s="2">
        <v>44892</v>
      </c>
      <c r="AT31">
        <v>0.1489255204374969</v>
      </c>
      <c r="AU31">
        <v>0.1664702238846721</v>
      </c>
      <c r="AV31">
        <v>0.1946842674811853</v>
      </c>
      <c r="AW31">
        <v>0.08893256805393196</v>
      </c>
      <c r="AX31">
        <v>0.07396243939729132</v>
      </c>
      <c r="AY31">
        <v>0.2011897082822582</v>
      </c>
      <c r="AZ31">
        <v>0.02833922476366486</v>
      </c>
      <c r="BA31">
        <v>0.09749604769949928</v>
      </c>
    </row>
    <row r="32" spans="1:53">
      <c r="A32" s="2">
        <v>44893</v>
      </c>
      <c r="B32">
        <v>1027.189329030445</v>
      </c>
      <c r="C32">
        <v>0.009056348990748031</v>
      </c>
      <c r="F32" s="2">
        <v>45060</v>
      </c>
      <c r="G32">
        <v>0.08145343810438486</v>
      </c>
      <c r="H32">
        <v>0.1396184385568646</v>
      </c>
      <c r="I32">
        <v>0.09416078434885325</v>
      </c>
      <c r="J32">
        <v>0.08697261833728413</v>
      </c>
      <c r="K32">
        <v>0.07814547799915515</v>
      </c>
      <c r="L32">
        <v>0.1033534806097537</v>
      </c>
      <c r="M32">
        <v>0.3</v>
      </c>
      <c r="N32">
        <v>0.1162957620437043</v>
      </c>
      <c r="S32" s="2">
        <v>45060</v>
      </c>
      <c r="T32">
        <v>0.1042442011891695</v>
      </c>
      <c r="U32">
        <v>0.0703038642263146</v>
      </c>
      <c r="V32">
        <v>0.06493691820087276</v>
      </c>
      <c r="W32">
        <v>0.05834625436847232</v>
      </c>
      <c r="X32">
        <v>0.07716746539817512</v>
      </c>
      <c r="Y32">
        <v>0.4773545558404264</v>
      </c>
      <c r="Z32">
        <v>0.06081609762341508</v>
      </c>
      <c r="AA32">
        <v>0.08683064315315417</v>
      </c>
      <c r="AF32" s="2">
        <v>44893</v>
      </c>
      <c r="AG32">
        <v>151.6683895263383</v>
      </c>
      <c r="AH32">
        <v>169.5043697719685</v>
      </c>
      <c r="AI32">
        <v>196.4491999218167</v>
      </c>
      <c r="AJ32">
        <v>0.05180813120004105</v>
      </c>
      <c r="AK32">
        <v>75.31472073115016</v>
      </c>
      <c r="AL32">
        <v>204.955852939271</v>
      </c>
      <c r="AM32">
        <v>28.87027232900808</v>
      </c>
      <c r="AN32">
        <v>0.05696726642434816</v>
      </c>
      <c r="AS32" s="2">
        <v>44893</v>
      </c>
      <c r="AT32">
        <v>0.1476693695549776</v>
      </c>
      <c r="AU32">
        <v>0.1649894462955413</v>
      </c>
      <c r="AV32">
        <v>0.2017085362542515</v>
      </c>
      <c r="AW32">
        <v>0.08821343656203062</v>
      </c>
      <c r="AX32">
        <v>0.07331052527482042</v>
      </c>
      <c r="AY32">
        <v>0.1995116006911714</v>
      </c>
      <c r="AZ32">
        <v>0.02809067889572424</v>
      </c>
      <c r="BA32">
        <v>0.09650640647148286</v>
      </c>
    </row>
    <row r="33" spans="1:53">
      <c r="A33" s="2">
        <v>44894</v>
      </c>
      <c r="B33">
        <v>1017.938108460169</v>
      </c>
      <c r="C33">
        <v>-0.009006344116724629</v>
      </c>
      <c r="F33" s="2">
        <v>45067</v>
      </c>
      <c r="G33">
        <v>0.08424562918050781</v>
      </c>
      <c r="H33">
        <v>0.1513451643416629</v>
      </c>
      <c r="I33">
        <v>0.1032989574301807</v>
      </c>
      <c r="J33">
        <v>0.08765761958968026</v>
      </c>
      <c r="K33">
        <v>0.08612330966690063</v>
      </c>
      <c r="L33">
        <v>0.1003361739327304</v>
      </c>
      <c r="M33">
        <v>0.3</v>
      </c>
      <c r="N33">
        <v>0.08699314585833713</v>
      </c>
      <c r="S33" s="2">
        <v>45067</v>
      </c>
      <c r="T33">
        <v>0.1122297713070785</v>
      </c>
      <c r="U33">
        <v>0.07660118127380033</v>
      </c>
      <c r="V33">
        <v>0.065002371517228</v>
      </c>
      <c r="W33">
        <v>0.06386460637952592</v>
      </c>
      <c r="X33">
        <v>0.07440413377778268</v>
      </c>
      <c r="Y33">
        <v>0.4809160883554678</v>
      </c>
      <c r="Z33">
        <v>0.06247221533424677</v>
      </c>
      <c r="AA33">
        <v>0.06450963205486997</v>
      </c>
      <c r="AF33" s="2">
        <v>44894</v>
      </c>
      <c r="AG33">
        <v>151.6926039288294</v>
      </c>
      <c r="AH33">
        <v>169.5314317526916</v>
      </c>
      <c r="AI33">
        <v>196.4805637413365</v>
      </c>
      <c r="AJ33">
        <v>0.05181640255404636</v>
      </c>
      <c r="AK33">
        <v>75.3267449965029</v>
      </c>
      <c r="AL33">
        <v>204.9885748764622</v>
      </c>
      <c r="AM33">
        <v>28.87488157155615</v>
      </c>
      <c r="AN33">
        <v>0.05697636145280018</v>
      </c>
      <c r="AS33" s="2">
        <v>44894</v>
      </c>
      <c r="AT33">
        <v>0.1490054214624082</v>
      </c>
      <c r="AU33">
        <v>0.1665072709301241</v>
      </c>
      <c r="AV33">
        <v>0.1949625124173466</v>
      </c>
      <c r="AW33">
        <v>0.08863919059901695</v>
      </c>
      <c r="AX33">
        <v>0.0739945844110112</v>
      </c>
      <c r="AY33">
        <v>0.20135756542584</v>
      </c>
      <c r="AZ33">
        <v>0.02835373606262547</v>
      </c>
      <c r="BA33">
        <v>0.09717971869162735</v>
      </c>
    </row>
    <row r="34" spans="1:53">
      <c r="A34" s="2">
        <v>44895</v>
      </c>
      <c r="B34">
        <v>1019.418483399695</v>
      </c>
      <c r="C34">
        <v>0.001454287767814755</v>
      </c>
      <c r="F34" s="2">
        <v>45074</v>
      </c>
      <c r="G34">
        <v>0.153173616585827</v>
      </c>
      <c r="H34">
        <v>0.1523604929772957</v>
      </c>
      <c r="I34">
        <v>0.106520540304927</v>
      </c>
      <c r="J34">
        <v>0.08936809757918979</v>
      </c>
      <c r="K34">
        <v>0.08558413144342751</v>
      </c>
      <c r="L34">
        <v>0.1041672719646709</v>
      </c>
      <c r="M34">
        <v>0.3</v>
      </c>
      <c r="N34">
        <v>0.008825849144662034</v>
      </c>
      <c r="S34" s="2">
        <v>45074</v>
      </c>
      <c r="T34">
        <v>0.1095554354389009</v>
      </c>
      <c r="U34">
        <v>0.07659403004184472</v>
      </c>
      <c r="V34">
        <v>0.06426049596789704</v>
      </c>
      <c r="W34">
        <v>0.06153961964629531</v>
      </c>
      <c r="X34">
        <v>0.07490190281986366</v>
      </c>
      <c r="Y34">
        <v>0.4966621378767889</v>
      </c>
      <c r="Z34">
        <v>0.1101401152942724</v>
      </c>
      <c r="AA34">
        <v>0.006346262914137374</v>
      </c>
      <c r="AF34" s="2">
        <v>44895</v>
      </c>
      <c r="AG34">
        <v>151.7168221972367</v>
      </c>
      <c r="AH34">
        <v>169.5584980539569</v>
      </c>
      <c r="AI34">
        <v>196.5119325682026</v>
      </c>
      <c r="AJ34">
        <v>0.05182467522860302</v>
      </c>
      <c r="AK34">
        <v>75.33877118157274</v>
      </c>
      <c r="AL34">
        <v>205.021302037828</v>
      </c>
      <c r="AM34">
        <v>28.87949154998632</v>
      </c>
      <c r="AN34">
        <v>0.05698545793330613</v>
      </c>
      <c r="AS34" s="2">
        <v>44895</v>
      </c>
      <c r="AT34">
        <v>0.148815043489909</v>
      </c>
      <c r="AU34">
        <v>0.166305128130615</v>
      </c>
      <c r="AV34">
        <v>0.1956526021062918</v>
      </c>
      <c r="AW34">
        <v>0.08842459382836219</v>
      </c>
      <c r="AX34">
        <v>0.07389725303904636</v>
      </c>
      <c r="AY34">
        <v>0.2011201359640906</v>
      </c>
      <c r="AZ34">
        <v>0.02831997044636851</v>
      </c>
      <c r="BA34">
        <v>0.0974652729953165</v>
      </c>
    </row>
    <row r="35" spans="1:53">
      <c r="A35" s="2">
        <v>44896</v>
      </c>
      <c r="B35">
        <v>1033.816727825409</v>
      </c>
      <c r="C35">
        <v>0.01412397818969913</v>
      </c>
      <c r="F35" s="2">
        <v>45081</v>
      </c>
      <c r="G35">
        <v>0.1089716878929908</v>
      </c>
      <c r="H35">
        <v>0.1634623412412553</v>
      </c>
      <c r="I35">
        <v>0.1248234219409332</v>
      </c>
      <c r="J35">
        <v>0.08899143711348229</v>
      </c>
      <c r="K35">
        <v>0.07874935559698432</v>
      </c>
      <c r="L35">
        <v>0.1239896527319707</v>
      </c>
      <c r="M35">
        <v>0.3</v>
      </c>
      <c r="N35">
        <v>0.01101210348238343</v>
      </c>
      <c r="S35" s="2">
        <v>45081</v>
      </c>
      <c r="T35">
        <v>0.09849250296681041</v>
      </c>
      <c r="U35">
        <v>0.07521103125336819</v>
      </c>
      <c r="V35">
        <v>0.05362084818658056</v>
      </c>
      <c r="W35">
        <v>0.04744959041252762</v>
      </c>
      <c r="X35">
        <v>0.07470865244450133</v>
      </c>
      <c r="Y35">
        <v>0.5782224116378512</v>
      </c>
      <c r="Z35">
        <v>0.06565973674179776</v>
      </c>
      <c r="AA35">
        <v>0.006635226356563002</v>
      </c>
      <c r="AF35" s="2">
        <v>44896</v>
      </c>
      <c r="AG35">
        <v>151.7410443321774</v>
      </c>
      <c r="AH35">
        <v>169.5855686764543</v>
      </c>
      <c r="AI35">
        <v>196.5433064032144</v>
      </c>
      <c r="AJ35">
        <v>0.05183294922392184</v>
      </c>
      <c r="AK35">
        <v>75.35079928666616</v>
      </c>
      <c r="AL35">
        <v>205.0540344242026</v>
      </c>
      <c r="AM35">
        <v>28.88410226441609</v>
      </c>
      <c r="AN35">
        <v>0.05699455586609783</v>
      </c>
      <c r="AS35" s="2">
        <v>44896</v>
      </c>
      <c r="AT35">
        <v>0.1467684389646668</v>
      </c>
      <c r="AU35">
        <v>0.1640273045158039</v>
      </c>
      <c r="AV35">
        <v>0.2048739434175077</v>
      </c>
      <c r="AW35">
        <v>0.08835631327066007</v>
      </c>
      <c r="AX35">
        <v>0.07287645494868285</v>
      </c>
      <c r="AY35">
        <v>0.1983541341321843</v>
      </c>
      <c r="AZ35">
        <v>0.02794237360567772</v>
      </c>
      <c r="BA35">
        <v>0.0968010371448166</v>
      </c>
    </row>
    <row r="36" spans="1:53">
      <c r="A36" s="2">
        <v>44897</v>
      </c>
      <c r="B36">
        <v>1026.027378336219</v>
      </c>
      <c r="C36">
        <v>-0.007534555477328064</v>
      </c>
      <c r="F36" s="2">
        <v>45088</v>
      </c>
      <c r="G36">
        <v>0.07070091148300507</v>
      </c>
      <c r="H36">
        <v>0.1542416358618138</v>
      </c>
      <c r="I36">
        <v>0.1156486469799788</v>
      </c>
      <c r="J36">
        <v>0.06148676012872162</v>
      </c>
      <c r="K36">
        <v>0.05552713559370961</v>
      </c>
      <c r="L36">
        <v>0.232203611274875</v>
      </c>
      <c r="M36">
        <v>0.3</v>
      </c>
      <c r="N36">
        <v>0.01019129867789602</v>
      </c>
      <c r="S36" s="2">
        <v>45088</v>
      </c>
      <c r="T36">
        <v>0.1022452868678349</v>
      </c>
      <c r="U36">
        <v>0.07666236823978306</v>
      </c>
      <c r="V36">
        <v>0.04075897790378222</v>
      </c>
      <c r="W36">
        <v>0.0368084005074636</v>
      </c>
      <c r="X36">
        <v>0.1539255254516179</v>
      </c>
      <c r="Y36">
        <v>0.5359767782052959</v>
      </c>
      <c r="Z36">
        <v>0.04686694961452314</v>
      </c>
      <c r="AA36">
        <v>0.006755713209699169</v>
      </c>
      <c r="AF36" s="2">
        <v>44897</v>
      </c>
      <c r="AG36">
        <v>151.7652703342689</v>
      </c>
      <c r="AH36">
        <v>169.6126436208738</v>
      </c>
      <c r="AI36">
        <v>196.5746852471715</v>
      </c>
      <c r="AJ36">
        <v>0.05184122454021371</v>
      </c>
      <c r="AK36">
        <v>75.36282931208972</v>
      </c>
      <c r="AL36">
        <v>205.0867720364201</v>
      </c>
      <c r="AM36">
        <v>28.88871371496296</v>
      </c>
      <c r="AN36">
        <v>0.05700365525140713</v>
      </c>
      <c r="AS36" s="2">
        <v>44897</v>
      </c>
      <c r="AT36">
        <v>0.1479410413349821</v>
      </c>
      <c r="AU36">
        <v>0.1652933011605831</v>
      </c>
      <c r="AV36">
        <v>0.1952861626553872</v>
      </c>
      <c r="AW36">
        <v>0.09048365560994284</v>
      </c>
      <c r="AX36">
        <v>0.07344171910946788</v>
      </c>
      <c r="AY36">
        <v>0.1998853200592113</v>
      </c>
      <c r="AZ36">
        <v>0.02815781282073316</v>
      </c>
      <c r="BA36">
        <v>0.09951098724969232</v>
      </c>
    </row>
    <row r="37" spans="1:53">
      <c r="A37" s="2">
        <v>44898</v>
      </c>
      <c r="B37">
        <v>1026.02677239802</v>
      </c>
      <c r="C37">
        <v>-5.90567280522869E-07</v>
      </c>
      <c r="F37" s="2">
        <v>45095</v>
      </c>
      <c r="G37">
        <v>0.09124204421964777</v>
      </c>
      <c r="H37">
        <v>0.1302101962664901</v>
      </c>
      <c r="I37">
        <v>0.1160643506408187</v>
      </c>
      <c r="J37">
        <v>0.06685079176148444</v>
      </c>
      <c r="K37">
        <v>0.07223680206507689</v>
      </c>
      <c r="L37">
        <v>0.2071660934913109</v>
      </c>
      <c r="M37">
        <v>0.3</v>
      </c>
      <c r="N37">
        <v>0.01622972155517118</v>
      </c>
      <c r="S37" s="2">
        <v>45095</v>
      </c>
      <c r="T37">
        <v>0.08837117568384595</v>
      </c>
      <c r="U37">
        <v>0.07877066017256966</v>
      </c>
      <c r="V37">
        <v>0.04537035679807742</v>
      </c>
      <c r="W37">
        <v>0.04902573922142967</v>
      </c>
      <c r="X37">
        <v>0.1405996747458108</v>
      </c>
      <c r="Y37">
        <v>0.5249233566003622</v>
      </c>
      <c r="Z37">
        <v>0.06192423443541657</v>
      </c>
      <c r="AA37">
        <v>0.01101480234248782</v>
      </c>
      <c r="AF37" s="2">
        <v>44898</v>
      </c>
      <c r="AG37">
        <v>151.7895002041285</v>
      </c>
      <c r="AH37">
        <v>169.6397228879052</v>
      </c>
      <c r="AI37">
        <v>196.6060691008736</v>
      </c>
      <c r="AJ37">
        <v>0.0518495011776895</v>
      </c>
      <c r="AK37">
        <v>75.37486125814999</v>
      </c>
      <c r="AL37">
        <v>205.1195148753149</v>
      </c>
      <c r="AM37">
        <v>28.89332590174445</v>
      </c>
      <c r="AN37">
        <v>0.05701275608946595</v>
      </c>
      <c r="AS37" s="2">
        <v>44898</v>
      </c>
      <c r="AT37">
        <v>0.1479448968657294</v>
      </c>
      <c r="AU37">
        <v>0.1653021957942634</v>
      </c>
      <c r="AV37">
        <v>0.1954684080739391</v>
      </c>
      <c r="AW37">
        <v>0.09027438190159494</v>
      </c>
      <c r="AX37">
        <v>0.07345744499082782</v>
      </c>
      <c r="AY37">
        <v>0.1999163882270751</v>
      </c>
      <c r="AZ37">
        <v>0.02816198067053388</v>
      </c>
      <c r="BA37">
        <v>0.0994743034760366</v>
      </c>
    </row>
    <row r="38" spans="1:53">
      <c r="A38" s="2">
        <v>44899</v>
      </c>
      <c r="B38">
        <v>1026.987481765439</v>
      </c>
      <c r="C38">
        <v>0.000936339473065706</v>
      </c>
      <c r="F38" s="2">
        <v>45102</v>
      </c>
      <c r="G38">
        <v>0.08808451244469838</v>
      </c>
      <c r="H38">
        <v>0.1189155593480079</v>
      </c>
      <c r="I38">
        <v>0.09846606627238833</v>
      </c>
      <c r="J38">
        <v>0.07156030378701303</v>
      </c>
      <c r="K38">
        <v>0.07346675274415118</v>
      </c>
      <c r="L38">
        <v>0.194212520363001</v>
      </c>
      <c r="M38">
        <v>0.3</v>
      </c>
      <c r="N38">
        <v>0.05529428504074023</v>
      </c>
      <c r="S38" s="2">
        <v>45102</v>
      </c>
      <c r="T38">
        <v>0.08107453195924924</v>
      </c>
      <c r="U38">
        <v>0.06713242809159801</v>
      </c>
      <c r="V38">
        <v>0.04878855356021972</v>
      </c>
      <c r="W38">
        <v>0.05008833684973728</v>
      </c>
      <c r="X38">
        <v>0.1324106725426611</v>
      </c>
      <c r="Y38">
        <v>0.5227523405462148</v>
      </c>
      <c r="Z38">
        <v>0.06005446771194302</v>
      </c>
      <c r="AA38">
        <v>0.03769866873837674</v>
      </c>
      <c r="AF38" s="2">
        <v>44899</v>
      </c>
      <c r="AG38">
        <v>116.2591618846945</v>
      </c>
      <c r="AH38">
        <v>189.0773633418581</v>
      </c>
      <c r="AI38">
        <v>129.7575994713166</v>
      </c>
      <c r="AJ38">
        <v>0.05185777913656016</v>
      </c>
      <c r="AK38">
        <v>65.6496600723783</v>
      </c>
      <c r="AL38">
        <v>290.5216051192709</v>
      </c>
      <c r="AM38">
        <v>37.74923079459065</v>
      </c>
      <c r="AN38">
        <v>0.05706973951202212</v>
      </c>
      <c r="AS38" s="2">
        <v>44899</v>
      </c>
      <c r="AT38">
        <v>0.113222519693014</v>
      </c>
      <c r="AU38">
        <v>0.1840868153858951</v>
      </c>
      <c r="AV38">
        <v>0.1292581920003781</v>
      </c>
      <c r="AW38">
        <v>0.09025697235913337</v>
      </c>
      <c r="AX38">
        <v>0.06391733155973983</v>
      </c>
      <c r="AY38">
        <v>0.2828916758562355</v>
      </c>
      <c r="AZ38">
        <v>0.03676089338315296</v>
      </c>
      <c r="BA38">
        <v>0.09960559976245141</v>
      </c>
    </row>
    <row r="39" spans="1:53">
      <c r="A39" s="2">
        <v>44900</v>
      </c>
      <c r="B39">
        <v>1027.227253508316</v>
      </c>
      <c r="C39">
        <v>0.0002334709498750254</v>
      </c>
      <c r="F39" s="2">
        <v>45109</v>
      </c>
      <c r="G39">
        <v>0.08334402379652033</v>
      </c>
      <c r="H39">
        <v>0.11488961679768</v>
      </c>
      <c r="I39">
        <v>0.0886435634578653</v>
      </c>
      <c r="J39">
        <v>0.06909439348592546</v>
      </c>
      <c r="K39">
        <v>0.07412850289615841</v>
      </c>
      <c r="L39">
        <v>0.2206157624908827</v>
      </c>
      <c r="M39">
        <v>0.3</v>
      </c>
      <c r="N39">
        <v>0.04928413707496781</v>
      </c>
      <c r="S39" s="2">
        <v>45109</v>
      </c>
      <c r="T39">
        <v>0.07548532804581799</v>
      </c>
      <c r="U39">
        <v>0.0582410199744209</v>
      </c>
      <c r="V39">
        <v>0.04539673039032394</v>
      </c>
      <c r="W39">
        <v>0.04870426514273899</v>
      </c>
      <c r="X39">
        <v>0.1449500282782633</v>
      </c>
      <c r="Y39">
        <v>0.5400826366657393</v>
      </c>
      <c r="Z39">
        <v>0.05475909096309074</v>
      </c>
      <c r="AA39">
        <v>0.03238090053960498</v>
      </c>
      <c r="AF39" s="2">
        <v>44900</v>
      </c>
      <c r="AG39">
        <v>116.2777230769637</v>
      </c>
      <c r="AH39">
        <v>189.1075502212217</v>
      </c>
      <c r="AI39">
        <v>129.7783157375715</v>
      </c>
      <c r="AJ39">
        <v>0.05186605841703665</v>
      </c>
      <c r="AK39">
        <v>65.66014127612391</v>
      </c>
      <c r="AL39">
        <v>290.5679879357607</v>
      </c>
      <c r="AM39">
        <v>37.75525759471059</v>
      </c>
      <c r="AN39">
        <v>0.05707885090067021</v>
      </c>
      <c r="AS39" s="2">
        <v>44900</v>
      </c>
      <c r="AT39">
        <v>0.1132052133809717</v>
      </c>
      <c r="AU39">
        <v>0.1840795352363641</v>
      </c>
      <c r="AV39">
        <v>0.1293678257592886</v>
      </c>
      <c r="AW39">
        <v>0.09039604729046492</v>
      </c>
      <c r="AX39">
        <v>0.06390964233913948</v>
      </c>
      <c r="AY39">
        <v>0.2828341915191633</v>
      </c>
      <c r="AZ39">
        <v>0.03675898934629741</v>
      </c>
      <c r="BA39">
        <v>0.09944855512831063</v>
      </c>
    </row>
    <row r="40" spans="1:53">
      <c r="A40" s="2">
        <v>44901</v>
      </c>
      <c r="B40">
        <v>1024.573921527568</v>
      </c>
      <c r="C40">
        <v>-0.002583003879312873</v>
      </c>
      <c r="F40" s="2">
        <v>45116</v>
      </c>
      <c r="G40">
        <v>0.05124192333010935</v>
      </c>
      <c r="H40">
        <v>0.09321981490027159</v>
      </c>
      <c r="I40">
        <v>0.08555090434278501</v>
      </c>
      <c r="J40">
        <v>0.06470791855506529</v>
      </c>
      <c r="K40">
        <v>0.0710651197373184</v>
      </c>
      <c r="L40">
        <v>0.3</v>
      </c>
      <c r="M40">
        <v>0.3</v>
      </c>
      <c r="N40">
        <v>0.03421431913445037</v>
      </c>
      <c r="S40" s="2">
        <v>45116</v>
      </c>
      <c r="T40">
        <v>0.04844400367858454</v>
      </c>
      <c r="U40">
        <v>0.04445866288322824</v>
      </c>
      <c r="V40">
        <v>0.0336270850555615</v>
      </c>
      <c r="W40">
        <v>0.03693076333241757</v>
      </c>
      <c r="X40">
        <v>0.3634575161808161</v>
      </c>
      <c r="Y40">
        <v>0.4286724993940447</v>
      </c>
      <c r="Z40">
        <v>0.02662914451136002</v>
      </c>
      <c r="AA40">
        <v>0.01778032496398735</v>
      </c>
      <c r="AF40" s="2">
        <v>44901</v>
      </c>
      <c r="AG40">
        <v>116.2962872325938</v>
      </c>
      <c r="AH40">
        <v>189.137741920029</v>
      </c>
      <c r="AI40">
        <v>129.7990353112525</v>
      </c>
      <c r="AJ40">
        <v>0.05187433901932997</v>
      </c>
      <c r="AK40">
        <v>65.6706241532313</v>
      </c>
      <c r="AL40">
        <v>290.6143781574336</v>
      </c>
      <c r="AM40">
        <v>37.76128535703079</v>
      </c>
      <c r="AN40">
        <v>0.05708796374398419</v>
      </c>
      <c r="AS40" s="2">
        <v>44901</v>
      </c>
      <c r="AT40">
        <v>0.1134973314088778</v>
      </c>
      <c r="AU40">
        <v>0.1845620200503401</v>
      </c>
      <c r="AV40">
        <v>0.129605391993961</v>
      </c>
      <c r="AW40">
        <v>0.08962126172429055</v>
      </c>
      <c r="AX40">
        <v>0.06408225820138723</v>
      </c>
      <c r="AY40">
        <v>0.2836293599742959</v>
      </c>
      <c r="AZ40">
        <v>0.03685588218274097</v>
      </c>
      <c r="BA40">
        <v>0.09814649446410634</v>
      </c>
    </row>
    <row r="41" spans="1:53">
      <c r="A41" s="2">
        <v>44902</v>
      </c>
      <c r="B41">
        <v>1022.369279190171</v>
      </c>
      <c r="C41">
        <v>-0.002151765032346709</v>
      </c>
      <c r="F41" s="2">
        <v>45123</v>
      </c>
      <c r="G41">
        <v>0.07922856490476904</v>
      </c>
      <c r="H41">
        <v>0.1143627841952641</v>
      </c>
      <c r="I41">
        <v>0.09822862682293189</v>
      </c>
      <c r="J41">
        <v>0.09995581343171502</v>
      </c>
      <c r="K41">
        <v>0.1205651762340148</v>
      </c>
      <c r="L41">
        <v>0.3</v>
      </c>
      <c r="M41">
        <v>0.1143201334498695</v>
      </c>
      <c r="N41">
        <v>0.0733389009614355</v>
      </c>
      <c r="S41" s="2">
        <v>45123</v>
      </c>
      <c r="T41">
        <v>0.11432185926574</v>
      </c>
      <c r="U41">
        <v>0.09819347553085499</v>
      </c>
      <c r="V41">
        <v>0.09992004406278088</v>
      </c>
      <c r="W41">
        <v>0.1205220317672624</v>
      </c>
      <c r="X41">
        <v>0.3002504962682437</v>
      </c>
      <c r="Y41">
        <v>0.1142792237829919</v>
      </c>
      <c r="Z41">
        <v>0.07920021281927342</v>
      </c>
      <c r="AA41">
        <v>0.07331265650285275</v>
      </c>
      <c r="AF41" s="2">
        <v>44902</v>
      </c>
      <c r="AG41">
        <v>116.3148543520579</v>
      </c>
      <c r="AH41">
        <v>189.1679384390492</v>
      </c>
      <c r="AI41">
        <v>129.8197581928879</v>
      </c>
      <c r="AJ41">
        <v>0.05188262094365115</v>
      </c>
      <c r="AK41">
        <v>65.68110870396764</v>
      </c>
      <c r="AL41">
        <v>290.6607757854718</v>
      </c>
      <c r="AM41">
        <v>37.76731408170487</v>
      </c>
      <c r="AN41">
        <v>0.0570970780421963</v>
      </c>
      <c r="AS41" s="2">
        <v>44902</v>
      </c>
      <c r="AT41">
        <v>0.1137678338340302</v>
      </c>
      <c r="AU41">
        <v>0.1849943603977092</v>
      </c>
      <c r="AV41">
        <v>0.1271156507472744</v>
      </c>
      <c r="AW41">
        <v>0.09021973487346502</v>
      </c>
      <c r="AX41">
        <v>0.06424695672147428</v>
      </c>
      <c r="AY41">
        <v>0.2842813865390933</v>
      </c>
      <c r="AZ41">
        <v>0.036940053251343</v>
      </c>
      <c r="BA41">
        <v>0.09843402363561055</v>
      </c>
    </row>
    <row r="42" spans="1:53">
      <c r="A42" s="2">
        <v>44903</v>
      </c>
      <c r="B42">
        <v>1023.113804093065</v>
      </c>
      <c r="C42">
        <v>0.000728234815001283</v>
      </c>
      <c r="F42" s="2">
        <v>45130</v>
      </c>
      <c r="G42">
        <v>0.08368158095176753</v>
      </c>
      <c r="H42">
        <v>0.1021127718262619</v>
      </c>
      <c r="I42">
        <v>0.08827671786409026</v>
      </c>
      <c r="J42">
        <v>0.08713089002558526</v>
      </c>
      <c r="K42">
        <v>0.1100280737537967</v>
      </c>
      <c r="L42">
        <v>0.2960862333850623</v>
      </c>
      <c r="M42">
        <v>0.0998733738652193</v>
      </c>
      <c r="N42">
        <v>0.1328103583282167</v>
      </c>
      <c r="S42" s="2">
        <v>45130</v>
      </c>
      <c r="T42">
        <v>0.1021127718262619</v>
      </c>
      <c r="U42">
        <v>0.08827671786409026</v>
      </c>
      <c r="V42">
        <v>0.08713089002558526</v>
      </c>
      <c r="W42">
        <v>0.1100280737537967</v>
      </c>
      <c r="X42">
        <v>0.2960862333850623</v>
      </c>
      <c r="Y42">
        <v>0.0998733738652193</v>
      </c>
      <c r="Z42">
        <v>0.08368158095176753</v>
      </c>
      <c r="AA42">
        <v>0.1328103583282167</v>
      </c>
      <c r="AF42" s="2">
        <v>44903</v>
      </c>
      <c r="AG42">
        <v>116.3334244358293</v>
      </c>
      <c r="AH42">
        <v>189.1981397790521</v>
      </c>
      <c r="AI42">
        <v>129.8404843830056</v>
      </c>
      <c r="AJ42">
        <v>0.05189090419021126</v>
      </c>
      <c r="AK42">
        <v>65.69159492860011</v>
      </c>
      <c r="AL42">
        <v>290.7071808210578</v>
      </c>
      <c r="AM42">
        <v>37.77334376888648</v>
      </c>
      <c r="AN42">
        <v>0.05710619379553881</v>
      </c>
      <c r="AS42" s="2">
        <v>44903</v>
      </c>
      <c r="AT42">
        <v>0.1137110287795628</v>
      </c>
      <c r="AU42">
        <v>0.1848608447939361</v>
      </c>
      <c r="AV42">
        <v>0.126200093043562</v>
      </c>
      <c r="AW42">
        <v>0.09068109257951913</v>
      </c>
      <c r="AX42">
        <v>0.06420244775288032</v>
      </c>
      <c r="AY42">
        <v>0.2841613953672562</v>
      </c>
      <c r="AZ42">
        <v>0.03692055336124911</v>
      </c>
      <c r="BA42">
        <v>0.09926254432203444</v>
      </c>
    </row>
    <row r="43" spans="1:53">
      <c r="A43" s="2">
        <v>44904</v>
      </c>
      <c r="B43">
        <v>1023.767293522071</v>
      </c>
      <c r="C43">
        <v>0.0006387260404383532</v>
      </c>
      <c r="F43" s="2">
        <v>45137</v>
      </c>
      <c r="G43">
        <v>0.0789137576079266</v>
      </c>
      <c r="H43">
        <v>0.1010399176967038</v>
      </c>
      <c r="I43">
        <v>0.1109710097635801</v>
      </c>
      <c r="J43">
        <v>0.08689797103973104</v>
      </c>
      <c r="K43">
        <v>0.09496262501648156</v>
      </c>
      <c r="L43">
        <v>0.3</v>
      </c>
      <c r="M43">
        <v>0.06658554755972526</v>
      </c>
      <c r="N43">
        <v>0.1606291713158517</v>
      </c>
      <c r="S43" s="2">
        <v>45137</v>
      </c>
      <c r="T43">
        <v>0.09721160586164369</v>
      </c>
      <c r="U43">
        <v>0.1067664177596385</v>
      </c>
      <c r="V43">
        <v>0.08360548487626535</v>
      </c>
      <c r="W43">
        <v>0.09136457634892184</v>
      </c>
      <c r="X43">
        <v>0.3265223720053513</v>
      </c>
      <c r="Y43">
        <v>0.06406268089892662</v>
      </c>
      <c r="Z43">
        <v>0.07592378612847296</v>
      </c>
      <c r="AA43">
        <v>0.1545430761207798</v>
      </c>
      <c r="AF43" s="2">
        <v>44904</v>
      </c>
      <c r="AG43">
        <v>116.3519974843811</v>
      </c>
      <c r="AH43">
        <v>189.2283459408072</v>
      </c>
      <c r="AI43">
        <v>129.861213882134</v>
      </c>
      <c r="AJ43">
        <v>0.0518991887592214</v>
      </c>
      <c r="AK43">
        <v>65.70208282739596</v>
      </c>
      <c r="AL43">
        <v>290.7535932653741</v>
      </c>
      <c r="AM43">
        <v>37.77937441872927</v>
      </c>
      <c r="AN43">
        <v>0.05711531100424404</v>
      </c>
      <c r="AS43" s="2">
        <v>44904</v>
      </c>
      <c r="AT43">
        <v>0.113645857625569</v>
      </c>
      <c r="AU43">
        <v>0.1848121831567212</v>
      </c>
      <c r="AV43">
        <v>0.1263994789963026</v>
      </c>
      <c r="AW43">
        <v>0.09071121618347426</v>
      </c>
      <c r="AX43">
        <v>0.06417312048818524</v>
      </c>
      <c r="AY43">
        <v>0.2839843880888953</v>
      </c>
      <c r="AZ43">
        <v>0.03690514395681041</v>
      </c>
      <c r="BA43">
        <v>0.09936861150404208</v>
      </c>
    </row>
    <row r="44" spans="1:53">
      <c r="A44" s="2">
        <v>44905</v>
      </c>
      <c r="B44">
        <v>1023.042368773571</v>
      </c>
      <c r="C44">
        <v>-0.0007080952410645214</v>
      </c>
      <c r="F44" s="2">
        <v>45144</v>
      </c>
      <c r="G44">
        <v>0.1602189319865471</v>
      </c>
      <c r="H44">
        <v>0.08345841276921355</v>
      </c>
      <c r="I44">
        <v>0.1027082402077604</v>
      </c>
      <c r="J44">
        <v>0.08755457837588267</v>
      </c>
      <c r="K44">
        <v>0.08974748831419735</v>
      </c>
      <c r="L44">
        <v>0.3</v>
      </c>
      <c r="M44">
        <v>0.06998983848385788</v>
      </c>
      <c r="N44">
        <v>0.106322509862541</v>
      </c>
      <c r="S44" s="2">
        <v>45144</v>
      </c>
      <c r="T44">
        <v>0.07410393330106016</v>
      </c>
      <c r="U44">
        <v>0.09119613385018442</v>
      </c>
      <c r="V44">
        <v>0.0777409780618572</v>
      </c>
      <c r="W44">
        <v>0.07968809455271919</v>
      </c>
      <c r="X44">
        <v>0.3784598629477277</v>
      </c>
      <c r="Y44">
        <v>0.06214499114789063</v>
      </c>
      <c r="Z44">
        <v>0.1422607099218388</v>
      </c>
      <c r="AA44">
        <v>0.09440529621672189</v>
      </c>
      <c r="AF44" s="2">
        <v>44905</v>
      </c>
      <c r="AG44">
        <v>116.3705734981868</v>
      </c>
      <c r="AH44">
        <v>189.2585569250844</v>
      </c>
      <c r="AI44">
        <v>129.8819466908013</v>
      </c>
      <c r="AJ44">
        <v>0.0519074746508927</v>
      </c>
      <c r="AK44">
        <v>65.71257240062248</v>
      </c>
      <c r="AL44">
        <v>290.8000131196038</v>
      </c>
      <c r="AM44">
        <v>37.78540603138694</v>
      </c>
      <c r="AN44">
        <v>0.05712442966854436</v>
      </c>
      <c r="AS44" s="2">
        <v>44905</v>
      </c>
      <c r="AT44">
        <v>0.1137466688071668</v>
      </c>
      <c r="AU44">
        <v>0.1849461262116738</v>
      </c>
      <c r="AV44">
        <v>0.1249956404946357</v>
      </c>
      <c r="AW44">
        <v>0.09104631703180296</v>
      </c>
      <c r="AX44">
        <v>0.06423670020949292</v>
      </c>
      <c r="AY44">
        <v>0.2842424739416237</v>
      </c>
      <c r="AZ44">
        <v>0.03693510567850189</v>
      </c>
      <c r="BA44">
        <v>0.0998509676251022</v>
      </c>
    </row>
    <row r="45" spans="1:53">
      <c r="A45" s="2">
        <v>44906</v>
      </c>
      <c r="B45">
        <v>1022.757394218712</v>
      </c>
      <c r="C45">
        <v>-0.0002785559655755776</v>
      </c>
      <c r="F45" s="2">
        <v>45151</v>
      </c>
      <c r="G45">
        <v>0.1637152997456053</v>
      </c>
      <c r="H45">
        <v>0.07208357809185641</v>
      </c>
      <c r="I45">
        <v>0.09733541318984505</v>
      </c>
      <c r="J45">
        <v>0.1170169678576135</v>
      </c>
      <c r="K45">
        <v>0.1202581535433207</v>
      </c>
      <c r="L45">
        <v>0.3</v>
      </c>
      <c r="M45">
        <v>0.09503905820931606</v>
      </c>
      <c r="N45">
        <v>0.03455152936244305</v>
      </c>
      <c r="S45" s="2">
        <v>45151</v>
      </c>
      <c r="T45">
        <v>0.05579631448687402</v>
      </c>
      <c r="U45">
        <v>0.07534250475371421</v>
      </c>
      <c r="V45">
        <v>0.09057701784120306</v>
      </c>
      <c r="W45">
        <v>0.09308585855939855</v>
      </c>
      <c r="X45">
        <v>0.4581647973822723</v>
      </c>
      <c r="Y45">
        <v>0.07356501051634684</v>
      </c>
      <c r="Z45">
        <v>0.1267238751561172</v>
      </c>
      <c r="AA45">
        <v>0.02674462130407386</v>
      </c>
      <c r="AF45" s="2">
        <v>44906</v>
      </c>
      <c r="AG45">
        <v>104.0565661455767</v>
      </c>
      <c r="AH45">
        <v>122.0597854572773</v>
      </c>
      <c r="AI45">
        <v>110.9983957072385</v>
      </c>
      <c r="AJ45">
        <v>0.06067135862387209</v>
      </c>
      <c r="AK45">
        <v>57.64543941445917</v>
      </c>
      <c r="AL45">
        <v>290.8464403849296</v>
      </c>
      <c r="AM45">
        <v>100.2940437232272</v>
      </c>
      <c r="AN45">
        <v>0.0728071196867018</v>
      </c>
      <c r="AS45" s="2">
        <v>44906</v>
      </c>
      <c r="AT45">
        <v>0.1017410893535853</v>
      </c>
      <c r="AU45">
        <v>0.1193315734819495</v>
      </c>
      <c r="AV45">
        <v>0.106634505676944</v>
      </c>
      <c r="AW45">
        <v>0.1062274776376702</v>
      </c>
      <c r="AX45">
        <v>0.05636162064962837</v>
      </c>
      <c r="AY45">
        <v>0.2843518994166098</v>
      </c>
      <c r="AZ45">
        <v>0.0980606124631435</v>
      </c>
      <c r="BA45">
        <v>0.1272912213204693</v>
      </c>
    </row>
    <row r="46" spans="1:53">
      <c r="A46" s="2">
        <v>44907</v>
      </c>
      <c r="B46">
        <v>1023.221942719439</v>
      </c>
      <c r="C46">
        <v>0.0004542118232075953</v>
      </c>
      <c r="F46" s="2">
        <v>45158</v>
      </c>
      <c r="G46">
        <v>0.1519145716473993</v>
      </c>
      <c r="H46">
        <v>0.06097769864626698</v>
      </c>
      <c r="I46">
        <v>0.06219405288039238</v>
      </c>
      <c r="J46">
        <v>0.1377545416518056</v>
      </c>
      <c r="K46">
        <v>0.139361070516676</v>
      </c>
      <c r="L46">
        <v>0.3</v>
      </c>
      <c r="M46">
        <v>0.1077430818196398</v>
      </c>
      <c r="N46">
        <v>0.04005498283781998</v>
      </c>
      <c r="S46" s="2">
        <v>45158</v>
      </c>
      <c r="T46">
        <v>0.04939208650860232</v>
      </c>
      <c r="U46">
        <v>0.05037733644244357</v>
      </c>
      <c r="V46">
        <v>0.1115815189695648</v>
      </c>
      <c r="W46">
        <v>0.1128828113179782</v>
      </c>
      <c r="X46">
        <v>0.4329982711123806</v>
      </c>
      <c r="Y46">
        <v>0.08727216238202286</v>
      </c>
      <c r="Z46">
        <v>0.1230511782389964</v>
      </c>
      <c r="AA46">
        <v>0.03244463502801122</v>
      </c>
      <c r="AF46" s="2">
        <v>44907</v>
      </c>
      <c r="AG46">
        <v>104.0731791496599</v>
      </c>
      <c r="AH46">
        <v>122.0792727399093</v>
      </c>
      <c r="AI46">
        <v>111.0161169993147</v>
      </c>
      <c r="AJ46">
        <v>0.06068104502393203</v>
      </c>
      <c r="AK46">
        <v>57.65464271566199</v>
      </c>
      <c r="AL46">
        <v>290.892875062535</v>
      </c>
      <c r="AM46">
        <v>100.3100560271078</v>
      </c>
      <c r="AN46">
        <v>0.07281874360455189</v>
      </c>
      <c r="AS46" s="2">
        <v>44907</v>
      </c>
      <c r="AT46">
        <v>0.1017058235661261</v>
      </c>
      <c r="AU46">
        <v>0.1192927154158897</v>
      </c>
      <c r="AV46">
        <v>0.1065755501033567</v>
      </c>
      <c r="AW46">
        <v>0.1064597895316168</v>
      </c>
      <c r="AX46">
        <v>0.05634006689346906</v>
      </c>
      <c r="AY46">
        <v>0.2842728696019781</v>
      </c>
      <c r="AZ46">
        <v>0.09803860456600474</v>
      </c>
      <c r="BA46">
        <v>0.1273145803215586</v>
      </c>
    </row>
    <row r="47" spans="1:53">
      <c r="A47" s="2">
        <v>44908</v>
      </c>
      <c r="B47">
        <v>1021.815626577207</v>
      </c>
      <c r="C47">
        <v>-0.001374399906334034</v>
      </c>
      <c r="F47" s="2">
        <v>45165</v>
      </c>
      <c r="G47">
        <v>0.1100502878831084</v>
      </c>
      <c r="H47">
        <v>0.06562452604140513</v>
      </c>
      <c r="I47">
        <v>0.06484201677003379</v>
      </c>
      <c r="J47">
        <v>0.1423729646368205</v>
      </c>
      <c r="K47">
        <v>0.09972027454306322</v>
      </c>
      <c r="L47">
        <v>0.3</v>
      </c>
      <c r="M47">
        <v>0.1692468705897687</v>
      </c>
      <c r="N47">
        <v>0.04814305953580024</v>
      </c>
      <c r="S47" s="2">
        <v>45165</v>
      </c>
      <c r="T47">
        <v>0.04984298931610759</v>
      </c>
      <c r="U47">
        <v>0.0492486596713021</v>
      </c>
      <c r="V47">
        <v>0.1081347871498268</v>
      </c>
      <c r="W47">
        <v>0.07573931391920788</v>
      </c>
      <c r="X47">
        <v>0.4683376075087878</v>
      </c>
      <c r="Y47">
        <v>0.1285459944848671</v>
      </c>
      <c r="Z47">
        <v>0.08358514192897154</v>
      </c>
      <c r="AA47">
        <v>0.03656550602092918</v>
      </c>
      <c r="AF47" s="2">
        <v>44908</v>
      </c>
      <c r="AG47">
        <v>104.0897948060687</v>
      </c>
      <c r="AH47">
        <v>122.0987631337558</v>
      </c>
      <c r="AI47">
        <v>111.0338411206587</v>
      </c>
      <c r="AJ47">
        <v>0.06069073297046049</v>
      </c>
      <c r="AK47">
        <v>57.66384748620485</v>
      </c>
      <c r="AL47">
        <v>290.9393171536032</v>
      </c>
      <c r="AM47">
        <v>100.3260708874101</v>
      </c>
      <c r="AN47">
        <v>0.07283036937820216</v>
      </c>
      <c r="AS47" s="2">
        <v>44908</v>
      </c>
      <c r="AT47">
        <v>0.1018481436412269</v>
      </c>
      <c r="AU47">
        <v>0.1194690652760291</v>
      </c>
      <c r="AV47">
        <v>0.1078233828925515</v>
      </c>
      <c r="AW47">
        <v>0.105564963797487</v>
      </c>
      <c r="AX47">
        <v>0.05644448318928061</v>
      </c>
      <c r="AY47">
        <v>0.2846776164109471</v>
      </c>
      <c r="AZ47">
        <v>0.09819266394541984</v>
      </c>
      <c r="BA47">
        <v>0.125979680847058</v>
      </c>
    </row>
    <row r="48" spans="1:53">
      <c r="A48" s="2">
        <v>44909</v>
      </c>
      <c r="B48">
        <v>1025.423690413188</v>
      </c>
      <c r="C48">
        <v>0.003531032157011893</v>
      </c>
      <c r="F48" s="2">
        <v>45172</v>
      </c>
      <c r="G48">
        <v>0.1370473783822918</v>
      </c>
      <c r="H48">
        <v>0.07028267658596227</v>
      </c>
      <c r="I48">
        <v>0.0649040287463185</v>
      </c>
      <c r="J48">
        <v>0.1322632505838621</v>
      </c>
      <c r="K48">
        <v>0.08731904636875229</v>
      </c>
      <c r="L48">
        <v>0.3</v>
      </c>
      <c r="M48">
        <v>0.1468764942304474</v>
      </c>
      <c r="N48">
        <v>0.06130712510236571</v>
      </c>
      <c r="S48" s="2">
        <v>45172</v>
      </c>
      <c r="T48">
        <v>0.05280579327071265</v>
      </c>
      <c r="U48">
        <v>0.04876463007527278</v>
      </c>
      <c r="V48">
        <v>0.09937393120054949</v>
      </c>
      <c r="W48">
        <v>0.06560580409177334</v>
      </c>
      <c r="X48">
        <v>0.4740659137491958</v>
      </c>
      <c r="Y48">
        <v>0.1103533639783027</v>
      </c>
      <c r="Z48">
        <v>0.1029684110322269</v>
      </c>
      <c r="AA48">
        <v>0.04606215260196635</v>
      </c>
      <c r="AF48" s="2">
        <v>44909</v>
      </c>
      <c r="AG48">
        <v>104.1064131152267</v>
      </c>
      <c r="AH48">
        <v>122.1182566393137</v>
      </c>
      <c r="AI48">
        <v>111.0515680717223</v>
      </c>
      <c r="AJ48">
        <v>0.06070042246370436</v>
      </c>
      <c r="AK48">
        <v>57.67305372632236</v>
      </c>
      <c r="AL48">
        <v>290.9857666593178</v>
      </c>
      <c r="AM48">
        <v>100.3420883045423</v>
      </c>
      <c r="AN48">
        <v>0.0728419970079489</v>
      </c>
      <c r="AS48" s="2">
        <v>44909</v>
      </c>
      <c r="AT48">
        <v>0.1014863958498097</v>
      </c>
      <c r="AU48">
        <v>0.1190728982012652</v>
      </c>
      <c r="AV48">
        <v>0.1066506823532509</v>
      </c>
      <c r="AW48">
        <v>0.107111359724527</v>
      </c>
      <c r="AX48">
        <v>0.05623630454010001</v>
      </c>
      <c r="AY48">
        <v>0.2837060347514828</v>
      </c>
      <c r="AZ48">
        <v>0.09783379895148657</v>
      </c>
      <c r="BA48">
        <v>0.1279025256280779</v>
      </c>
    </row>
    <row r="49" spans="1:53">
      <c r="A49" s="2">
        <v>44910</v>
      </c>
      <c r="B49">
        <v>1024.729607916785</v>
      </c>
      <c r="C49">
        <v>-0.0006768738648157413</v>
      </c>
      <c r="F49" s="2">
        <v>45179</v>
      </c>
      <c r="G49">
        <v>0.1314302365122055</v>
      </c>
      <c r="H49">
        <v>0.08387689306685724</v>
      </c>
      <c r="I49">
        <v>0.07404232935610384</v>
      </c>
      <c r="J49">
        <v>0.1567054895284909</v>
      </c>
      <c r="K49">
        <v>0.1006647374443136</v>
      </c>
      <c r="L49">
        <v>0.1385016565023739</v>
      </c>
      <c r="M49">
        <v>0.1040546240253408</v>
      </c>
      <c r="N49">
        <v>0.2107240335643142</v>
      </c>
      <c r="S49" s="2">
        <v>45179</v>
      </c>
      <c r="T49">
        <v>0.08387689306685724</v>
      </c>
      <c r="U49">
        <v>0.07404232935610384</v>
      </c>
      <c r="V49">
        <v>0.1567054895284909</v>
      </c>
      <c r="W49">
        <v>0.1006647374443136</v>
      </c>
      <c r="X49">
        <v>0.1385016565023739</v>
      </c>
      <c r="Y49">
        <v>0.1040546240253408</v>
      </c>
      <c r="Z49">
        <v>0.1314302365122055</v>
      </c>
      <c r="AA49">
        <v>0.2107240335643142</v>
      </c>
      <c r="AF49" s="2">
        <v>44910</v>
      </c>
      <c r="AG49">
        <v>104.1230340775574</v>
      </c>
      <c r="AH49">
        <v>122.1377532570796</v>
      </c>
      <c r="AI49">
        <v>111.0692978529572</v>
      </c>
      <c r="AJ49">
        <v>0.0607101135039106</v>
      </c>
      <c r="AK49">
        <v>57.68226143624913</v>
      </c>
      <c r="AL49">
        <v>291.0322235808627</v>
      </c>
      <c r="AM49">
        <v>100.3581082789126</v>
      </c>
      <c r="AN49">
        <v>0.07285362649408844</v>
      </c>
      <c r="AS49" s="2">
        <v>44910</v>
      </c>
      <c r="AT49">
        <v>0.1015996669971201</v>
      </c>
      <c r="AU49">
        <v>0.1191759933755398</v>
      </c>
      <c r="AV49">
        <v>0.106592828647214</v>
      </c>
      <c r="AW49">
        <v>0.1070877538449005</v>
      </c>
      <c r="AX49">
        <v>0.05629199703942817</v>
      </c>
      <c r="AY49">
        <v>0.2839978800448594</v>
      </c>
      <c r="AZ49">
        <v>0.09794397135497317</v>
      </c>
      <c r="BA49">
        <v>0.127309908695965</v>
      </c>
    </row>
    <row r="50" spans="1:53">
      <c r="A50" s="2">
        <v>44911</v>
      </c>
      <c r="B50">
        <v>1021.501449007934</v>
      </c>
      <c r="C50">
        <v>-0.003150254353841753</v>
      </c>
      <c r="F50" s="2">
        <v>45186</v>
      </c>
      <c r="G50">
        <v>0.1406804392090494</v>
      </c>
      <c r="H50">
        <v>0.1038387438561958</v>
      </c>
      <c r="I50">
        <v>0.1107247984640992</v>
      </c>
      <c r="J50">
        <v>0.1489471298485118</v>
      </c>
      <c r="K50">
        <v>0.09160914926951952</v>
      </c>
      <c r="L50">
        <v>0.1411981447952553</v>
      </c>
      <c r="M50">
        <v>0.1039571364311083</v>
      </c>
      <c r="N50">
        <v>0.1590444581262605</v>
      </c>
      <c r="S50" s="2">
        <v>45186</v>
      </c>
      <c r="T50">
        <v>0.1038387438561958</v>
      </c>
      <c r="U50">
        <v>0.1107247984640992</v>
      </c>
      <c r="V50">
        <v>0.1489471298485118</v>
      </c>
      <c r="W50">
        <v>0.09160914926951952</v>
      </c>
      <c r="X50">
        <v>0.1411981447952553</v>
      </c>
      <c r="Y50">
        <v>0.1039571364311083</v>
      </c>
      <c r="Z50">
        <v>0.1406804392090494</v>
      </c>
      <c r="AA50">
        <v>0.1590444581262605</v>
      </c>
      <c r="AF50" s="2">
        <v>44911</v>
      </c>
      <c r="AG50">
        <v>104.1396576934844</v>
      </c>
      <c r="AH50">
        <v>122.1572529875506</v>
      </c>
      <c r="AI50">
        <v>111.0870304648153</v>
      </c>
      <c r="AJ50">
        <v>0.06071980609132616</v>
      </c>
      <c r="AK50">
        <v>57.69147061621982</v>
      </c>
      <c r="AL50">
        <v>291.0786879194218</v>
      </c>
      <c r="AM50">
        <v>100.3741308109293</v>
      </c>
      <c r="AN50">
        <v>0.07286525783691718</v>
      </c>
      <c r="AS50" s="2">
        <v>44911</v>
      </c>
      <c r="AT50">
        <v>0.1019219539248154</v>
      </c>
      <c r="AU50">
        <v>0.1195520335625966</v>
      </c>
      <c r="AV50">
        <v>0.1067317524744627</v>
      </c>
      <c r="AW50">
        <v>0.1063392935337597</v>
      </c>
      <c r="AX50">
        <v>0.0564759141208634</v>
      </c>
      <c r="AY50">
        <v>0.2849299903010331</v>
      </c>
      <c r="AZ50">
        <v>0.09826313836109002</v>
      </c>
      <c r="BA50">
        <v>0.1257859237213792</v>
      </c>
    </row>
    <row r="51" spans="1:53">
      <c r="A51" s="2">
        <v>44912</v>
      </c>
      <c r="B51">
        <v>1023.069278996564</v>
      </c>
      <c r="C51">
        <v>0.001534828942388877</v>
      </c>
      <c r="F51" s="2">
        <v>45193</v>
      </c>
      <c r="G51">
        <v>0.1220936258981942</v>
      </c>
      <c r="H51">
        <v>0.1071105392180401</v>
      </c>
      <c r="I51">
        <v>0.1160267316252081</v>
      </c>
      <c r="J51">
        <v>0.1630755218959332</v>
      </c>
      <c r="K51">
        <v>0.1432598197716639</v>
      </c>
      <c r="L51">
        <v>0.1621154497920905</v>
      </c>
      <c r="M51">
        <v>0.07135329174547686</v>
      </c>
      <c r="N51">
        <v>0.1149650200533933</v>
      </c>
      <c r="S51" s="2">
        <v>45193</v>
      </c>
      <c r="T51">
        <v>0.1071105392180401</v>
      </c>
      <c r="U51">
        <v>0.1160267316252081</v>
      </c>
      <c r="V51">
        <v>0.1630755218959332</v>
      </c>
      <c r="W51">
        <v>0.1432598197716639</v>
      </c>
      <c r="X51">
        <v>0.1621154497920905</v>
      </c>
      <c r="Y51">
        <v>0.07135329174547686</v>
      </c>
      <c r="Z51">
        <v>0.1220936258981942</v>
      </c>
      <c r="AA51">
        <v>0.1149650200533933</v>
      </c>
      <c r="AF51" s="2">
        <v>44912</v>
      </c>
      <c r="AG51">
        <v>104.1562839634313</v>
      </c>
      <c r="AH51">
        <v>122.1767558312234</v>
      </c>
      <c r="AI51">
        <v>111.1047659077485</v>
      </c>
      <c r="AJ51">
        <v>0.06072950022619809</v>
      </c>
      <c r="AK51">
        <v>57.70068126646913</v>
      </c>
      <c r="AL51">
        <v>291.1251596761792</v>
      </c>
      <c r="AM51">
        <v>100.3901559010008</v>
      </c>
      <c r="AN51">
        <v>0.07287689103673152</v>
      </c>
      <c r="AS51" s="2">
        <v>44912</v>
      </c>
      <c r="AT51">
        <v>0.101776584667625</v>
      </c>
      <c r="AU51">
        <v>0.1194034167610212</v>
      </c>
      <c r="AV51">
        <v>0.1067343370813561</v>
      </c>
      <c r="AW51">
        <v>0.1067709252979097</v>
      </c>
      <c r="AX51">
        <v>0.05640037033534274</v>
      </c>
      <c r="AY51">
        <v>0.2845570497395745</v>
      </c>
      <c r="AZ51">
        <v>0.09813324868957</v>
      </c>
      <c r="BA51">
        <v>0.1262240674276008</v>
      </c>
    </row>
    <row r="52" spans="1:53">
      <c r="A52" s="2">
        <v>44913</v>
      </c>
      <c r="B52">
        <v>1024.682546479744</v>
      </c>
      <c r="C52">
        <v>0.001576889773059031</v>
      </c>
      <c r="F52" s="2">
        <v>45200</v>
      </c>
      <c r="G52">
        <v>0.07061296294764341</v>
      </c>
      <c r="H52">
        <v>0.114176087413638</v>
      </c>
      <c r="I52">
        <v>0.1184729097784869</v>
      </c>
      <c r="J52">
        <v>0.1588250303492886</v>
      </c>
      <c r="K52">
        <v>0.114229014096047</v>
      </c>
      <c r="L52">
        <v>0.2091065437806026</v>
      </c>
      <c r="M52">
        <v>0.07629902922845183</v>
      </c>
      <c r="N52">
        <v>0.1382784224058418</v>
      </c>
      <c r="S52" s="2">
        <v>45200</v>
      </c>
      <c r="T52">
        <v>0.114176087413638</v>
      </c>
      <c r="U52">
        <v>0.1184729097784869</v>
      </c>
      <c r="V52">
        <v>0.1588250303492886</v>
      </c>
      <c r="W52">
        <v>0.114229014096047</v>
      </c>
      <c r="X52">
        <v>0.2091065437806026</v>
      </c>
      <c r="Y52">
        <v>0.07629902922845183</v>
      </c>
      <c r="Z52">
        <v>0.07061296294764341</v>
      </c>
      <c r="AA52">
        <v>0.1382784224058418</v>
      </c>
      <c r="AF52" s="2">
        <v>44913</v>
      </c>
      <c r="AG52">
        <v>104.1729128878218</v>
      </c>
      <c r="AH52">
        <v>146.8497646324386</v>
      </c>
      <c r="AI52">
        <v>111.1225041822088</v>
      </c>
      <c r="AJ52">
        <v>0.06542524706847311</v>
      </c>
      <c r="AK52">
        <v>70.25941018603476</v>
      </c>
      <c r="AL52">
        <v>291.1716388523193</v>
      </c>
      <c r="AM52">
        <v>80.54992445276443</v>
      </c>
      <c r="AN52">
        <v>0.05839669176643882</v>
      </c>
      <c r="AS52" s="2">
        <v>44913</v>
      </c>
      <c r="AT52">
        <v>0.1016497184757831</v>
      </c>
      <c r="AU52">
        <v>0.1432882384582133</v>
      </c>
      <c r="AV52">
        <v>0.1071237699569788</v>
      </c>
      <c r="AW52">
        <v>0.1151687998599495</v>
      </c>
      <c r="AX52">
        <v>0.06857216140933438</v>
      </c>
      <c r="AY52">
        <v>0.2841430576133953</v>
      </c>
      <c r="AZ52">
        <v>0.07861660304778494</v>
      </c>
      <c r="BA52">
        <v>0.1014376511785608</v>
      </c>
    </row>
    <row r="53" spans="1:53">
      <c r="A53" s="2">
        <v>44914</v>
      </c>
      <c r="B53">
        <v>1024.707715866467</v>
      </c>
      <c r="C53">
        <v>2.456310670018169E-05</v>
      </c>
      <c r="F53" s="2">
        <v>45207</v>
      </c>
      <c r="G53">
        <v>0.05781450532545256</v>
      </c>
      <c r="H53">
        <v>0.1185815256045703</v>
      </c>
      <c r="I53">
        <v>0.1131665646095754</v>
      </c>
      <c r="J53">
        <v>0.09763039415230206</v>
      </c>
      <c r="K53">
        <v>0.09598769020836283</v>
      </c>
      <c r="L53">
        <v>0.1438093076186782</v>
      </c>
      <c r="M53">
        <v>0.07301001248105864</v>
      </c>
      <c r="N53">
        <v>0.3</v>
      </c>
      <c r="S53" s="2">
        <v>45207</v>
      </c>
      <c r="T53">
        <v>0.0699237374447052</v>
      </c>
      <c r="U53">
        <v>0.06673070793225015</v>
      </c>
      <c r="V53">
        <v>0.05756952453195242</v>
      </c>
      <c r="W53">
        <v>0.05660087449401631</v>
      </c>
      <c r="X53">
        <v>0.08479975457193596</v>
      </c>
      <c r="Y53">
        <v>0.04305167198290318</v>
      </c>
      <c r="Z53">
        <v>0.03409136684877201</v>
      </c>
      <c r="AA53">
        <v>0.5872323621934648</v>
      </c>
      <c r="AF53" s="2">
        <v>44914</v>
      </c>
      <c r="AG53">
        <v>104.1895444670797</v>
      </c>
      <c r="AH53">
        <v>146.8732097241787</v>
      </c>
      <c r="AI53">
        <v>111.1402452886482</v>
      </c>
      <c r="AJ53">
        <v>0.06543569244387758</v>
      </c>
      <c r="AK53">
        <v>70.27062735292328</v>
      </c>
      <c r="AL53">
        <v>291.2181254490266</v>
      </c>
      <c r="AM53">
        <v>80.56278453717236</v>
      </c>
      <c r="AN53">
        <v>0.0584060150077747</v>
      </c>
      <c r="AS53" s="2">
        <v>44914</v>
      </c>
      <c r="AT53">
        <v>0.1016509055400868</v>
      </c>
      <c r="AU53">
        <v>0.1433368213651377</v>
      </c>
      <c r="AV53">
        <v>0.1073614889327495</v>
      </c>
      <c r="AW53">
        <v>0.1148553676931303</v>
      </c>
      <c r="AX53">
        <v>0.06857763798709328</v>
      </c>
      <c r="AY53">
        <v>0.2841857408217547</v>
      </c>
      <c r="AZ53">
        <v>0.07863105685561347</v>
      </c>
      <c r="BA53">
        <v>0.1014009808044344</v>
      </c>
    </row>
    <row r="54" spans="1:53">
      <c r="A54" s="2">
        <v>44915</v>
      </c>
      <c r="B54">
        <v>1023.693471092555</v>
      </c>
      <c r="C54">
        <v>-0.0009897893401288327</v>
      </c>
      <c r="F54" s="2">
        <v>45214</v>
      </c>
      <c r="G54">
        <v>0.05301338524267656</v>
      </c>
      <c r="H54">
        <v>0.1132860306993122</v>
      </c>
      <c r="I54">
        <v>0.1374962146361622</v>
      </c>
      <c r="J54">
        <v>0.06516021568304603</v>
      </c>
      <c r="K54">
        <v>0.06173262425246929</v>
      </c>
      <c r="L54">
        <v>0.192169800633454</v>
      </c>
      <c r="M54">
        <v>0.07714172885287969</v>
      </c>
      <c r="N54">
        <v>0.3</v>
      </c>
      <c r="S54" s="2">
        <v>45214</v>
      </c>
      <c r="T54">
        <v>0.07828600330559131</v>
      </c>
      <c r="U54">
        <v>0.09501638504824265</v>
      </c>
      <c r="V54">
        <v>0.04502878977104947</v>
      </c>
      <c r="W54">
        <v>0.04266016203815127</v>
      </c>
      <c r="X54">
        <v>0.132798417905172</v>
      </c>
      <c r="Y54">
        <v>0.05330858184982055</v>
      </c>
      <c r="Z54">
        <v>0.03663475564224142</v>
      </c>
      <c r="AA54">
        <v>0.5162669044397313</v>
      </c>
      <c r="AF54" s="2">
        <v>44915</v>
      </c>
      <c r="AG54">
        <v>104.206178701629</v>
      </c>
      <c r="AH54">
        <v>146.8966585590119</v>
      </c>
      <c r="AI54">
        <v>111.1579892275189</v>
      </c>
      <c r="AJ54">
        <v>0.06544613948692371</v>
      </c>
      <c r="AK54">
        <v>70.28184631067275</v>
      </c>
      <c r="AL54">
        <v>291.2646194674858</v>
      </c>
      <c r="AM54">
        <v>80.57564667473891</v>
      </c>
      <c r="AN54">
        <v>0.05841533973759952</v>
      </c>
      <c r="AS54" s="2">
        <v>44915</v>
      </c>
      <c r="AT54">
        <v>0.1017792502184668</v>
      </c>
      <c r="AU54">
        <v>0.14347968534869</v>
      </c>
      <c r="AV54">
        <v>0.1067673725842672</v>
      </c>
      <c r="AW54">
        <v>0.1149524292256493</v>
      </c>
      <c r="AX54">
        <v>0.06861269404206888</v>
      </c>
      <c r="AY54">
        <v>0.2845044696026709</v>
      </c>
      <c r="AZ54">
        <v>0.07871019716949454</v>
      </c>
      <c r="BA54">
        <v>0.1011939018086925</v>
      </c>
    </row>
    <row r="55" spans="1:53">
      <c r="A55" s="2">
        <v>44916</v>
      </c>
      <c r="B55">
        <v>1027.247681554561</v>
      </c>
      <c r="C55">
        <v>0.003471947963302968</v>
      </c>
      <c r="F55" s="2">
        <v>45221</v>
      </c>
      <c r="G55">
        <v>0.0664846938074628</v>
      </c>
      <c r="H55">
        <v>0.1166057494445049</v>
      </c>
      <c r="I55">
        <v>0.1539508405814359</v>
      </c>
      <c r="J55">
        <v>0.07062603320197329</v>
      </c>
      <c r="K55">
        <v>0.06737025431662785</v>
      </c>
      <c r="L55">
        <v>0.1070129311335191</v>
      </c>
      <c r="M55">
        <v>0.117949497514476</v>
      </c>
      <c r="N55">
        <v>0.3</v>
      </c>
      <c r="S55" s="2">
        <v>45221</v>
      </c>
      <c r="T55">
        <v>0.07254190938494069</v>
      </c>
      <c r="U55">
        <v>0.09577476222567401</v>
      </c>
      <c r="V55">
        <v>0.0439373472162594</v>
      </c>
      <c r="W55">
        <v>0.04191188605329561</v>
      </c>
      <c r="X55">
        <v>0.06657409596255952</v>
      </c>
      <c r="Y55">
        <v>0.07337787202994238</v>
      </c>
      <c r="Z55">
        <v>0.04136096767648516</v>
      </c>
      <c r="AA55">
        <v>0.5645211594508434</v>
      </c>
      <c r="AF55" s="2">
        <v>44916</v>
      </c>
      <c r="AG55">
        <v>104.2228155918935</v>
      </c>
      <c r="AH55">
        <v>146.9201111375357</v>
      </c>
      <c r="AI55">
        <v>111.1757359992732</v>
      </c>
      <c r="AJ55">
        <v>0.06545658819787774</v>
      </c>
      <c r="AK55">
        <v>70.29306705956905</v>
      </c>
      <c r="AL55">
        <v>291.3111209088819</v>
      </c>
      <c r="AM55">
        <v>80.58851086579186</v>
      </c>
      <c r="AN55">
        <v>0.0584246659561509</v>
      </c>
      <c r="AS55" s="2">
        <v>44916</v>
      </c>
      <c r="AT55">
        <v>0.1014480754708322</v>
      </c>
      <c r="AU55">
        <v>0.1430360619229516</v>
      </c>
      <c r="AV55">
        <v>0.1066660972004012</v>
      </c>
      <c r="AW55">
        <v>0.115520554966698</v>
      </c>
      <c r="AX55">
        <v>0.06843675091290494</v>
      </c>
      <c r="AY55">
        <v>0.2835840757287266</v>
      </c>
      <c r="AZ55">
        <v>0.07845352443944822</v>
      </c>
      <c r="BA55">
        <v>0.1028548593580372</v>
      </c>
    </row>
    <row r="56" spans="1:53">
      <c r="A56" s="2">
        <v>44917</v>
      </c>
      <c r="B56">
        <v>1026.436441878562</v>
      </c>
      <c r="C56">
        <v>-0.0007897215935021018</v>
      </c>
      <c r="F56" s="2">
        <v>45228</v>
      </c>
      <c r="G56">
        <v>0.07901649671622747</v>
      </c>
      <c r="H56">
        <v>0.1288998832615262</v>
      </c>
      <c r="I56">
        <v>0.1035447739588084</v>
      </c>
      <c r="J56">
        <v>0.07864121311125388</v>
      </c>
      <c r="K56">
        <v>0.07800417692071711</v>
      </c>
      <c r="L56">
        <v>0.09332020537032426</v>
      </c>
      <c r="M56">
        <v>0.1385732506611426</v>
      </c>
      <c r="N56">
        <v>0.3</v>
      </c>
      <c r="S56" s="2">
        <v>45228</v>
      </c>
      <c r="T56">
        <v>0.07314066950831935</v>
      </c>
      <c r="U56">
        <v>0.05875361481956679</v>
      </c>
      <c r="V56">
        <v>0.04462277879828257</v>
      </c>
      <c r="W56">
        <v>0.0442613102515473</v>
      </c>
      <c r="X56">
        <v>0.05295196649318173</v>
      </c>
      <c r="Y56">
        <v>0.07862955398288793</v>
      </c>
      <c r="Z56">
        <v>0.04483572308829075</v>
      </c>
      <c r="AA56">
        <v>0.6028043830579235</v>
      </c>
      <c r="AF56" s="2">
        <v>44917</v>
      </c>
      <c r="AG56">
        <v>104.2394551382971</v>
      </c>
      <c r="AH56">
        <v>146.9435674603478</v>
      </c>
      <c r="AI56">
        <v>111.1934856043631</v>
      </c>
      <c r="AJ56">
        <v>0.06546703857700595</v>
      </c>
      <c r="AK56">
        <v>70.30428959989818</v>
      </c>
      <c r="AL56">
        <v>291.3576297743999</v>
      </c>
      <c r="AM56">
        <v>80.60137711065907</v>
      </c>
      <c r="AN56">
        <v>0.05843399366366653</v>
      </c>
      <c r="AS56" s="2">
        <v>44917</v>
      </c>
      <c r="AT56">
        <v>0.1015422415479549</v>
      </c>
      <c r="AU56">
        <v>0.1431265712099232</v>
      </c>
      <c r="AV56">
        <v>0.1064549449052327</v>
      </c>
      <c r="AW56">
        <v>0.1154415963214969</v>
      </c>
      <c r="AX56">
        <v>0.06848384502446749</v>
      </c>
      <c r="AY56">
        <v>0.2838438541865466</v>
      </c>
      <c r="AZ56">
        <v>0.07852718900931141</v>
      </c>
      <c r="BA56">
        <v>0.1025797577950668</v>
      </c>
    </row>
    <row r="57" spans="1:53">
      <c r="A57" s="2">
        <v>44918</v>
      </c>
      <c r="B57">
        <v>1024.145111063023</v>
      </c>
      <c r="C57">
        <v>-0.002232316315023186</v>
      </c>
      <c r="AF57" s="2">
        <v>44918</v>
      </c>
      <c r="AG57">
        <v>104.2560973412641</v>
      </c>
      <c r="AH57">
        <v>146.9670275280459</v>
      </c>
      <c r="AI57">
        <v>111.2112380432413</v>
      </c>
      <c r="AJ57">
        <v>0.06547749062457468</v>
      </c>
      <c r="AK57">
        <v>70.31551393194613</v>
      </c>
      <c r="AL57">
        <v>291.4041460652252</v>
      </c>
      <c r="AM57">
        <v>80.61424540966843</v>
      </c>
      <c r="AN57">
        <v>0.05844332286038414</v>
      </c>
      <c r="AS57" s="2">
        <v>44918</v>
      </c>
      <c r="AT57">
        <v>0.1017694551189425</v>
      </c>
      <c r="AU57">
        <v>0.1434700254480931</v>
      </c>
      <c r="AV57">
        <v>0.1066824276331404</v>
      </c>
      <c r="AW57">
        <v>0.1145910344319426</v>
      </c>
      <c r="AX57">
        <v>0.06865422459582299</v>
      </c>
      <c r="AY57">
        <v>0.2845045613601784</v>
      </c>
      <c r="AZ57">
        <v>0.07870130453630052</v>
      </c>
      <c r="BA57">
        <v>0.1016269668755794</v>
      </c>
    </row>
    <row r="58" spans="1:53">
      <c r="A58" s="2">
        <v>44919</v>
      </c>
      <c r="B58">
        <v>1026.666167565023</v>
      </c>
      <c r="C58">
        <v>0.002461620403951592</v>
      </c>
      <c r="AF58" s="2">
        <v>44919</v>
      </c>
      <c r="AG58">
        <v>104.2727422012185</v>
      </c>
      <c r="AH58">
        <v>146.9904913412281</v>
      </c>
      <c r="AI58">
        <v>111.2289933163599</v>
      </c>
      <c r="AJ58">
        <v>0.06548794434085031</v>
      </c>
      <c r="AK58">
        <v>70.32674005599895</v>
      </c>
      <c r="AL58">
        <v>291.4506697825431</v>
      </c>
      <c r="AM58">
        <v>80.62711576314788</v>
      </c>
      <c r="AN58">
        <v>0.05845265354654147</v>
      </c>
      <c r="AS58" s="2">
        <v>44919</v>
      </c>
      <c r="AT58">
        <v>0.1015614269508468</v>
      </c>
      <c r="AU58">
        <v>0.1431436563141631</v>
      </c>
      <c r="AV58">
        <v>0.1076750744021503</v>
      </c>
      <c r="AW58">
        <v>0.115241557073785</v>
      </c>
      <c r="AX58">
        <v>0.06850037199834903</v>
      </c>
      <c r="AY58">
        <v>0.2838763554386681</v>
      </c>
      <c r="AZ58">
        <v>0.07852827371360153</v>
      </c>
      <c r="BA58">
        <v>0.1014732841084359</v>
      </c>
    </row>
    <row r="59" spans="1:53">
      <c r="A59" s="2">
        <v>44920</v>
      </c>
      <c r="B59">
        <v>1026.656266479126</v>
      </c>
      <c r="C59">
        <v>-9.643919522517308E-06</v>
      </c>
      <c r="AF59" s="2">
        <v>44920</v>
      </c>
      <c r="AG59">
        <v>111.6095359253416</v>
      </c>
      <c r="AH59">
        <v>127.3652484653593</v>
      </c>
      <c r="AI59">
        <v>165.1267059138614</v>
      </c>
      <c r="AJ59">
        <v>0.05166412964064111</v>
      </c>
      <c r="AK59">
        <v>70.33796797234275</v>
      </c>
      <c r="AL59">
        <v>291.4972009275394</v>
      </c>
      <c r="AM59">
        <v>84.70562443944416</v>
      </c>
      <c r="AN59">
        <v>0.04704569761156077</v>
      </c>
      <c r="AS59" s="2">
        <v>44920</v>
      </c>
      <c r="AT59">
        <v>0.1087033678127424</v>
      </c>
      <c r="AU59">
        <v>0.1240315713185162</v>
      </c>
      <c r="AV59">
        <v>0.1598837770394278</v>
      </c>
      <c r="AW59">
        <v>0.09065214803231778</v>
      </c>
      <c r="AX59">
        <v>0.06850791719160809</v>
      </c>
      <c r="AY59">
        <v>0.283919429801144</v>
      </c>
      <c r="AZ59">
        <v>0.08250153546076332</v>
      </c>
      <c r="BA59">
        <v>0.08180025334348048</v>
      </c>
    </row>
    <row r="60" spans="1:53">
      <c r="A60" s="2">
        <v>44921</v>
      </c>
      <c r="B60">
        <v>1025.13057286939</v>
      </c>
      <c r="C60">
        <v>-0.001486080258359945</v>
      </c>
      <c r="AF60" s="2">
        <v>44921</v>
      </c>
      <c r="AG60">
        <v>111.6273547881461</v>
      </c>
      <c r="AH60">
        <v>127.3855827841936</v>
      </c>
      <c r="AI60">
        <v>165.1530689848449</v>
      </c>
      <c r="AJ60">
        <v>0.05167237800428087</v>
      </c>
      <c r="AK60">
        <v>70.34919768126368</v>
      </c>
      <c r="AL60">
        <v>291.5437395014</v>
      </c>
      <c r="AM60">
        <v>84.71914799626336</v>
      </c>
      <c r="AN60">
        <v>0.04705320862595868</v>
      </c>
      <c r="AS60" s="2">
        <v>44921</v>
      </c>
      <c r="AT60">
        <v>0.1088994268089126</v>
      </c>
      <c r="AU60">
        <v>0.124249903004901</v>
      </c>
      <c r="AV60">
        <v>0.1585196138182081</v>
      </c>
      <c r="AW60">
        <v>0.09070084676376299</v>
      </c>
      <c r="AX60">
        <v>0.06861899368592049</v>
      </c>
      <c r="AY60">
        <v>0.2843956701278811</v>
      </c>
      <c r="AZ60">
        <v>0.08263296260410743</v>
      </c>
      <c r="BA60">
        <v>0.08198258318630625</v>
      </c>
    </row>
    <row r="61" spans="1:53">
      <c r="A61" s="2">
        <v>44922</v>
      </c>
      <c r="B61">
        <v>1025.492401265095</v>
      </c>
      <c r="C61">
        <v>0.0003529583501662437</v>
      </c>
      <c r="AF61" s="2">
        <v>44922</v>
      </c>
      <c r="AG61">
        <v>111.6451764957959</v>
      </c>
      <c r="AH61">
        <v>127.4059203494749</v>
      </c>
      <c r="AI61">
        <v>165.1794362647871</v>
      </c>
      <c r="AJ61">
        <v>0.05168062768480147</v>
      </c>
      <c r="AK61">
        <v>70.36042918304791</v>
      </c>
      <c r="AL61">
        <v>291.5902855053108</v>
      </c>
      <c r="AM61">
        <v>84.73267371216691</v>
      </c>
      <c r="AN61">
        <v>0.04706072083951698</v>
      </c>
      <c r="AS61" s="2">
        <v>44922</v>
      </c>
      <c r="AT61">
        <v>0.1088490012726151</v>
      </c>
      <c r="AU61">
        <v>0.1242395702328618</v>
      </c>
      <c r="AV61">
        <v>0.1586163755853489</v>
      </c>
      <c r="AW61">
        <v>0.0905999676674504</v>
      </c>
      <c r="AX61">
        <v>0.06860803342128603</v>
      </c>
      <c r="AY61">
        <v>0.2843214143429862</v>
      </c>
      <c r="AZ61">
        <v>0.0826080150884345</v>
      </c>
      <c r="BA61">
        <v>0.08215762238901697</v>
      </c>
    </row>
    <row r="62" spans="1:53">
      <c r="A62" s="2">
        <v>44923</v>
      </c>
      <c r="B62">
        <v>1027.000143855072</v>
      </c>
      <c r="C62">
        <v>0.001470262079091622</v>
      </c>
      <c r="AF62" s="2">
        <v>44923</v>
      </c>
      <c r="AG62">
        <v>111.6630010487452</v>
      </c>
      <c r="AH62">
        <v>127.4262611617214</v>
      </c>
      <c r="AI62">
        <v>165.2058077543602</v>
      </c>
      <c r="AJ62">
        <v>0.05168887868241317</v>
      </c>
      <c r="AK62">
        <v>70.37166247798172</v>
      </c>
      <c r="AL62">
        <v>291.6368389404581</v>
      </c>
      <c r="AM62">
        <v>84.74620158749953</v>
      </c>
      <c r="AN62">
        <v>0.04706823425242713</v>
      </c>
      <c r="AS62" s="2">
        <v>44923</v>
      </c>
      <c r="AT62">
        <v>0.1087028331478339</v>
      </c>
      <c r="AU62">
        <v>0.1240611208352207</v>
      </c>
      <c r="AV62">
        <v>0.1584713193116662</v>
      </c>
      <c r="AW62">
        <v>0.09130069706818592</v>
      </c>
      <c r="AX62">
        <v>0.06851222742277414</v>
      </c>
      <c r="AY62">
        <v>0.2839321353179929</v>
      </c>
      <c r="AZ62">
        <v>0.08248303856729128</v>
      </c>
      <c r="BA62">
        <v>0.08253662832903501</v>
      </c>
    </row>
    <row r="63" spans="1:53">
      <c r="A63" s="2">
        <v>44924</v>
      </c>
      <c r="B63">
        <v>1025.957809143286</v>
      </c>
      <c r="C63">
        <v>-0.001014931417509968</v>
      </c>
      <c r="AF63" s="2">
        <v>44924</v>
      </c>
      <c r="AG63">
        <v>111.6808284474484</v>
      </c>
      <c r="AH63">
        <v>127.4466052214516</v>
      </c>
      <c r="AI63">
        <v>165.2321834542363</v>
      </c>
      <c r="AJ63">
        <v>0.05169713099732623</v>
      </c>
      <c r="AK63">
        <v>70.38289756635135</v>
      </c>
      <c r="AL63">
        <v>291.6833998080283</v>
      </c>
      <c r="AM63">
        <v>84.75973162260597</v>
      </c>
      <c r="AN63">
        <v>0.0470757488648806</v>
      </c>
      <c r="AS63" s="2">
        <v>44924</v>
      </c>
      <c r="AT63">
        <v>0.1088521863597095</v>
      </c>
      <c r="AU63">
        <v>0.1242098289143079</v>
      </c>
      <c r="AV63">
        <v>0.1586391120691618</v>
      </c>
      <c r="AW63">
        <v>0.09075164192890492</v>
      </c>
      <c r="AX63">
        <v>0.06859808851588554</v>
      </c>
      <c r="AY63">
        <v>0.284310994762325</v>
      </c>
      <c r="AZ63">
        <v>0.08257281089185335</v>
      </c>
      <c r="BA63">
        <v>0.08206533655785198</v>
      </c>
    </row>
    <row r="64" spans="1:53">
      <c r="A64" s="2">
        <v>44925</v>
      </c>
      <c r="B64">
        <v>1027.728853809458</v>
      </c>
      <c r="C64">
        <v>0.001726235377701446</v>
      </c>
      <c r="AF64" s="2">
        <v>44925</v>
      </c>
      <c r="AG64">
        <v>111.6986586923598</v>
      </c>
      <c r="AH64">
        <v>127.4669525291839</v>
      </c>
      <c r="AI64">
        <v>165.2585633650874</v>
      </c>
      <c r="AJ64">
        <v>0.05170538462975097</v>
      </c>
      <c r="AK64">
        <v>70.39413444844314</v>
      </c>
      <c r="AL64">
        <v>291.7299681092081</v>
      </c>
      <c r="AM64">
        <v>84.77326381783107</v>
      </c>
      <c r="AN64">
        <v>0.04708326467706891</v>
      </c>
      <c r="AS64" s="2">
        <v>44925</v>
      </c>
      <c r="AT64">
        <v>0.1086792195673276</v>
      </c>
      <c r="AU64">
        <v>0.1240312115573543</v>
      </c>
      <c r="AV64">
        <v>0.1583642860424585</v>
      </c>
      <c r="AW64">
        <v>0.09122395427548116</v>
      </c>
      <c r="AX64">
        <v>0.06847113716397736</v>
      </c>
      <c r="AY64">
        <v>0.2838487739023617</v>
      </c>
      <c r="AZ64">
        <v>0.08244822933786893</v>
      </c>
      <c r="BA64">
        <v>0.08293318815317044</v>
      </c>
    </row>
    <row r="65" spans="1:53">
      <c r="A65" s="2">
        <v>44926</v>
      </c>
      <c r="B65">
        <v>1028.468502542596</v>
      </c>
      <c r="C65">
        <v>0.0007196924854222519</v>
      </c>
      <c r="AF65" s="2">
        <v>44926</v>
      </c>
      <c r="AG65">
        <v>111.7164917839337</v>
      </c>
      <c r="AH65">
        <v>127.4873030854369</v>
      </c>
      <c r="AI65">
        <v>165.284947487586</v>
      </c>
      <c r="AJ65">
        <v>0.05171363957989774</v>
      </c>
      <c r="AK65">
        <v>70.40537312454347</v>
      </c>
      <c r="AL65">
        <v>291.7765438451842</v>
      </c>
      <c r="AM65">
        <v>84.78679817351967</v>
      </c>
      <c r="AN65">
        <v>0.04709078168918359</v>
      </c>
      <c r="AS65" s="2">
        <v>44926</v>
      </c>
      <c r="AT65">
        <v>0.1086196497842361</v>
      </c>
      <c r="AU65">
        <v>0.1239661058403197</v>
      </c>
      <c r="AV65">
        <v>0.1583344617489323</v>
      </c>
      <c r="AW65">
        <v>0.09136614451120512</v>
      </c>
      <c r="AX65">
        <v>0.068447801342647</v>
      </c>
      <c r="AY65">
        <v>0.283677074789169</v>
      </c>
      <c r="AZ65">
        <v>0.08239818797519392</v>
      </c>
      <c r="BA65">
        <v>0.08319057400829688</v>
      </c>
    </row>
    <row r="66" spans="1:53">
      <c r="A66" s="2">
        <v>44927</v>
      </c>
      <c r="B66">
        <v>1027.997882621762</v>
      </c>
      <c r="C66">
        <v>-0.0004575929351950947</v>
      </c>
      <c r="AF66" s="2">
        <v>44927</v>
      </c>
      <c r="AG66">
        <v>95.58491783432419</v>
      </c>
      <c r="AH66">
        <v>132.8994110419998</v>
      </c>
      <c r="AI66">
        <v>132.7185763488216</v>
      </c>
      <c r="AJ66">
        <v>0.0616036298839224</v>
      </c>
      <c r="AK66">
        <v>81.56532122349307</v>
      </c>
      <c r="AL66">
        <v>291.8231270171437</v>
      </c>
      <c r="AM66">
        <v>98.4284224363211</v>
      </c>
      <c r="AN66">
        <v>0.04709829990141623</v>
      </c>
      <c r="AS66" s="2">
        <v>44927</v>
      </c>
      <c r="AT66">
        <v>0.09297338637495171</v>
      </c>
      <c r="AU66">
        <v>0.129269399430431</v>
      </c>
      <c r="AV66">
        <v>0.1266801082888778</v>
      </c>
      <c r="AW66">
        <v>0.1089717923875612</v>
      </c>
      <c r="AX66">
        <v>0.07933208079613457</v>
      </c>
      <c r="AY66">
        <v>0.283866982235167</v>
      </c>
      <c r="AZ66">
        <v>0.09569844635870597</v>
      </c>
      <c r="BA66">
        <v>0.08320780412817065</v>
      </c>
    </row>
    <row r="67" spans="1:53">
      <c r="A67" s="2">
        <v>44928</v>
      </c>
      <c r="B67">
        <v>1028.354937865912</v>
      </c>
      <c r="C67">
        <v>0.0003473307194359343</v>
      </c>
      <c r="AF67" s="2">
        <v>44928</v>
      </c>
      <c r="AG67">
        <v>95.60017830936282</v>
      </c>
      <c r="AH67">
        <v>132.920628909743</v>
      </c>
      <c r="AI67">
        <v>132.7397653456573</v>
      </c>
      <c r="AJ67">
        <v>0.06161346512443348</v>
      </c>
      <c r="AK67">
        <v>81.57834341963814</v>
      </c>
      <c r="AL67">
        <v>291.8697176262737</v>
      </c>
      <c r="AM67">
        <v>98.44413688707039</v>
      </c>
      <c r="AN67">
        <v>0.04710581931395842</v>
      </c>
      <c r="AS67" s="2">
        <v>44928</v>
      </c>
      <c r="AT67">
        <v>0.09296408641836898</v>
      </c>
      <c r="AU67">
        <v>0.129249728619252</v>
      </c>
      <c r="AV67">
        <v>0.1266944871612093</v>
      </c>
      <c r="AW67">
        <v>0.1090814379840218</v>
      </c>
      <c r="AX67">
        <v>0.07931816923745354</v>
      </c>
      <c r="AY67">
        <v>0.2838293268867711</v>
      </c>
      <c r="AZ67">
        <v>0.09568893133925824</v>
      </c>
      <c r="BA67">
        <v>0.08317383235366506</v>
      </c>
    </row>
    <row r="68" spans="1:53">
      <c r="A68" s="2">
        <v>44929</v>
      </c>
      <c r="B68">
        <v>1028.763379822661</v>
      </c>
      <c r="C68">
        <v>0.0003971799441124801</v>
      </c>
      <c r="AF68" s="2">
        <v>44929</v>
      </c>
      <c r="AG68">
        <v>95.61544122079104</v>
      </c>
      <c r="AH68">
        <v>132.9418501649949</v>
      </c>
      <c r="AI68">
        <v>132.7609577253924</v>
      </c>
      <c r="AJ68">
        <v>0.061623301935176</v>
      </c>
      <c r="AK68">
        <v>81.59136769482355</v>
      </c>
      <c r="AL68">
        <v>291.9163156737616</v>
      </c>
      <c r="AM68">
        <v>98.45985384668811</v>
      </c>
      <c r="AN68">
        <v>0.0471133399270018</v>
      </c>
      <c r="AS68" s="2">
        <v>44929</v>
      </c>
      <c r="AT68">
        <v>0.09296463970221538</v>
      </c>
      <c r="AU68">
        <v>0.1291938682128444</v>
      </c>
      <c r="AV68">
        <v>0.1267032538761993</v>
      </c>
      <c r="AW68">
        <v>0.1091519810772589</v>
      </c>
      <c r="AX68">
        <v>0.07929923116131843</v>
      </c>
      <c r="AY68">
        <v>0.2837712665024854</v>
      </c>
      <c r="AZ68">
        <v>0.09567645499750109</v>
      </c>
      <c r="BA68">
        <v>0.08323930447017716</v>
      </c>
    </row>
    <row r="69" spans="1:53">
      <c r="A69" s="2">
        <v>44930</v>
      </c>
      <c r="B69">
        <v>1030.959025305182</v>
      </c>
      <c r="C69">
        <v>0.002134257036733977</v>
      </c>
      <c r="AF69" s="2">
        <v>44930</v>
      </c>
      <c r="AG69">
        <v>95.63070656899782</v>
      </c>
      <c r="AH69">
        <v>132.9630748082964</v>
      </c>
      <c r="AI69">
        <v>132.7821534885669</v>
      </c>
      <c r="AJ69">
        <v>0.06163314031640064</v>
      </c>
      <c r="AK69">
        <v>81.60439404938121</v>
      </c>
      <c r="AL69">
        <v>291.9629211607949</v>
      </c>
      <c r="AM69">
        <v>98.47557331557481</v>
      </c>
      <c r="AN69">
        <v>0.04712086174073803</v>
      </c>
      <c r="AS69" s="2">
        <v>44930</v>
      </c>
      <c r="AT69">
        <v>0.09277175239541612</v>
      </c>
      <c r="AU69">
        <v>0.128945781898046</v>
      </c>
      <c r="AV69">
        <v>0.1264252774760912</v>
      </c>
      <c r="AW69">
        <v>0.1100267867741016</v>
      </c>
      <c r="AX69">
        <v>0.07914520857603659</v>
      </c>
      <c r="AY69">
        <v>0.2831696096912067</v>
      </c>
      <c r="AZ69">
        <v>0.0954797958540626</v>
      </c>
      <c r="BA69">
        <v>0.08403578733503926</v>
      </c>
    </row>
    <row r="70" spans="1:53">
      <c r="A70" s="2">
        <v>44931</v>
      </c>
      <c r="B70">
        <v>1032.92762307945</v>
      </c>
      <c r="C70">
        <v>0.001909482070527213</v>
      </c>
      <c r="AF70" s="2">
        <v>44931</v>
      </c>
      <c r="AG70">
        <v>95.64597435437221</v>
      </c>
      <c r="AH70">
        <v>132.9843028401883</v>
      </c>
      <c r="AI70">
        <v>132.8033526357211</v>
      </c>
      <c r="AJ70">
        <v>0.06164298026835813</v>
      </c>
      <c r="AK70">
        <v>81.61742248364311</v>
      </c>
      <c r="AL70">
        <v>292.0095340885615</v>
      </c>
      <c r="AM70">
        <v>98.49129529413112</v>
      </c>
      <c r="AN70">
        <v>0.04712838475535881</v>
      </c>
      <c r="AS70" s="2">
        <v>44931</v>
      </c>
      <c r="AT70">
        <v>0.09260058024536426</v>
      </c>
      <c r="AU70">
        <v>0.1287372041199999</v>
      </c>
      <c r="AV70">
        <v>0.12656655856131</v>
      </c>
      <c r="AW70">
        <v>0.110404546107533</v>
      </c>
      <c r="AX70">
        <v>0.07900978301889666</v>
      </c>
      <c r="AY70">
        <v>0.2827093861736583</v>
      </c>
      <c r="AZ70">
        <v>0.09532084172203363</v>
      </c>
      <c r="BA70">
        <v>0.08465110005120413</v>
      </c>
    </row>
    <row r="71" spans="1:53">
      <c r="A71" s="2">
        <v>44932</v>
      </c>
      <c r="B71">
        <v>1031.879865364196</v>
      </c>
      <c r="C71">
        <v>-0.001014357339124139</v>
      </c>
      <c r="AF71" s="2">
        <v>44932</v>
      </c>
      <c r="AG71">
        <v>95.66124457730331</v>
      </c>
      <c r="AH71">
        <v>133.0055342612116</v>
      </c>
      <c r="AI71">
        <v>132.8245551673951</v>
      </c>
      <c r="AJ71">
        <v>0.06165282179129927</v>
      </c>
      <c r="AK71">
        <v>81.63045299794128</v>
      </c>
      <c r="AL71">
        <v>292.0561544582491</v>
      </c>
      <c r="AM71">
        <v>98.50701978275771</v>
      </c>
      <c r="AN71">
        <v>0.04713590897105586</v>
      </c>
      <c r="AS71" s="2">
        <v>44932</v>
      </c>
      <c r="AT71">
        <v>0.09271479357539104</v>
      </c>
      <c r="AU71">
        <v>0.1288804027412755</v>
      </c>
      <c r="AV71">
        <v>0.1266476645530308</v>
      </c>
      <c r="AW71">
        <v>0.1105376599227143</v>
      </c>
      <c r="AX71">
        <v>0.07907203329694586</v>
      </c>
      <c r="AY71">
        <v>0.2830538198816646</v>
      </c>
      <c r="AZ71">
        <v>0.09542844877418862</v>
      </c>
      <c r="BA71">
        <v>0.08366517725478939</v>
      </c>
    </row>
    <row r="72" spans="1:53">
      <c r="A72" s="2">
        <v>44933</v>
      </c>
      <c r="B72">
        <v>1032.991456336775</v>
      </c>
      <c r="C72">
        <v>0.001077248437429956</v>
      </c>
      <c r="AF72" s="2">
        <v>44933</v>
      </c>
      <c r="AG72">
        <v>95.67651723818028</v>
      </c>
      <c r="AH72">
        <v>133.0267690719075</v>
      </c>
      <c r="AI72">
        <v>132.8457610841294</v>
      </c>
      <c r="AJ72">
        <v>0.06166266488547484</v>
      </c>
      <c r="AK72">
        <v>81.6434855926078</v>
      </c>
      <c r="AL72">
        <v>292.1027822710461</v>
      </c>
      <c r="AM72">
        <v>98.52274678185532</v>
      </c>
      <c r="AN72">
        <v>0.04714343438802095</v>
      </c>
      <c r="AS72" s="2">
        <v>44933</v>
      </c>
      <c r="AT72">
        <v>0.09263812926045879</v>
      </c>
      <c r="AU72">
        <v>0.128756015228354</v>
      </c>
      <c r="AV72">
        <v>0.1262022258647137</v>
      </c>
      <c r="AW72">
        <v>0.1108088330823393</v>
      </c>
      <c r="AX72">
        <v>0.07902977362884804</v>
      </c>
      <c r="AY72">
        <v>0.2827861326960999</v>
      </c>
      <c r="AZ72">
        <v>0.09534915547354818</v>
      </c>
      <c r="BA72">
        <v>0.08442973476563816</v>
      </c>
    </row>
    <row r="73" spans="1:53">
      <c r="A73" s="2">
        <v>44934</v>
      </c>
      <c r="B73">
        <v>1034.466140947259</v>
      </c>
      <c r="C73">
        <v>0.001427586454309848</v>
      </c>
      <c r="AF73" s="2">
        <v>44934</v>
      </c>
      <c r="AG73">
        <v>81.83697723368641</v>
      </c>
      <c r="AH73">
        <v>106.9760845884054</v>
      </c>
      <c r="AI73">
        <v>85.67481050479728</v>
      </c>
      <c r="AJ73">
        <v>0.06338519634008624</v>
      </c>
      <c r="AK73">
        <v>66.19065937438894</v>
      </c>
      <c r="AL73">
        <v>292.1494175281406</v>
      </c>
      <c r="AM73">
        <v>195.6334039425554</v>
      </c>
      <c r="AN73">
        <v>0.04810720583249488</v>
      </c>
      <c r="AS73" s="2">
        <v>44934</v>
      </c>
      <c r="AT73">
        <v>0.07912930522894306</v>
      </c>
      <c r="AU73">
        <v>0.1033924645966646</v>
      </c>
      <c r="AV73">
        <v>0.08186395566162742</v>
      </c>
      <c r="AW73">
        <v>0.113837662301702</v>
      </c>
      <c r="AX73">
        <v>0.06397313295884334</v>
      </c>
      <c r="AY73">
        <v>0.2824162211590807</v>
      </c>
      <c r="AZ73">
        <v>0.1890837886179541</v>
      </c>
      <c r="BA73">
        <v>0.08630346947518484</v>
      </c>
    </row>
    <row r="74" spans="1:53">
      <c r="A74" s="2">
        <v>44935</v>
      </c>
      <c r="B74">
        <v>1034.308733428431</v>
      </c>
      <c r="C74">
        <v>-0.0001521630458434231</v>
      </c>
      <c r="AF74" s="2">
        <v>44935</v>
      </c>
      <c r="AG74">
        <v>81.85004280068807</v>
      </c>
      <c r="AH74">
        <v>106.9931637040816</v>
      </c>
      <c r="AI74">
        <v>85.68848879564871</v>
      </c>
      <c r="AJ74">
        <v>0.06339531601407333</v>
      </c>
      <c r="AK74">
        <v>66.20122695061393</v>
      </c>
      <c r="AL74">
        <v>292.1960602307212</v>
      </c>
      <c r="AM74">
        <v>195.6646375173205</v>
      </c>
      <c r="AN74">
        <v>0.04811488632048837</v>
      </c>
      <c r="AS74" s="2">
        <v>44935</v>
      </c>
      <c r="AT74">
        <v>0.07912060106725524</v>
      </c>
      <c r="AU74">
        <v>0.1034164803703284</v>
      </c>
      <c r="AV74">
        <v>0.08155592608869461</v>
      </c>
      <c r="AW74">
        <v>0.1139796016327682</v>
      </c>
      <c r="AX74">
        <v>0.06398969000627205</v>
      </c>
      <c r="AY74">
        <v>0.2824997421884109</v>
      </c>
      <c r="AZ74">
        <v>0.189137101622833</v>
      </c>
      <c r="BA74">
        <v>0.08630085702343752</v>
      </c>
    </row>
    <row r="75" spans="1:53">
      <c r="A75" s="2">
        <v>44936</v>
      </c>
      <c r="B75">
        <v>1035.71805865924</v>
      </c>
      <c r="C75">
        <v>0.001362576941739801</v>
      </c>
      <c r="AF75" s="2">
        <v>44936</v>
      </c>
      <c r="AG75">
        <v>81.86311045365437</v>
      </c>
      <c r="AH75">
        <v>107.0102455464998</v>
      </c>
      <c r="AI75">
        <v>85.70216927028835</v>
      </c>
      <c r="AJ75">
        <v>0.06340543730370268</v>
      </c>
      <c r="AK75">
        <v>66.21179621399037</v>
      </c>
      <c r="AL75">
        <v>292.2427103799766</v>
      </c>
      <c r="AM75">
        <v>195.6958760786378</v>
      </c>
      <c r="AN75">
        <v>0.04812256803469932</v>
      </c>
      <c r="AS75" s="2">
        <v>44936</v>
      </c>
      <c r="AT75">
        <v>0.07903392972296583</v>
      </c>
      <c r="AU75">
        <v>0.1032961717388916</v>
      </c>
      <c r="AV75">
        <v>0.08149183035492814</v>
      </c>
      <c r="AW75">
        <v>0.1141806750964914</v>
      </c>
      <c r="AX75">
        <v>0.06392223111622872</v>
      </c>
      <c r="AY75">
        <v>0.2821760387865115</v>
      </c>
      <c r="AZ75">
        <v>0.1889474785016882</v>
      </c>
      <c r="BA75">
        <v>0.08695164468229467</v>
      </c>
    </row>
    <row r="76" spans="1:53">
      <c r="A76" s="2">
        <v>44937</v>
      </c>
      <c r="B76">
        <v>1035.970596223829</v>
      </c>
      <c r="C76">
        <v>0.0002438284844774596</v>
      </c>
      <c r="AF76" s="2">
        <v>44937</v>
      </c>
      <c r="AG76">
        <v>81.87618019291834</v>
      </c>
      <c r="AH76">
        <v>107.0273301160956</v>
      </c>
      <c r="AI76">
        <v>85.71585192906484</v>
      </c>
      <c r="AJ76">
        <v>0.06341556020923224</v>
      </c>
      <c r="AK76">
        <v>66.22236716478763</v>
      </c>
      <c r="AL76">
        <v>292.2893679770958</v>
      </c>
      <c r="AM76">
        <v>195.7271196273035</v>
      </c>
      <c r="AN76">
        <v>0.0481302509753235</v>
      </c>
      <c r="AS76" s="2">
        <v>44937</v>
      </c>
      <c r="AT76">
        <v>0.07902213021789681</v>
      </c>
      <c r="AU76">
        <v>0.1032994893846766</v>
      </c>
      <c r="AV76">
        <v>0.08151653171333101</v>
      </c>
      <c r="AW76">
        <v>0.1140749205626236</v>
      </c>
      <c r="AX76">
        <v>0.06391097560770205</v>
      </c>
      <c r="AY76">
        <v>0.2821740924265569</v>
      </c>
      <c r="AZ76">
        <v>0.1889582311707775</v>
      </c>
      <c r="BA76">
        <v>0.08704362891643541</v>
      </c>
    </row>
    <row r="77" spans="1:53">
      <c r="A77" s="2">
        <v>44938</v>
      </c>
      <c r="B77">
        <v>1037.337893116911</v>
      </c>
      <c r="C77">
        <v>0.001319822105054103</v>
      </c>
      <c r="AF77" s="2">
        <v>44938</v>
      </c>
      <c r="AG77">
        <v>81.88925201881308</v>
      </c>
      <c r="AH77">
        <v>107.0444174133041</v>
      </c>
      <c r="AI77">
        <v>85.7295367723269</v>
      </c>
      <c r="AJ77">
        <v>0.06342568473091997</v>
      </c>
      <c r="AK77">
        <v>66.2329398032751</v>
      </c>
      <c r="AL77">
        <v>292.3360330232676</v>
      </c>
      <c r="AM77">
        <v>195.7583681641138</v>
      </c>
      <c r="AN77">
        <v>0.04813793514255672</v>
      </c>
      <c r="AS77" s="2">
        <v>44938</v>
      </c>
      <c r="AT77">
        <v>0.07895921066702209</v>
      </c>
      <c r="AU77">
        <v>0.1031729224538325</v>
      </c>
      <c r="AV77">
        <v>0.0820570348281989</v>
      </c>
      <c r="AW77">
        <v>0.1145048136055401</v>
      </c>
      <c r="AX77">
        <v>0.06384041042026872</v>
      </c>
      <c r="AY77">
        <v>0.2817887151465545</v>
      </c>
      <c r="AZ77">
        <v>0.1886895425454976</v>
      </c>
      <c r="BA77">
        <v>0.08698735033308562</v>
      </c>
    </row>
    <row r="78" spans="1:53">
      <c r="A78" s="2">
        <v>44939</v>
      </c>
      <c r="B78">
        <v>1039.384569567982</v>
      </c>
      <c r="C78">
        <v>0.001973008471637838</v>
      </c>
      <c r="AF78" s="2">
        <v>44939</v>
      </c>
      <c r="AG78">
        <v>81.90232593167171</v>
      </c>
      <c r="AH78">
        <v>107.0615074385609</v>
      </c>
      <c r="AI78">
        <v>85.74322380042327</v>
      </c>
      <c r="AJ78">
        <v>0.06343581086902392</v>
      </c>
      <c r="AK78">
        <v>66.24351412972224</v>
      </c>
      <c r="AL78">
        <v>292.3827055196816</v>
      </c>
      <c r="AM78">
        <v>195.7896216898651</v>
      </c>
      <c r="AN78">
        <v>0.0481456205365948</v>
      </c>
      <c r="AS78" s="2">
        <v>44939</v>
      </c>
      <c r="AT78">
        <v>0.07879485654682956</v>
      </c>
      <c r="AU78">
        <v>0.1029767314718636</v>
      </c>
      <c r="AV78">
        <v>0.0821327632684532</v>
      </c>
      <c r="AW78">
        <v>0.1147906393776107</v>
      </c>
      <c r="AX78">
        <v>0.06372709010454776</v>
      </c>
      <c r="AY78">
        <v>0.2813240738715417</v>
      </c>
      <c r="AZ78">
        <v>0.1883908198670757</v>
      </c>
      <c r="BA78">
        <v>0.0878630254920779</v>
      </c>
    </row>
    <row r="79" spans="1:53">
      <c r="A79" s="2">
        <v>44940</v>
      </c>
      <c r="B79">
        <v>1041.827708191268</v>
      </c>
      <c r="C79">
        <v>0.002350562722228444</v>
      </c>
      <c r="AF79" s="2">
        <v>44940</v>
      </c>
      <c r="AG79">
        <v>81.91540193182743</v>
      </c>
      <c r="AH79">
        <v>107.0786001923016</v>
      </c>
      <c r="AI79">
        <v>85.75691301370277</v>
      </c>
      <c r="AJ79">
        <v>0.06344593862380214</v>
      </c>
      <c r="AK79">
        <v>66.25409014439853</v>
      </c>
      <c r="AL79">
        <v>292.429385467527</v>
      </c>
      <c r="AM79">
        <v>195.8208802053539</v>
      </c>
      <c r="AN79">
        <v>0.04815330715763361</v>
      </c>
      <c r="AS79" s="2">
        <v>44940</v>
      </c>
      <c r="AT79">
        <v>0.07862005491687955</v>
      </c>
      <c r="AU79">
        <v>0.1027554126487935</v>
      </c>
      <c r="AV79">
        <v>0.08210415510550592</v>
      </c>
      <c r="AW79">
        <v>0.1154996692642769</v>
      </c>
      <c r="AX79">
        <v>0.06359482468498978</v>
      </c>
      <c r="AY79">
        <v>0.2806812707520844</v>
      </c>
      <c r="AZ79">
        <v>0.187978041825736</v>
      </c>
      <c r="BA79">
        <v>0.08876657080173399</v>
      </c>
    </row>
    <row r="80" spans="1:53">
      <c r="A80" s="2">
        <v>44941</v>
      </c>
      <c r="B80">
        <v>1041.785129069069</v>
      </c>
      <c r="C80">
        <v>-4.086963887017792E-05</v>
      </c>
      <c r="AF80" s="2">
        <v>44941</v>
      </c>
      <c r="AG80">
        <v>65.2698865556836</v>
      </c>
      <c r="AH80">
        <v>107.0956956749617</v>
      </c>
      <c r="AI80">
        <v>87.39078752162625</v>
      </c>
      <c r="AJ80">
        <v>0.06895425852984348</v>
      </c>
      <c r="AK80">
        <v>70.62825558207285</v>
      </c>
      <c r="AL80">
        <v>292.4760728679935</v>
      </c>
      <c r="AM80">
        <v>195.8521437113769</v>
      </c>
      <c r="AN80">
        <v>0.04830429978603418</v>
      </c>
      <c r="AS80" s="2">
        <v>44941</v>
      </c>
      <c r="AT80">
        <v>0.06264203587845257</v>
      </c>
      <c r="AU80">
        <v>0.1027789638527211</v>
      </c>
      <c r="AV80">
        <v>0.08389192355135902</v>
      </c>
      <c r="AW80">
        <v>0.1251808394026333</v>
      </c>
      <c r="AX80">
        <v>0.06777139751631882</v>
      </c>
      <c r="AY80">
        <v>0.280734122683143</v>
      </c>
      <c r="AZ80">
        <v>0.1880199880763957</v>
      </c>
      <c r="BA80">
        <v>0.08898072903897646</v>
      </c>
    </row>
    <row r="81" spans="1:53">
      <c r="A81" s="2">
        <v>44942</v>
      </c>
      <c r="B81">
        <v>1042.440267497166</v>
      </c>
      <c r="C81">
        <v>0.0006288613744012128</v>
      </c>
      <c r="AF81" s="2">
        <v>44942</v>
      </c>
      <c r="AG81">
        <v>65.28030712722486</v>
      </c>
      <c r="AH81">
        <v>107.112793886977</v>
      </c>
      <c r="AI81">
        <v>87.4047397743644</v>
      </c>
      <c r="AJ81">
        <v>0.06896526732458792</v>
      </c>
      <c r="AK81">
        <v>70.63953163645206</v>
      </c>
      <c r="AL81">
        <v>292.522767722271</v>
      </c>
      <c r="AM81">
        <v>195.8834122087308</v>
      </c>
      <c r="AN81">
        <v>0.04831201174078441</v>
      </c>
      <c r="AS81" s="2">
        <v>44942</v>
      </c>
      <c r="AT81">
        <v>0.06261500651595915</v>
      </c>
      <c r="AU81">
        <v>0.1027311833921842</v>
      </c>
      <c r="AV81">
        <v>0.08397247275453756</v>
      </c>
      <c r="AW81">
        <v>0.1255667204811677</v>
      </c>
      <c r="AX81">
        <v>0.06775459985200344</v>
      </c>
      <c r="AY81">
        <v>0.2805879869525717</v>
      </c>
      <c r="AZ81">
        <v>0.187964191995554</v>
      </c>
      <c r="BA81">
        <v>0.08880783805602213</v>
      </c>
    </row>
    <row r="82" spans="1:53">
      <c r="A82" s="2">
        <v>44943</v>
      </c>
      <c r="B82">
        <v>1042.6270606009</v>
      </c>
      <c r="C82">
        <v>0.0001791883041717401</v>
      </c>
      <c r="AF82" s="2">
        <v>44943</v>
      </c>
      <c r="AG82">
        <v>65.29072936244775</v>
      </c>
      <c r="AH82">
        <v>107.1298948287831</v>
      </c>
      <c r="AI82">
        <v>87.41869425462976</v>
      </c>
      <c r="AJ82">
        <v>0.06897627787692594</v>
      </c>
      <c r="AK82">
        <v>70.65080949109381</v>
      </c>
      <c r="AL82">
        <v>292.5694700315495</v>
      </c>
      <c r="AM82">
        <v>195.9146856982124</v>
      </c>
      <c r="AN82">
        <v>0.04831972492677589</v>
      </c>
      <c r="AS82" s="2">
        <v>44943</v>
      </c>
      <c r="AT82">
        <v>0.06261475537729348</v>
      </c>
      <c r="AU82">
        <v>0.1027149002667961</v>
      </c>
      <c r="AV82">
        <v>0.08498468943726786</v>
      </c>
      <c r="AW82">
        <v>0.1246930867628386</v>
      </c>
      <c r="AX82">
        <v>0.06775009007828008</v>
      </c>
      <c r="AY82">
        <v>0.280610062435652</v>
      </c>
      <c r="AZ82">
        <v>0.1879145349843148</v>
      </c>
      <c r="BA82">
        <v>0.08871788065755729</v>
      </c>
    </row>
    <row r="83" spans="1:53">
      <c r="A83" s="2">
        <v>44944</v>
      </c>
      <c r="B83">
        <v>1042.625833428676</v>
      </c>
      <c r="C83">
        <v>-1.177000166330266E-06</v>
      </c>
      <c r="AF83" s="2">
        <v>44944</v>
      </c>
      <c r="AG83">
        <v>65.30115326161787</v>
      </c>
      <c r="AH83">
        <v>107.146998500816</v>
      </c>
      <c r="AI83">
        <v>87.43265096277796</v>
      </c>
      <c r="AJ83">
        <v>0.06898729018713813</v>
      </c>
      <c r="AK83">
        <v>70.66208914628551</v>
      </c>
      <c r="AL83">
        <v>292.6161797970192</v>
      </c>
      <c r="AM83">
        <v>195.9459641806188</v>
      </c>
      <c r="AN83">
        <v>0.04832743934420519</v>
      </c>
      <c r="AS83" s="2">
        <v>44944</v>
      </c>
      <c r="AT83">
        <v>0.06263944242051697</v>
      </c>
      <c r="AU83">
        <v>0.1027525880466152</v>
      </c>
      <c r="AV83">
        <v>0.08498803459035961</v>
      </c>
      <c r="AW83">
        <v>0.1250666480046662</v>
      </c>
      <c r="AX83">
        <v>0.06775410766711962</v>
      </c>
      <c r="AY83">
        <v>0.2806568598239347</v>
      </c>
      <c r="AZ83">
        <v>0.1879577480114004</v>
      </c>
      <c r="BA83">
        <v>0.08818457143538734</v>
      </c>
    </row>
    <row r="84" spans="1:53">
      <c r="A84" s="2">
        <v>44945</v>
      </c>
      <c r="B84">
        <v>1041.409932371622</v>
      </c>
      <c r="C84">
        <v>-0.001166191185820731</v>
      </c>
      <c r="AF84" s="2">
        <v>44945</v>
      </c>
      <c r="AG84">
        <v>65.31157882500089</v>
      </c>
      <c r="AH84">
        <v>107.1641049035115</v>
      </c>
      <c r="AI84">
        <v>87.44660989916467</v>
      </c>
      <c r="AJ84">
        <v>0.06899830425550516</v>
      </c>
      <c r="AK84">
        <v>70.67337060231463</v>
      </c>
      <c r="AL84">
        <v>292.6628970198705</v>
      </c>
      <c r="AM84">
        <v>195.9772476567472</v>
      </c>
      <c r="AN84">
        <v>0.0483351549932689</v>
      </c>
      <c r="AS84" s="2">
        <v>44945</v>
      </c>
      <c r="AT84">
        <v>0.06272421568088875</v>
      </c>
      <c r="AU84">
        <v>0.1028791627652644</v>
      </c>
      <c r="AV84">
        <v>0.08404711896415117</v>
      </c>
      <c r="AW84">
        <v>0.1250221309707008</v>
      </c>
      <c r="AX84">
        <v>0.06786493546524294</v>
      </c>
      <c r="AY84">
        <v>0.2810364289682108</v>
      </c>
      <c r="AZ84">
        <v>0.1881818411433191</v>
      </c>
      <c r="BA84">
        <v>0.08824416604222202</v>
      </c>
    </row>
    <row r="85" spans="1:53">
      <c r="A85" s="2">
        <v>44946</v>
      </c>
      <c r="B85">
        <v>1045.309722842318</v>
      </c>
      <c r="C85">
        <v>0.0037447217944373</v>
      </c>
      <c r="AF85" s="2">
        <v>44946</v>
      </c>
      <c r="AG85">
        <v>65.32200605286252</v>
      </c>
      <c r="AH85">
        <v>107.1812140373055</v>
      </c>
      <c r="AI85">
        <v>87.46057106414567</v>
      </c>
      <c r="AJ85">
        <v>0.06900932008230772</v>
      </c>
      <c r="AK85">
        <v>70.68465385946868</v>
      </c>
      <c r="AL85">
        <v>292.7096217012941</v>
      </c>
      <c r="AM85">
        <v>196.0085361273947</v>
      </c>
      <c r="AN85">
        <v>0.04834287187416366</v>
      </c>
      <c r="AS85" s="2">
        <v>44946</v>
      </c>
      <c r="AT85">
        <v>0.06249192410011362</v>
      </c>
      <c r="AU85">
        <v>0.1025220152347228</v>
      </c>
      <c r="AV85">
        <v>0.08384819142075708</v>
      </c>
      <c r="AW85">
        <v>0.1265625622859463</v>
      </c>
      <c r="AX85">
        <v>0.06769874869862295</v>
      </c>
      <c r="AY85">
        <v>0.2800219685888358</v>
      </c>
      <c r="AZ85">
        <v>0.187516852728608</v>
      </c>
      <c r="BA85">
        <v>0.08933773694239344</v>
      </c>
    </row>
    <row r="86" spans="1:53">
      <c r="A86" s="2">
        <v>44947</v>
      </c>
      <c r="B86">
        <v>1044.498788032217</v>
      </c>
      <c r="C86">
        <v>-0.0007757842411485472</v>
      </c>
      <c r="AF86" s="2">
        <v>44947</v>
      </c>
      <c r="AG86">
        <v>65.33243494546848</v>
      </c>
      <c r="AH86">
        <v>107.1983259026341</v>
      </c>
      <c r="AI86">
        <v>87.47453445807673</v>
      </c>
      <c r="AJ86">
        <v>0.06902033766782653</v>
      </c>
      <c r="AK86">
        <v>70.69593891803521</v>
      </c>
      <c r="AL86">
        <v>292.7563538424806</v>
      </c>
      <c r="AM86">
        <v>196.0398295933588</v>
      </c>
      <c r="AN86">
        <v>0.04835058998708614</v>
      </c>
      <c r="AS86" s="2">
        <v>44947</v>
      </c>
      <c r="AT86">
        <v>0.06253231742906436</v>
      </c>
      <c r="AU86">
        <v>0.1026138367308605</v>
      </c>
      <c r="AV86">
        <v>0.08427769127257026</v>
      </c>
      <c r="AW86">
        <v>0.125834923996844</v>
      </c>
      <c r="AX86">
        <v>0.06766917724785157</v>
      </c>
      <c r="AY86">
        <v>0.2802945722850598</v>
      </c>
      <c r="AZ86">
        <v>0.1877177100501384</v>
      </c>
      <c r="BA86">
        <v>0.08905977098761117</v>
      </c>
    </row>
    <row r="87" spans="1:53">
      <c r="A87" s="2">
        <v>44948</v>
      </c>
      <c r="B87">
        <v>1044.746682969313</v>
      </c>
      <c r="C87">
        <v>0.000237333867627143</v>
      </c>
      <c r="AF87" s="2">
        <v>44948</v>
      </c>
      <c r="AG87">
        <v>65.77259507900435</v>
      </c>
      <c r="AH87">
        <v>128.7683187789236</v>
      </c>
      <c r="AI87">
        <v>87.48850008131373</v>
      </c>
      <c r="AJ87">
        <v>0.06054200674268752</v>
      </c>
      <c r="AK87">
        <v>42.50519359510082</v>
      </c>
      <c r="AL87">
        <v>292.8030934446212</v>
      </c>
      <c r="AM87">
        <v>212.891893287054</v>
      </c>
      <c r="AN87">
        <v>0.05126003039717127</v>
      </c>
      <c r="AS87" s="2">
        <v>44948</v>
      </c>
      <c r="AT87">
        <v>0.06295170055930029</v>
      </c>
      <c r="AU87">
        <v>0.123241024376303</v>
      </c>
      <c r="AV87">
        <v>0.08425771323329982</v>
      </c>
      <c r="AW87">
        <v>0.1104760349434141</v>
      </c>
      <c r="AX87">
        <v>0.04067871050307643</v>
      </c>
      <c r="AY87">
        <v>0.2802654400175859</v>
      </c>
      <c r="AZ87">
        <v>0.203807349330615</v>
      </c>
      <c r="BA87">
        <v>0.0943220270364053</v>
      </c>
    </row>
    <row r="88" spans="1:53">
      <c r="A88" s="2">
        <v>44949</v>
      </c>
      <c r="B88">
        <v>1045.138958521546</v>
      </c>
      <c r="C88">
        <v>0.00037547432179319</v>
      </c>
      <c r="AF88" s="2">
        <v>44949</v>
      </c>
      <c r="AG88">
        <v>65.7830959097648</v>
      </c>
      <c r="AH88">
        <v>128.7888771029669</v>
      </c>
      <c r="AI88">
        <v>87.50246793421258</v>
      </c>
      <c r="AJ88">
        <v>0.06055167249125559</v>
      </c>
      <c r="AK88">
        <v>42.51197970174366</v>
      </c>
      <c r="AL88">
        <v>292.8498405089069</v>
      </c>
      <c r="AM88">
        <v>212.9258822415569</v>
      </c>
      <c r="AN88">
        <v>0.05126821424491711</v>
      </c>
      <c r="AS88" s="2">
        <v>44949</v>
      </c>
      <c r="AT88">
        <v>0.06293977885906982</v>
      </c>
      <c r="AU88">
        <v>0.1232229547966725</v>
      </c>
      <c r="AV88">
        <v>0.08419993792236984</v>
      </c>
      <c r="AW88">
        <v>0.1104470185809822</v>
      </c>
      <c r="AX88">
        <v>0.04066833995264372</v>
      </c>
      <c r="AY88">
        <v>0.280195544288488</v>
      </c>
      <c r="AZ88">
        <v>0.2037756896816431</v>
      </c>
      <c r="BA88">
        <v>0.09455073591813085</v>
      </c>
    </row>
    <row r="89" spans="1:53">
      <c r="A89" s="2">
        <v>44950</v>
      </c>
      <c r="B89">
        <v>1045.45023551238</v>
      </c>
      <c r="C89">
        <v>0.0002978331142433621</v>
      </c>
      <c r="AF89" s="2">
        <v>44950</v>
      </c>
      <c r="AG89">
        <v>65.79359841702055</v>
      </c>
      <c r="AH89">
        <v>128.8094387092204</v>
      </c>
      <c r="AI89">
        <v>87.51643801712925</v>
      </c>
      <c r="AJ89">
        <v>0.06056133978299508</v>
      </c>
      <c r="AK89">
        <v>42.51876689181276</v>
      </c>
      <c r="AL89">
        <v>292.8965950365292</v>
      </c>
      <c r="AM89">
        <v>212.9598766225183</v>
      </c>
      <c r="AN89">
        <v>0.05127639939924362</v>
      </c>
      <c r="AS89" s="2">
        <v>44950</v>
      </c>
      <c r="AT89">
        <v>0.0629302952196827</v>
      </c>
      <c r="AU89">
        <v>0.1231993616799504</v>
      </c>
      <c r="AV89">
        <v>0.0842040236602756</v>
      </c>
      <c r="AW89">
        <v>0.1106045954908488</v>
      </c>
      <c r="AX89">
        <v>0.04066567523195525</v>
      </c>
      <c r="AY89">
        <v>0.2801499991234468</v>
      </c>
      <c r="AZ89">
        <v>0.2037265524465839</v>
      </c>
      <c r="BA89">
        <v>0.09451949714725658</v>
      </c>
    </row>
    <row r="90" spans="1:53">
      <c r="A90" s="2">
        <v>44951</v>
      </c>
      <c r="B90">
        <v>1045.384512173861</v>
      </c>
      <c r="C90">
        <v>-6.286606123040439E-05</v>
      </c>
      <c r="AF90" s="2">
        <v>44951</v>
      </c>
      <c r="AG90">
        <v>65.80410260103926</v>
      </c>
      <c r="AH90">
        <v>128.8300035982081</v>
      </c>
      <c r="AI90">
        <v>87.53041033041977</v>
      </c>
      <c r="AJ90">
        <v>0.06057100861815239</v>
      </c>
      <c r="AK90">
        <v>42.52555516548111</v>
      </c>
      <c r="AL90">
        <v>292.9433570286795</v>
      </c>
      <c r="AM90">
        <v>212.9938764308046</v>
      </c>
      <c r="AN90">
        <v>0.05128458586035937</v>
      </c>
      <c r="AS90" s="2">
        <v>44951</v>
      </c>
      <c r="AT90">
        <v>0.06294099121005978</v>
      </c>
      <c r="AU90">
        <v>0.1232172371623231</v>
      </c>
      <c r="AV90">
        <v>0.08418855208283077</v>
      </c>
      <c r="AW90">
        <v>0.1103029666993002</v>
      </c>
      <c r="AX90">
        <v>0.04067295741591588</v>
      </c>
      <c r="AY90">
        <v>0.2802125286510929</v>
      </c>
      <c r="AZ90">
        <v>0.2037681852292447</v>
      </c>
      <c r="BA90">
        <v>0.09469658154923279</v>
      </c>
    </row>
    <row r="91" spans="1:53">
      <c r="A91" s="2">
        <v>44952</v>
      </c>
      <c r="B91">
        <v>1047.606565620355</v>
      </c>
      <c r="C91">
        <v>0.00212558481651226</v>
      </c>
      <c r="AF91" s="2">
        <v>44952</v>
      </c>
      <c r="AG91">
        <v>65.81460846208863</v>
      </c>
      <c r="AH91">
        <v>128.8505717704541</v>
      </c>
      <c r="AI91">
        <v>87.54438487444024</v>
      </c>
      <c r="AJ91">
        <v>0.06058067899697392</v>
      </c>
      <c r="AK91">
        <v>42.5323445229217</v>
      </c>
      <c r="AL91">
        <v>292.9901264865496</v>
      </c>
      <c r="AM91">
        <v>213.0278816672823</v>
      </c>
      <c r="AN91">
        <v>0.05129277362847302</v>
      </c>
      <c r="AS91" s="2">
        <v>44952</v>
      </c>
      <c r="AT91">
        <v>0.06282845036003445</v>
      </c>
      <c r="AU91">
        <v>0.1229735582846399</v>
      </c>
      <c r="AV91">
        <v>0.08457750449187189</v>
      </c>
      <c r="AW91">
        <v>0.1109895924275592</v>
      </c>
      <c r="AX91">
        <v>0.04059382603067228</v>
      </c>
      <c r="AY91">
        <v>0.2796539402591348</v>
      </c>
      <c r="AZ91">
        <v>0.2033827323897813</v>
      </c>
      <c r="BA91">
        <v>0.09500039575630607</v>
      </c>
    </row>
    <row r="92" spans="1:53">
      <c r="A92" s="2">
        <v>44953</v>
      </c>
      <c r="B92">
        <v>1045.941053709746</v>
      </c>
      <c r="C92">
        <v>-0.001589825765957009</v>
      </c>
      <c r="AF92" s="2">
        <v>44953</v>
      </c>
      <c r="AG92">
        <v>65.82511600043641</v>
      </c>
      <c r="AH92">
        <v>128.8711432264826</v>
      </c>
      <c r="AI92">
        <v>87.5583616495468</v>
      </c>
      <c r="AJ92">
        <v>0.06059035091970612</v>
      </c>
      <c r="AK92">
        <v>42.53913496430757</v>
      </c>
      <c r="AL92">
        <v>293.0369034113314</v>
      </c>
      <c r="AM92">
        <v>213.061892332818</v>
      </c>
      <c r="AN92">
        <v>0.05130096270379321</v>
      </c>
      <c r="AS92" s="2">
        <v>44953</v>
      </c>
      <c r="AT92">
        <v>0.06293312495822331</v>
      </c>
      <c r="AU92">
        <v>0.1231780117165009</v>
      </c>
      <c r="AV92">
        <v>0.08406856537882985</v>
      </c>
      <c r="AW92">
        <v>0.111216867528135</v>
      </c>
      <c r="AX92">
        <v>0.04067258400740543</v>
      </c>
      <c r="AY92">
        <v>0.2801448626884968</v>
      </c>
      <c r="AZ92">
        <v>0.2037144040771476</v>
      </c>
      <c r="BA92">
        <v>0.09407157964526119</v>
      </c>
    </row>
    <row r="93" spans="1:53">
      <c r="A93" s="2">
        <v>44954</v>
      </c>
      <c r="B93">
        <v>1046.852916420076</v>
      </c>
      <c r="C93">
        <v>0.000871810803387385</v>
      </c>
      <c r="AF93" s="2">
        <v>44954</v>
      </c>
      <c r="AG93">
        <v>65.83562521635038</v>
      </c>
      <c r="AH93">
        <v>128.8917179668179</v>
      </c>
      <c r="AI93">
        <v>87.57234065609563</v>
      </c>
      <c r="AJ93">
        <v>0.06060002438659547</v>
      </c>
      <c r="AK93">
        <v>42.54592648981176</v>
      </c>
      <c r="AL93">
        <v>293.0836878042171</v>
      </c>
      <c r="AM93">
        <v>213.0959084282784</v>
      </c>
      <c r="AN93">
        <v>0.05130915308652866</v>
      </c>
      <c r="AS93" s="2">
        <v>44954</v>
      </c>
      <c r="AT93">
        <v>0.06288976201823195</v>
      </c>
      <c r="AU93">
        <v>0.1230890546071283</v>
      </c>
      <c r="AV93">
        <v>0.08450665386384745</v>
      </c>
      <c r="AW93">
        <v>0.1107751512015973</v>
      </c>
      <c r="AX93">
        <v>0.04063750896476397</v>
      </c>
      <c r="AY93">
        <v>0.2800112535579339</v>
      </c>
      <c r="AZ93">
        <v>0.2036346109542505</v>
      </c>
      <c r="BA93">
        <v>0.09445600483224677</v>
      </c>
    </row>
    <row r="94" spans="1:53">
      <c r="A94" s="2">
        <v>44955</v>
      </c>
      <c r="B94">
        <v>1045.670287683752</v>
      </c>
      <c r="C94">
        <v>-0.001129699041550358</v>
      </c>
      <c r="AF94" s="2">
        <v>44955</v>
      </c>
      <c r="AG94">
        <v>65.84613611009837</v>
      </c>
      <c r="AH94">
        <v>104.1945157378784</v>
      </c>
      <c r="AI94">
        <v>153.1872053875244</v>
      </c>
      <c r="AJ94">
        <v>0.06241431489765911</v>
      </c>
      <c r="AK94">
        <v>36.85583226769623</v>
      </c>
      <c r="AL94">
        <v>293.130479666399</v>
      </c>
      <c r="AM94">
        <v>189.4265295984526</v>
      </c>
      <c r="AN94">
        <v>0.04366263369051551</v>
      </c>
      <c r="AS94" s="2">
        <v>44955</v>
      </c>
      <c r="AT94">
        <v>0.06296989394398619</v>
      </c>
      <c r="AU94">
        <v>0.09962341994753733</v>
      </c>
      <c r="AV94">
        <v>0.1460487138052851</v>
      </c>
      <c r="AW94">
        <v>0.1141901317338404</v>
      </c>
      <c r="AX94">
        <v>0.0352362499284833</v>
      </c>
      <c r="AY94">
        <v>0.2803544187432099</v>
      </c>
      <c r="AZ94">
        <v>0.1811943658133973</v>
      </c>
      <c r="BA94">
        <v>0.08038280608426052</v>
      </c>
    </row>
    <row r="95" spans="1:53">
      <c r="A95" s="2">
        <v>44956</v>
      </c>
      <c r="B95">
        <v>1044.519324661032</v>
      </c>
      <c r="C95">
        <v>-0.00110069401060453</v>
      </c>
      <c r="AF95" s="2">
        <v>44956</v>
      </c>
      <c r="AG95">
        <v>65.85664868194826</v>
      </c>
      <c r="AH95">
        <v>104.2111507661089</v>
      </c>
      <c r="AI95">
        <v>153.2116622744164</v>
      </c>
      <c r="AJ95">
        <v>0.06242427956694094</v>
      </c>
      <c r="AK95">
        <v>36.86171643353633</v>
      </c>
      <c r="AL95">
        <v>293.1772789990695</v>
      </c>
      <c r="AM95">
        <v>189.4567722234617</v>
      </c>
      <c r="AN95">
        <v>0.04366960458662184</v>
      </c>
      <c r="AS95" s="2">
        <v>44956</v>
      </c>
      <c r="AT95">
        <v>0.06304428883434793</v>
      </c>
      <c r="AU95">
        <v>0.09974392712862072</v>
      </c>
      <c r="AV95">
        <v>0.1452330323737119</v>
      </c>
      <c r="AW95">
        <v>0.1142550851771068</v>
      </c>
      <c r="AX95">
        <v>0.03529239820858544</v>
      </c>
      <c r="AY95">
        <v>0.2806678125762578</v>
      </c>
      <c r="AZ95">
        <v>0.1813874381131052</v>
      </c>
      <c r="BA95">
        <v>0.08037601758826414</v>
      </c>
    </row>
    <row r="96" spans="1:53">
      <c r="A96" s="2">
        <v>44957</v>
      </c>
      <c r="B96">
        <v>1042.828889338042</v>
      </c>
      <c r="C96">
        <v>-0.001618385876716921</v>
      </c>
      <c r="AF96" s="2">
        <v>44957</v>
      </c>
      <c r="AG96">
        <v>65.86716293216796</v>
      </c>
      <c r="AH96">
        <v>104.2277884501813</v>
      </c>
      <c r="AI96">
        <v>153.2361230659381</v>
      </c>
      <c r="AJ96">
        <v>0.06243424582711796</v>
      </c>
      <c r="AK96">
        <v>36.86760153880461</v>
      </c>
      <c r="AL96">
        <v>293.2240858034214</v>
      </c>
      <c r="AM96">
        <v>189.4870196768144</v>
      </c>
      <c r="AN96">
        <v>0.04367657659565673</v>
      </c>
      <c r="AS96" s="2">
        <v>44957</v>
      </c>
      <c r="AT96">
        <v>0.06316339683499558</v>
      </c>
      <c r="AU96">
        <v>0.09991840981613753</v>
      </c>
      <c r="AV96">
        <v>0.1449080008274686</v>
      </c>
      <c r="AW96">
        <v>0.1135093460639783</v>
      </c>
      <c r="AX96">
        <v>0.035353482044886</v>
      </c>
      <c r="AY96">
        <v>0.2811800019250056</v>
      </c>
      <c r="AZ96">
        <v>0.1817182408768931</v>
      </c>
      <c r="BA96">
        <v>0.08024912161063531</v>
      </c>
    </row>
    <row r="97" spans="1:53">
      <c r="A97" s="2">
        <v>44958</v>
      </c>
      <c r="B97">
        <v>1043.476596289113</v>
      </c>
      <c r="C97">
        <v>0.0006211056844447338</v>
      </c>
      <c r="AF97" s="2">
        <v>44958</v>
      </c>
      <c r="AG97">
        <v>65.87767886102542</v>
      </c>
      <c r="AH97">
        <v>104.2444287905196</v>
      </c>
      <c r="AI97">
        <v>153.260587762713</v>
      </c>
      <c r="AJ97">
        <v>0.06244421367844417</v>
      </c>
      <c r="AK97">
        <v>36.87348758365107</v>
      </c>
      <c r="AL97">
        <v>293.2709000806474</v>
      </c>
      <c r="AM97">
        <v>189.5172719592816</v>
      </c>
      <c r="AN97">
        <v>0.04368354971779789</v>
      </c>
      <c r="AS97" s="2">
        <v>44958</v>
      </c>
      <c r="AT97">
        <v>0.0631322449018116</v>
      </c>
      <c r="AU97">
        <v>0.09987034514853486</v>
      </c>
      <c r="AV97">
        <v>0.1451222555060822</v>
      </c>
      <c r="AW97">
        <v>0.1136495561987099</v>
      </c>
      <c r="AX97">
        <v>0.03533532109243644</v>
      </c>
      <c r="AY97">
        <v>0.2810430407280853</v>
      </c>
      <c r="AZ97">
        <v>0.1816260092090619</v>
      </c>
      <c r="BA97">
        <v>0.08022122721527769</v>
      </c>
    </row>
    <row r="98" spans="1:53">
      <c r="A98" s="2">
        <v>44959</v>
      </c>
      <c r="B98">
        <v>1047.423915151672</v>
      </c>
      <c r="C98">
        <v>0.003782853277779497</v>
      </c>
      <c r="AF98" s="2">
        <v>44959</v>
      </c>
      <c r="AG98">
        <v>65.88819646878865</v>
      </c>
      <c r="AH98">
        <v>104.261071787548</v>
      </c>
      <c r="AI98">
        <v>153.2850563653644</v>
      </c>
      <c r="AJ98">
        <v>0.0624541831211736</v>
      </c>
      <c r="AK98">
        <v>36.8793745682257</v>
      </c>
      <c r="AL98">
        <v>293.3177218319408</v>
      </c>
      <c r="AM98">
        <v>189.5475290716342</v>
      </c>
      <c r="AN98">
        <v>0.04369052395322302</v>
      </c>
      <c r="AS98" s="2">
        <v>44959</v>
      </c>
      <c r="AT98">
        <v>0.06290490003507082</v>
      </c>
      <c r="AU98">
        <v>0.0995151515203872</v>
      </c>
      <c r="AV98">
        <v>0.1463063566285677</v>
      </c>
      <c r="AW98">
        <v>0.1140787855090105</v>
      </c>
      <c r="AX98">
        <v>0.03521067010111587</v>
      </c>
      <c r="AY98">
        <v>0.2800092118271905</v>
      </c>
      <c r="AZ98">
        <v>0.1809764457956633</v>
      </c>
      <c r="BA98">
        <v>0.08099847858299415</v>
      </c>
    </row>
    <row r="99" spans="1:53">
      <c r="A99" s="2">
        <v>44960</v>
      </c>
      <c r="B99">
        <v>1045.778644489508</v>
      </c>
      <c r="C99">
        <v>-0.00157077820962781</v>
      </c>
      <c r="AF99" s="2">
        <v>44960</v>
      </c>
      <c r="AG99">
        <v>65.89871575572569</v>
      </c>
      <c r="AH99">
        <v>104.2777174416906</v>
      </c>
      <c r="AI99">
        <v>153.309528874516</v>
      </c>
      <c r="AJ99">
        <v>0.06246415415556034</v>
      </c>
      <c r="AK99">
        <v>36.88526249267854</v>
      </c>
      <c r="AL99">
        <v>293.3645510584948</v>
      </c>
      <c r="AM99">
        <v>189.5777910146433</v>
      </c>
      <c r="AN99">
        <v>0.04369749930210984</v>
      </c>
      <c r="AS99" s="2">
        <v>44960</v>
      </c>
      <c r="AT99">
        <v>0.06301786538456655</v>
      </c>
      <c r="AU99">
        <v>0.09969340988702108</v>
      </c>
      <c r="AV99">
        <v>0.1468687238071477</v>
      </c>
      <c r="AW99">
        <v>0.1135643644665992</v>
      </c>
      <c r="AX99">
        <v>0.03527695070554427</v>
      </c>
      <c r="AY99">
        <v>0.2805160893213668</v>
      </c>
      <c r="AZ99">
        <v>0.1813073336990383</v>
      </c>
      <c r="BA99">
        <v>0.07975526272871619</v>
      </c>
    </row>
    <row r="100" spans="1:53">
      <c r="A100" s="2">
        <v>44961</v>
      </c>
      <c r="B100">
        <v>1043.259731252814</v>
      </c>
      <c r="C100">
        <v>-0.002408648570103367</v>
      </c>
      <c r="AF100" s="2">
        <v>44961</v>
      </c>
      <c r="AG100">
        <v>65.90923672210462</v>
      </c>
      <c r="AH100">
        <v>104.2943657533715</v>
      </c>
      <c r="AI100">
        <v>153.3340052907916</v>
      </c>
      <c r="AJ100">
        <v>0.06247412678185848</v>
      </c>
      <c r="AK100">
        <v>36.89115135715963</v>
      </c>
      <c r="AL100">
        <v>293.4113877615027</v>
      </c>
      <c r="AM100">
        <v>189.6080577890802</v>
      </c>
      <c r="AN100">
        <v>0.04370447576463615</v>
      </c>
      <c r="AS100" s="2">
        <v>44961</v>
      </c>
      <c r="AT100">
        <v>0.06318259452041583</v>
      </c>
      <c r="AU100">
        <v>0.09994200298751967</v>
      </c>
      <c r="AV100">
        <v>0.1483228472832011</v>
      </c>
      <c r="AW100">
        <v>0.1119373659278495</v>
      </c>
      <c r="AX100">
        <v>0.0354133435601529</v>
      </c>
      <c r="AY100">
        <v>0.281235380422485</v>
      </c>
      <c r="AZ100">
        <v>0.1817603685577092</v>
      </c>
      <c r="BA100">
        <v>0.07820609674066691</v>
      </c>
    </row>
    <row r="101" spans="1:53">
      <c r="A101" s="2">
        <v>44962</v>
      </c>
      <c r="B101">
        <v>1041.121907821543</v>
      </c>
      <c r="C101">
        <v>-0.002049176602171743</v>
      </c>
      <c r="AF101" s="2">
        <v>44962</v>
      </c>
      <c r="AG101">
        <v>83.11018642964916</v>
      </c>
      <c r="AH101">
        <v>104.3110167230152</v>
      </c>
      <c r="AI101">
        <v>154.823437058813</v>
      </c>
      <c r="AJ101">
        <v>0.05270259049373145</v>
      </c>
      <c r="AK101">
        <v>33.62140209486497</v>
      </c>
      <c r="AL101">
        <v>293.4582319421584</v>
      </c>
      <c r="AM101">
        <v>197.3484447738346</v>
      </c>
      <c r="AN101">
        <v>0.04108113483910927</v>
      </c>
      <c r="AS101" s="2">
        <v>44962</v>
      </c>
      <c r="AT101">
        <v>0.07986312481711903</v>
      </c>
      <c r="AU101">
        <v>0.1001460910894409</v>
      </c>
      <c r="AV101">
        <v>0.1485078265029965</v>
      </c>
      <c r="AW101">
        <v>0.09412817369150904</v>
      </c>
      <c r="AX101">
        <v>0.03228958429488272</v>
      </c>
      <c r="AY101">
        <v>0.2818656727166802</v>
      </c>
      <c r="AZ101">
        <v>0.1895699565134706</v>
      </c>
      <c r="BA101">
        <v>0.07362957037390118</v>
      </c>
    </row>
    <row r="102" spans="1:53">
      <c r="A102" s="2">
        <v>44963</v>
      </c>
      <c r="B102">
        <v>1040.802230287165</v>
      </c>
      <c r="C102">
        <v>-0.0003070510110063651</v>
      </c>
      <c r="AF102" s="2">
        <v>44963</v>
      </c>
      <c r="AG102">
        <v>83.12345526906653</v>
      </c>
      <c r="AH102">
        <v>104.3276703510459</v>
      </c>
      <c r="AI102">
        <v>154.8481551759612</v>
      </c>
      <c r="AJ102">
        <v>0.05271100465137183</v>
      </c>
      <c r="AK102">
        <v>33.62676987232461</v>
      </c>
      <c r="AL102">
        <v>293.5050836016555</v>
      </c>
      <c r="AM102">
        <v>197.379952161021</v>
      </c>
      <c r="AN102">
        <v>0.04108769358966297</v>
      </c>
      <c r="AS102" s="2">
        <v>44963</v>
      </c>
      <c r="AT102">
        <v>0.0798740485224563</v>
      </c>
      <c r="AU102">
        <v>0.1001881887776419</v>
      </c>
      <c r="AV102">
        <v>0.1482102074088409</v>
      </c>
      <c r="AW102">
        <v>0.09412767773055676</v>
      </c>
      <c r="AX102">
        <v>0.03231492534268874</v>
      </c>
      <c r="AY102">
        <v>0.2819897163753959</v>
      </c>
      <c r="AZ102">
        <v>0.189689378112664</v>
      </c>
      <c r="BA102">
        <v>0.07360585772975548</v>
      </c>
    </row>
    <row r="103" spans="1:53">
      <c r="A103" s="2">
        <v>44964</v>
      </c>
      <c r="B103">
        <v>1039.607772673477</v>
      </c>
      <c r="C103">
        <v>-0.001147631681533645</v>
      </c>
      <c r="AF103" s="2">
        <v>44964</v>
      </c>
      <c r="AG103">
        <v>83.13672622690171</v>
      </c>
      <c r="AH103">
        <v>104.344326637888</v>
      </c>
      <c r="AI103">
        <v>154.8728772394455</v>
      </c>
      <c r="AJ103">
        <v>0.05271942015236267</v>
      </c>
      <c r="AK103">
        <v>33.63213850676917</v>
      </c>
      <c r="AL103">
        <v>293.5519427411882</v>
      </c>
      <c r="AM103">
        <v>197.4114645784747</v>
      </c>
      <c r="AN103">
        <v>0.04109425338734472</v>
      </c>
      <c r="AS103" s="2">
        <v>44964</v>
      </c>
      <c r="AT103">
        <v>0.07997345451773737</v>
      </c>
      <c r="AU103">
        <v>0.1003298120405561</v>
      </c>
      <c r="AV103">
        <v>0.1468433529695805</v>
      </c>
      <c r="AW103">
        <v>0.09454266871681287</v>
      </c>
      <c r="AX103">
        <v>0.03235474778237909</v>
      </c>
      <c r="AY103">
        <v>0.2823420533181591</v>
      </c>
      <c r="AZ103">
        <v>0.1898988495919746</v>
      </c>
      <c r="BA103">
        <v>0.07371506106280032</v>
      </c>
    </row>
    <row r="104" spans="1:53">
      <c r="A104" s="2">
        <v>44965</v>
      </c>
      <c r="B104">
        <v>1039.344922084098</v>
      </c>
      <c r="C104">
        <v>-0.0002528363064305816</v>
      </c>
      <c r="AF104" s="2">
        <v>44965</v>
      </c>
      <c r="AG104">
        <v>83.14999930349292</v>
      </c>
      <c r="AH104">
        <v>104.3609855839661</v>
      </c>
      <c r="AI104">
        <v>154.8976032498959</v>
      </c>
      <c r="AJ104">
        <v>0.05272783699691842</v>
      </c>
      <c r="AK104">
        <v>33.63750799833549</v>
      </c>
      <c r="AL104">
        <v>293.5988093619505</v>
      </c>
      <c r="AM104">
        <v>197.442982026999</v>
      </c>
      <c r="AN104">
        <v>0.0411008142323217</v>
      </c>
      <c r="AS104" s="2">
        <v>44965</v>
      </c>
      <c r="AT104">
        <v>0.08000696335137643</v>
      </c>
      <c r="AU104">
        <v>0.1003634286956685</v>
      </c>
      <c r="AV104">
        <v>0.1466774722516262</v>
      </c>
      <c r="AW104">
        <v>0.09439172864486298</v>
      </c>
      <c r="AX104">
        <v>0.03236367583777326</v>
      </c>
      <c r="AY104">
        <v>0.2824523061731887</v>
      </c>
      <c r="AZ104">
        <v>0.18997539366876</v>
      </c>
      <c r="BA104">
        <v>0.07376903137674375</v>
      </c>
    </row>
    <row r="105" spans="1:53">
      <c r="A105" s="2">
        <v>44966</v>
      </c>
      <c r="B105">
        <v>1039.93247901854</v>
      </c>
      <c r="C105">
        <v>0.0005653146726918301</v>
      </c>
      <c r="AF105" s="2">
        <v>44966</v>
      </c>
      <c r="AG105">
        <v>83.16327449917843</v>
      </c>
      <c r="AH105">
        <v>104.3776471897047</v>
      </c>
      <c r="AI105">
        <v>154.9223332079426</v>
      </c>
      <c r="AJ105">
        <v>0.05273625518525361</v>
      </c>
      <c r="AK105">
        <v>33.6428783471604</v>
      </c>
      <c r="AL105">
        <v>293.645683465137</v>
      </c>
      <c r="AM105">
        <v>197.474504507397</v>
      </c>
      <c r="AN105">
        <v>0.04110737612476113</v>
      </c>
      <c r="AS105" s="2">
        <v>44966</v>
      </c>
      <c r="AT105">
        <v>0.07996815849123451</v>
      </c>
      <c r="AU105">
        <v>0.1003281473685118</v>
      </c>
      <c r="AV105">
        <v>0.1468515097242235</v>
      </c>
      <c r="AW105">
        <v>0.09430421590962906</v>
      </c>
      <c r="AX105">
        <v>0.03234962953105989</v>
      </c>
      <c r="AY105">
        <v>0.2823500901798761</v>
      </c>
      <c r="AZ105">
        <v>0.1898931562799277</v>
      </c>
      <c r="BA105">
        <v>0.07395509251553756</v>
      </c>
    </row>
    <row r="106" spans="1:53">
      <c r="A106" s="2">
        <v>44967</v>
      </c>
      <c r="B106">
        <v>1036.914221933991</v>
      </c>
      <c r="C106">
        <v>-0.002902358706400987</v>
      </c>
      <c r="AF106" s="2">
        <v>44967</v>
      </c>
      <c r="AG106">
        <v>83.17655181429654</v>
      </c>
      <c r="AH106">
        <v>104.3943114555284</v>
      </c>
      <c r="AI106">
        <v>154.9470671142158</v>
      </c>
      <c r="AJ106">
        <v>0.05274467471758276</v>
      </c>
      <c r="AK106">
        <v>33.64824955338077</v>
      </c>
      <c r="AL106">
        <v>293.6925650519423</v>
      </c>
      <c r="AM106">
        <v>197.5060320204721</v>
      </c>
      <c r="AN106">
        <v>0.04111393906483022</v>
      </c>
      <c r="AS106" s="2">
        <v>44967</v>
      </c>
      <c r="AT106">
        <v>0.08021779706082866</v>
      </c>
      <c r="AU106">
        <v>0.1006373972544081</v>
      </c>
      <c r="AV106">
        <v>0.1454790022839666</v>
      </c>
      <c r="AW106">
        <v>0.09389490826937331</v>
      </c>
      <c r="AX106">
        <v>0.0324508690219177</v>
      </c>
      <c r="AY106">
        <v>0.283203106717278</v>
      </c>
      <c r="AZ106">
        <v>0.1904903280179784</v>
      </c>
      <c r="BA106">
        <v>0.0736265913742493</v>
      </c>
    </row>
    <row r="107" spans="1:53">
      <c r="A107" s="2">
        <v>44968</v>
      </c>
      <c r="B107">
        <v>1039.68918056606</v>
      </c>
      <c r="C107">
        <v>0.002676169902360748</v>
      </c>
      <c r="AF107" s="2">
        <v>44968</v>
      </c>
      <c r="AG107">
        <v>83.18983124918566</v>
      </c>
      <c r="AH107">
        <v>104.410978381862</v>
      </c>
      <c r="AI107">
        <v>154.9718049693459</v>
      </c>
      <c r="AJ107">
        <v>0.05275309559412046</v>
      </c>
      <c r="AK107">
        <v>33.65362161713348</v>
      </c>
      <c r="AL107">
        <v>293.739454123561</v>
      </c>
      <c r="AM107">
        <v>197.5375645670277</v>
      </c>
      <c r="AN107">
        <v>0.04112050305269624</v>
      </c>
      <c r="AS107" s="2">
        <v>44968</v>
      </c>
      <c r="AT107">
        <v>0.08002103835170238</v>
      </c>
      <c r="AU107">
        <v>0.1003917403487185</v>
      </c>
      <c r="AV107">
        <v>0.148686073451864</v>
      </c>
      <c r="AW107">
        <v>0.09262308859027379</v>
      </c>
      <c r="AX107">
        <v>0.03236999258870539</v>
      </c>
      <c r="AY107">
        <v>0.282510585273556</v>
      </c>
      <c r="AZ107">
        <v>0.1900214995470863</v>
      </c>
      <c r="BA107">
        <v>0.07337598184809357</v>
      </c>
    </row>
    <row r="108" spans="1:53">
      <c r="A108" s="2">
        <v>44969</v>
      </c>
      <c r="B108">
        <v>1038.836210074829</v>
      </c>
      <c r="C108">
        <v>-0.0008204091253189993</v>
      </c>
      <c r="AF108" s="2">
        <v>44969</v>
      </c>
      <c r="AG108">
        <v>83.20311280418419</v>
      </c>
      <c r="AH108">
        <v>125.3902613487919</v>
      </c>
      <c r="AI108">
        <v>131.0230056898185</v>
      </c>
      <c r="AJ108">
        <v>0.04990649490081553</v>
      </c>
      <c r="AK108">
        <v>35.22105667577412</v>
      </c>
      <c r="AL108">
        <v>293.7863506811883</v>
      </c>
      <c r="AM108">
        <v>199.0133544729329</v>
      </c>
      <c r="AN108">
        <v>0.04380451292563221</v>
      </c>
      <c r="AS108" s="2">
        <v>44969</v>
      </c>
      <c r="AT108">
        <v>0.0800880289662677</v>
      </c>
      <c r="AU108">
        <v>0.120654199093876</v>
      </c>
      <c r="AV108">
        <v>0.1246948132698881</v>
      </c>
      <c r="AW108">
        <v>0.08800105398986412</v>
      </c>
      <c r="AX108">
        <v>0.03390475854793269</v>
      </c>
      <c r="AY108">
        <v>0.2827792032293596</v>
      </c>
      <c r="AZ108">
        <v>0.1915917594361422</v>
      </c>
      <c r="BA108">
        <v>0.07828618346666964</v>
      </c>
    </row>
    <row r="109" spans="1:53">
      <c r="A109" s="2">
        <v>44970</v>
      </c>
      <c r="B109">
        <v>1040.34555078738</v>
      </c>
      <c r="C109">
        <v>0.001452915000375921</v>
      </c>
      <c r="AF109" s="2">
        <v>44970</v>
      </c>
      <c r="AG109">
        <v>83.21639647963062</v>
      </c>
      <c r="AH109">
        <v>125.4102803538479</v>
      </c>
      <c r="AI109">
        <v>131.0439239827157</v>
      </c>
      <c r="AJ109">
        <v>0.04991446265176364</v>
      </c>
      <c r="AK109">
        <v>35.22667984382629</v>
      </c>
      <c r="AL109">
        <v>293.8332547260192</v>
      </c>
      <c r="AM109">
        <v>199.0451276689255</v>
      </c>
      <c r="AN109">
        <v>0.04381150647326742</v>
      </c>
      <c r="AS109" s="2">
        <v>44970</v>
      </c>
      <c r="AT109">
        <v>0.07999181862619749</v>
      </c>
      <c r="AU109">
        <v>0.1205107208385205</v>
      </c>
      <c r="AV109">
        <v>0.1261962288045861</v>
      </c>
      <c r="AW109">
        <v>0.08769169494424667</v>
      </c>
      <c r="AX109">
        <v>0.03385759083165831</v>
      </c>
      <c r="AY109">
        <v>0.2822663525071269</v>
      </c>
      <c r="AZ109">
        <v>0.191356034716544</v>
      </c>
      <c r="BA109">
        <v>0.07812955873111994</v>
      </c>
    </row>
    <row r="110" spans="1:53">
      <c r="A110" s="2">
        <v>44971</v>
      </c>
      <c r="B110">
        <v>1038.905249039245</v>
      </c>
      <c r="C110">
        <v>-0.00138444553066519</v>
      </c>
      <c r="AF110" s="2">
        <v>44971</v>
      </c>
      <c r="AG110">
        <v>83.2296822758635</v>
      </c>
      <c r="AH110">
        <v>125.4303025550099</v>
      </c>
      <c r="AI110">
        <v>131.0648456152935</v>
      </c>
      <c r="AJ110">
        <v>0.04992243167479178</v>
      </c>
      <c r="AK110">
        <v>35.23230390963741</v>
      </c>
      <c r="AL110">
        <v>293.8801662592492</v>
      </c>
      <c r="AM110">
        <v>199.0769059376229</v>
      </c>
      <c r="AN110">
        <v>0.04381850113744759</v>
      </c>
      <c r="AS110" s="2">
        <v>44971</v>
      </c>
      <c r="AT110">
        <v>0.08007498586340164</v>
      </c>
      <c r="AU110">
        <v>0.1207259975711314</v>
      </c>
      <c r="AV110">
        <v>0.1262853236710049</v>
      </c>
      <c r="AW110">
        <v>0.08662860450990915</v>
      </c>
      <c r="AX110">
        <v>0.03390843457971115</v>
      </c>
      <c r="AY110">
        <v>0.2827098395666467</v>
      </c>
      <c r="AZ110">
        <v>0.1917477524664627</v>
      </c>
      <c r="BA110">
        <v>0.07791906177173237</v>
      </c>
    </row>
    <row r="111" spans="1:53">
      <c r="A111" s="2">
        <v>44972</v>
      </c>
      <c r="B111">
        <v>1041.062019071534</v>
      </c>
      <c r="C111">
        <v>0.002076002632851237</v>
      </c>
      <c r="AF111" s="2">
        <v>44972</v>
      </c>
      <c r="AG111">
        <v>83.2429701932214</v>
      </c>
      <c r="AH111">
        <v>125.4503279527881</v>
      </c>
      <c r="AI111">
        <v>131.0857705880849</v>
      </c>
      <c r="AJ111">
        <v>0.04993040197010303</v>
      </c>
      <c r="AK111">
        <v>35.23792887335081</v>
      </c>
      <c r="AL111">
        <v>293.9270852820737</v>
      </c>
      <c r="AM111">
        <v>199.1086892798348</v>
      </c>
      <c r="AN111">
        <v>0.04382549691835099</v>
      </c>
      <c r="AS111" s="2">
        <v>44972</v>
      </c>
      <c r="AT111">
        <v>0.07993910727680388</v>
      </c>
      <c r="AU111">
        <v>0.1204928302080725</v>
      </c>
      <c r="AV111">
        <v>0.1263215276225158</v>
      </c>
      <c r="AW111">
        <v>0.08792474173597986</v>
      </c>
      <c r="AX111">
        <v>0.03383934697506995</v>
      </c>
      <c r="AY111">
        <v>0.2822769123848982</v>
      </c>
      <c r="AZ111">
        <v>0.191301816514111</v>
      </c>
      <c r="BA111">
        <v>0.07790371728254887</v>
      </c>
    </row>
    <row r="112" spans="1:53">
      <c r="A112" s="2">
        <v>44973</v>
      </c>
      <c r="B112">
        <v>1039.647041946117</v>
      </c>
      <c r="C112">
        <v>-0.001359166984766569</v>
      </c>
      <c r="AF112" s="2">
        <v>44973</v>
      </c>
      <c r="AG112">
        <v>83.25626023204298</v>
      </c>
      <c r="AH112">
        <v>125.4703565476929</v>
      </c>
      <c r="AI112">
        <v>131.1066989016233</v>
      </c>
      <c r="AJ112">
        <v>0.04993837353790052</v>
      </c>
      <c r="AK112">
        <v>35.24355473510985</v>
      </c>
      <c r="AL112">
        <v>293.9740117956885</v>
      </c>
      <c r="AM112">
        <v>199.1404776963714</v>
      </c>
      <c r="AN112">
        <v>0.04383249381615591</v>
      </c>
      <c r="AS112" s="2">
        <v>44973</v>
      </c>
      <c r="AT112">
        <v>0.08008793436849682</v>
      </c>
      <c r="AU112">
        <v>0.1206618837363594</v>
      </c>
      <c r="AV112">
        <v>0.1260121343866861</v>
      </c>
      <c r="AW112">
        <v>0.08763949850809985</v>
      </c>
      <c r="AX112">
        <v>0.03389940382642914</v>
      </c>
      <c r="AY112">
        <v>0.2827227038613038</v>
      </c>
      <c r="AZ112">
        <v>0.1915768434171027</v>
      </c>
      <c r="BA112">
        <v>0.07739959789552227</v>
      </c>
    </row>
    <row r="113" spans="1:53">
      <c r="A113" s="2">
        <v>44974</v>
      </c>
      <c r="B113">
        <v>1039.760785630527</v>
      </c>
      <c r="C113">
        <v>0.0001094060578450406</v>
      </c>
      <c r="AF113" s="2">
        <v>44974</v>
      </c>
      <c r="AG113">
        <v>83.26955239266692</v>
      </c>
      <c r="AH113">
        <v>125.4903883402347</v>
      </c>
      <c r="AI113">
        <v>131.1276305564421</v>
      </c>
      <c r="AJ113">
        <v>0.04994634637838741</v>
      </c>
      <c r="AK113">
        <v>35.2491814950579</v>
      </c>
      <c r="AL113">
        <v>294.0209458012896</v>
      </c>
      <c r="AM113">
        <v>199.1722711880427</v>
      </c>
      <c r="AN113">
        <v>0.04383949183104066</v>
      </c>
      <c r="AS113" s="2">
        <v>44974</v>
      </c>
      <c r="AT113">
        <v>0.08006834454139959</v>
      </c>
      <c r="AU113">
        <v>0.1206593833653253</v>
      </c>
      <c r="AV113">
        <v>0.1264904033549784</v>
      </c>
      <c r="AW113">
        <v>0.08754059105673179</v>
      </c>
      <c r="AX113">
        <v>0.03388606474315643</v>
      </c>
      <c r="AY113">
        <v>0.2824693930063517</v>
      </c>
      <c r="AZ113">
        <v>0.191573949147445</v>
      </c>
      <c r="BA113">
        <v>0.07731187078461176</v>
      </c>
    </row>
    <row r="114" spans="1:53">
      <c r="A114" s="2">
        <v>44975</v>
      </c>
      <c r="B114">
        <v>1040.472620840895</v>
      </c>
      <c r="C114">
        <v>0.0006846144038181734</v>
      </c>
      <c r="AF114" s="2">
        <v>44975</v>
      </c>
      <c r="AG114">
        <v>83.28284667543201</v>
      </c>
      <c r="AH114">
        <v>125.5104233309241</v>
      </c>
      <c r="AI114">
        <v>131.1485655530746</v>
      </c>
      <c r="AJ114">
        <v>0.04995432049176688</v>
      </c>
      <c r="AK114">
        <v>35.25480915333836</v>
      </c>
      <c r="AL114">
        <v>294.067887300073</v>
      </c>
      <c r="AM114">
        <v>199.204069755659</v>
      </c>
      <c r="AN114">
        <v>0.0438464909631836</v>
      </c>
      <c r="AS114" s="2">
        <v>44975</v>
      </c>
      <c r="AT114">
        <v>0.08004866272801399</v>
      </c>
      <c r="AU114">
        <v>0.1206239514974328</v>
      </c>
      <c r="AV114">
        <v>0.1267399279650158</v>
      </c>
      <c r="AW114">
        <v>0.08689999170667159</v>
      </c>
      <c r="AX114">
        <v>0.03388340258358665</v>
      </c>
      <c r="AY114">
        <v>0.2825977657816875</v>
      </c>
      <c r="AZ114">
        <v>0.1914807181722726</v>
      </c>
      <c r="BA114">
        <v>0.07772557956531921</v>
      </c>
    </row>
    <row r="115" spans="1:53">
      <c r="A115" s="2">
        <v>44976</v>
      </c>
      <c r="B115">
        <v>1041.225996257306</v>
      </c>
      <c r="C115">
        <v>0.0007240703900528445</v>
      </c>
      <c r="AF115" s="2">
        <v>44976</v>
      </c>
      <c r="AG115">
        <v>83.29614308067703</v>
      </c>
      <c r="AH115">
        <v>164.4964646381251</v>
      </c>
      <c r="AI115">
        <v>172.8193637620049</v>
      </c>
      <c r="AJ115">
        <v>0.0575573286151469</v>
      </c>
      <c r="AK115">
        <v>56.06326702929876</v>
      </c>
      <c r="AL115">
        <v>142.4622614806383</v>
      </c>
      <c r="AM115">
        <v>199.2358734000307</v>
      </c>
      <c r="AN115">
        <v>0.06349071882894927</v>
      </c>
      <c r="AS115" s="2">
        <v>44976</v>
      </c>
      <c r="AT115">
        <v>0.07998660421867404</v>
      </c>
      <c r="AU115">
        <v>0.1579760463033653</v>
      </c>
      <c r="AV115">
        <v>0.1672970176300992</v>
      </c>
      <c r="AW115">
        <v>0.1007817718561056</v>
      </c>
      <c r="AX115">
        <v>0.0538453338413565</v>
      </c>
      <c r="AY115">
        <v>0.1368111255785846</v>
      </c>
      <c r="AZ115">
        <v>0.1913762247918505</v>
      </c>
      <c r="BA115">
        <v>0.1119258757799643</v>
      </c>
    </row>
    <row r="116" spans="1:53">
      <c r="A116" s="2">
        <v>44977</v>
      </c>
      <c r="B116">
        <v>1043.236516405208</v>
      </c>
      <c r="C116">
        <v>0.001930916203714217</v>
      </c>
      <c r="AF116" s="2">
        <v>44977</v>
      </c>
      <c r="AG116">
        <v>83.30944160874084</v>
      </c>
      <c r="AH116">
        <v>164.5227270888279</v>
      </c>
      <c r="AI116">
        <v>172.8469549934108</v>
      </c>
      <c r="AJ116">
        <v>0.05756651784914451</v>
      </c>
      <c r="AK116">
        <v>56.07221773100431</v>
      </c>
      <c r="AL116">
        <v>142.4850060917604</v>
      </c>
      <c r="AM116">
        <v>199.2676821219683</v>
      </c>
      <c r="AN116">
        <v>0.06350085534998028</v>
      </c>
      <c r="AS116" s="2">
        <v>44977</v>
      </c>
      <c r="AT116">
        <v>0.07985162024888447</v>
      </c>
      <c r="AU116">
        <v>0.1576958178851765</v>
      </c>
      <c r="AV116">
        <v>0.1687989162640619</v>
      </c>
      <c r="AW116">
        <v>0.100519751537362</v>
      </c>
      <c r="AX116">
        <v>0.05374310749984551</v>
      </c>
      <c r="AY116">
        <v>0.1365174163893446</v>
      </c>
      <c r="AZ116">
        <v>0.1910518002516</v>
      </c>
      <c r="BA116">
        <v>0.111821569923725</v>
      </c>
    </row>
    <row r="117" spans="1:53">
      <c r="A117" s="2">
        <v>44978</v>
      </c>
      <c r="B117">
        <v>1044.259035180171</v>
      </c>
      <c r="C117">
        <v>0.0009801408969909442</v>
      </c>
      <c r="AF117" s="2">
        <v>44978</v>
      </c>
      <c r="AG117">
        <v>83.32274225996237</v>
      </c>
      <c r="AH117">
        <v>164.5489937324251</v>
      </c>
      <c r="AI117">
        <v>172.8745506298558</v>
      </c>
      <c r="AJ117">
        <v>0.05757570855023629</v>
      </c>
      <c r="AK117">
        <v>56.0811698617215</v>
      </c>
      <c r="AL117">
        <v>142.5077543341412</v>
      </c>
      <c r="AM117">
        <v>199.2994959222825</v>
      </c>
      <c r="AN117">
        <v>0.06351099348934322</v>
      </c>
      <c r="AS117" s="2">
        <v>44978</v>
      </c>
      <c r="AT117">
        <v>0.07977005398949502</v>
      </c>
      <c r="AU117">
        <v>0.1575642692586731</v>
      </c>
      <c r="AV117">
        <v>0.1695603187250505</v>
      </c>
      <c r="AW117">
        <v>0.1001293493608352</v>
      </c>
      <c r="AX117">
        <v>0.05368913809519234</v>
      </c>
      <c r="AY117">
        <v>0.1364606522923459</v>
      </c>
      <c r="AZ117">
        <v>0.1908708769036827</v>
      </c>
      <c r="BA117">
        <v>0.1119553413747253</v>
      </c>
    </row>
    <row r="118" spans="1:53">
      <c r="A118" s="2">
        <v>44979</v>
      </c>
      <c r="B118">
        <v>1039.893596758655</v>
      </c>
      <c r="C118">
        <v>-0.004180417190034036</v>
      </c>
      <c r="AF118" s="2">
        <v>44979</v>
      </c>
      <c r="AG118">
        <v>83.33604503468058</v>
      </c>
      <c r="AH118">
        <v>164.5752645695863</v>
      </c>
      <c r="AI118">
        <v>172.9021506720432</v>
      </c>
      <c r="AJ118">
        <v>0.05758490071865648</v>
      </c>
      <c r="AK118">
        <v>56.09012342167848</v>
      </c>
      <c r="AL118">
        <v>142.5305062083605</v>
      </c>
      <c r="AM118">
        <v>199.331314801784</v>
      </c>
      <c r="AN118">
        <v>0.06352113324729648</v>
      </c>
      <c r="AS118" s="2">
        <v>44979</v>
      </c>
      <c r="AT118">
        <v>0.08013089201859928</v>
      </c>
      <c r="AU118">
        <v>0.1582448599308615</v>
      </c>
      <c r="AV118">
        <v>0.1664766949353503</v>
      </c>
      <c r="AW118">
        <v>0.1003582044493523</v>
      </c>
      <c r="AX118">
        <v>0.05393005483014436</v>
      </c>
      <c r="AY118">
        <v>0.1370600800676324</v>
      </c>
      <c r="AZ118">
        <v>0.1917110146585285</v>
      </c>
      <c r="BA118">
        <v>0.1120881991095315</v>
      </c>
    </row>
    <row r="119" spans="1:53">
      <c r="A119" s="2">
        <v>44980</v>
      </c>
      <c r="B119">
        <v>1038.199015724104</v>
      </c>
      <c r="C119">
        <v>-0.001629571563699805</v>
      </c>
      <c r="AF119" s="2">
        <v>44980</v>
      </c>
      <c r="AG119">
        <v>83.34934993323449</v>
      </c>
      <c r="AH119">
        <v>164.6015396009808</v>
      </c>
      <c r="AI119">
        <v>172.9297551206763</v>
      </c>
      <c r="AJ119">
        <v>0.05759409435463932</v>
      </c>
      <c r="AK119">
        <v>56.09907841110342</v>
      </c>
      <c r="AL119">
        <v>142.5532617149981</v>
      </c>
      <c r="AM119">
        <v>199.3631387612838</v>
      </c>
      <c r="AN119">
        <v>0.06353127462409848</v>
      </c>
      <c r="AS119" s="2">
        <v>44980</v>
      </c>
      <c r="AT119">
        <v>0.08027686577096316</v>
      </c>
      <c r="AU119">
        <v>0.1585213701305946</v>
      </c>
      <c r="AV119">
        <v>0.1656121687224993</v>
      </c>
      <c r="AW119">
        <v>0.1005537151079465</v>
      </c>
      <c r="AX119">
        <v>0.05403714094456946</v>
      </c>
      <c r="AY119">
        <v>0.1373053322049503</v>
      </c>
      <c r="AZ119">
        <v>0.1920366102518163</v>
      </c>
      <c r="BA119">
        <v>0.1116567968666604</v>
      </c>
    </row>
    <row r="120" spans="1:53">
      <c r="A120" s="2">
        <v>44981</v>
      </c>
      <c r="B120">
        <v>1038.939520374845</v>
      </c>
      <c r="C120">
        <v>0.0007132588641731719</v>
      </c>
      <c r="AF120" s="2">
        <v>44981</v>
      </c>
      <c r="AG120">
        <v>83.36265695596319</v>
      </c>
      <c r="AH120">
        <v>164.6278188272784</v>
      </c>
      <c r="AI120">
        <v>172.9573639764586</v>
      </c>
      <c r="AJ120">
        <v>0.05760328945841914</v>
      </c>
      <c r="AK120">
        <v>56.10803483022455</v>
      </c>
      <c r="AL120">
        <v>142.576020854634</v>
      </c>
      <c r="AM120">
        <v>199.3949678015929</v>
      </c>
      <c r="AN120">
        <v>0.06354141762000767</v>
      </c>
      <c r="AS120" s="2">
        <v>44981</v>
      </c>
      <c r="AT120">
        <v>0.08024666924792516</v>
      </c>
      <c r="AU120">
        <v>0.1584437857199314</v>
      </c>
      <c r="AV120">
        <v>0.1660636942050994</v>
      </c>
      <c r="AW120">
        <v>0.1005175002488887</v>
      </c>
      <c r="AX120">
        <v>0.05401007513939565</v>
      </c>
      <c r="AY120">
        <v>0.1372360931914996</v>
      </c>
      <c r="AZ120">
        <v>0.1919558081530388</v>
      </c>
      <c r="BA120">
        <v>0.1115263740942212</v>
      </c>
    </row>
    <row r="121" spans="1:53">
      <c r="A121" s="2">
        <v>44982</v>
      </c>
      <c r="B121">
        <v>1037.071746438956</v>
      </c>
      <c r="C121">
        <v>-0.001797769648049563</v>
      </c>
      <c r="AF121" s="2">
        <v>44982</v>
      </c>
      <c r="AG121">
        <v>83.37596610320581</v>
      </c>
      <c r="AH121">
        <v>164.6541022491487</v>
      </c>
      <c r="AI121">
        <v>172.9849772400939</v>
      </c>
      <c r="AJ121">
        <v>0.05761248603023026</v>
      </c>
      <c r="AK121">
        <v>56.11699267927013</v>
      </c>
      <c r="AL121">
        <v>142.5987836278482</v>
      </c>
      <c r="AM121">
        <v>199.4268019235225</v>
      </c>
      <c r="AN121">
        <v>0.06355156223528255</v>
      </c>
      <c r="AS121" s="2">
        <v>44982</v>
      </c>
      <c r="AT121">
        <v>0.0803825903119525</v>
      </c>
      <c r="AU121">
        <v>0.1587376408013534</v>
      </c>
      <c r="AV121">
        <v>0.1659678401287685</v>
      </c>
      <c r="AW121">
        <v>0.1001121779044915</v>
      </c>
      <c r="AX121">
        <v>0.05409565255403462</v>
      </c>
      <c r="AY121">
        <v>0.1375077758975643</v>
      </c>
      <c r="AZ121">
        <v>0.1923030390021747</v>
      </c>
      <c r="BA121">
        <v>0.1108932833996603</v>
      </c>
    </row>
    <row r="122" spans="1:53">
      <c r="A122" s="2">
        <v>44983</v>
      </c>
      <c r="B122">
        <v>1037.862614139685</v>
      </c>
      <c r="C122">
        <v>0.0007625969017526213</v>
      </c>
      <c r="AF122" s="2">
        <v>44983</v>
      </c>
      <c r="AG122">
        <v>83.38927737530153</v>
      </c>
      <c r="AH122">
        <v>147.1491331926847</v>
      </c>
      <c r="AI122">
        <v>159.6677934661078</v>
      </c>
      <c r="AJ122">
        <v>0.0655494677190788</v>
      </c>
      <c r="AK122">
        <v>70.08029716646479</v>
      </c>
      <c r="AL122">
        <v>127.774281294949</v>
      </c>
      <c r="AM122">
        <v>199.4586411278839</v>
      </c>
      <c r="AN122">
        <v>0.07324919107935632</v>
      </c>
      <c r="AS122" s="2">
        <v>44983</v>
      </c>
      <c r="AT122">
        <v>0.08034422454544847</v>
      </c>
      <c r="AU122">
        <v>0.1417648292401611</v>
      </c>
      <c r="AV122">
        <v>0.1538999238086814</v>
      </c>
      <c r="AW122">
        <v>0.1133318649497269</v>
      </c>
      <c r="AX122">
        <v>0.06752462438322858</v>
      </c>
      <c r="AY122">
        <v>0.1231064013175395</v>
      </c>
      <c r="AZ122">
        <v>0.1922045382541302</v>
      </c>
      <c r="BA122">
        <v>0.1278235935010838</v>
      </c>
    </row>
    <row r="123" spans="1:53">
      <c r="A123" s="2">
        <v>44984</v>
      </c>
      <c r="B123">
        <v>1037.680687342116</v>
      </c>
      <c r="C123">
        <v>-0.0001752898650464463</v>
      </c>
      <c r="AF123" s="2">
        <v>44984</v>
      </c>
      <c r="AG123">
        <v>83.4025907725896</v>
      </c>
      <c r="AH123">
        <v>147.1726260796895</v>
      </c>
      <c r="AI123">
        <v>159.6932850021354</v>
      </c>
      <c r="AJ123">
        <v>0.06555993292675577</v>
      </c>
      <c r="AK123">
        <v>70.09148573731717</v>
      </c>
      <c r="AL123">
        <v>127.794680917342</v>
      </c>
      <c r="AM123">
        <v>199.4904854154884</v>
      </c>
      <c r="AN123">
        <v>0.07326088557549015</v>
      </c>
      <c r="AS123" s="2">
        <v>44984</v>
      </c>
      <c r="AT123">
        <v>0.08035860957332847</v>
      </c>
      <c r="AU123">
        <v>0.1418062494233624</v>
      </c>
      <c r="AV123">
        <v>0.1534357984763098</v>
      </c>
      <c r="AW123">
        <v>0.1134841418203866</v>
      </c>
      <c r="AX123">
        <v>0.06755046514118171</v>
      </c>
      <c r="AY123">
        <v>0.1231596299827738</v>
      </c>
      <c r="AZ123">
        <v>0.1922588346536214</v>
      </c>
      <c r="BA123">
        <v>0.1279462709290358</v>
      </c>
    </row>
    <row r="124" spans="1:53">
      <c r="A124" s="2">
        <v>44985</v>
      </c>
      <c r="B124">
        <v>1038.070394103158</v>
      </c>
      <c r="C124">
        <v>0.0003755555690643231</v>
      </c>
      <c r="AF124" s="2">
        <v>44985</v>
      </c>
      <c r="AG124">
        <v>83.41590629540931</v>
      </c>
      <c r="AH124">
        <v>147.1961227174179</v>
      </c>
      <c r="AI124">
        <v>159.7187806079781</v>
      </c>
      <c r="AJ124">
        <v>0.0655703998052407</v>
      </c>
      <c r="AK124">
        <v>70.10267609446504</v>
      </c>
      <c r="AL124">
        <v>127.8150837966078</v>
      </c>
      <c r="AM124">
        <v>199.5223347871477</v>
      </c>
      <c r="AN124">
        <v>0.07327258193869225</v>
      </c>
      <c r="AS124" s="2">
        <v>44985</v>
      </c>
      <c r="AT124">
        <v>0.08034749287050608</v>
      </c>
      <c r="AU124">
        <v>0.1417616459571793</v>
      </c>
      <c r="AV124">
        <v>0.1528145268378878</v>
      </c>
      <c r="AW124">
        <v>0.1140144364952961</v>
      </c>
      <c r="AX124">
        <v>0.0675280991135561</v>
      </c>
      <c r="AY124">
        <v>0.123119430898764</v>
      </c>
      <c r="AZ124">
        <v>0.1922153833913207</v>
      </c>
      <c r="BA124">
        <v>0.12819898443549</v>
      </c>
    </row>
    <row r="125" spans="1:53">
      <c r="A125" s="2">
        <v>44986</v>
      </c>
      <c r="B125">
        <v>1039.059457784306</v>
      </c>
      <c r="C125">
        <v>0.0009527905686994576</v>
      </c>
      <c r="AF125" s="2">
        <v>44986</v>
      </c>
      <c r="AG125">
        <v>83.4292239441</v>
      </c>
      <c r="AH125">
        <v>147.2196231064689</v>
      </c>
      <c r="AI125">
        <v>159.7442802842857</v>
      </c>
      <c r="AJ125">
        <v>0.06558086835480031</v>
      </c>
      <c r="AK125">
        <v>70.11386823819356</v>
      </c>
      <c r="AL125">
        <v>127.8354899332666</v>
      </c>
      <c r="AM125">
        <v>199.5541892436734</v>
      </c>
      <c r="AN125">
        <v>0.0732842801692607</v>
      </c>
      <c r="AS125" s="2">
        <v>44986</v>
      </c>
      <c r="AT125">
        <v>0.08028752138405541</v>
      </c>
      <c r="AU125">
        <v>0.141655610578914</v>
      </c>
      <c r="AV125">
        <v>0.1525351870220289</v>
      </c>
      <c r="AW125">
        <v>0.1141511081611419</v>
      </c>
      <c r="AX125">
        <v>0.06747320888310764</v>
      </c>
      <c r="AY125">
        <v>0.1230258917851496</v>
      </c>
      <c r="AZ125">
        <v>0.1920816590898551</v>
      </c>
      <c r="BA125">
        <v>0.1287898130957477</v>
      </c>
    </row>
    <row r="126" spans="1:53">
      <c r="A126" s="2">
        <v>44987</v>
      </c>
      <c r="B126">
        <v>1041.663368901528</v>
      </c>
      <c r="C126">
        <v>0.002506027059101523</v>
      </c>
      <c r="AF126" s="2">
        <v>44987</v>
      </c>
      <c r="AG126">
        <v>83.44254371900108</v>
      </c>
      <c r="AH126">
        <v>147.2431272474413</v>
      </c>
      <c r="AI126">
        <v>159.7697840317082</v>
      </c>
      <c r="AJ126">
        <v>0.06559133857570143</v>
      </c>
      <c r="AK126">
        <v>70.12506216878799</v>
      </c>
      <c r="AL126">
        <v>127.8558993278382</v>
      </c>
      <c r="AM126">
        <v>199.5860487858774</v>
      </c>
      <c r="AN126">
        <v>0.07329598026749362</v>
      </c>
      <c r="AS126" s="2">
        <v>44987</v>
      </c>
      <c r="AT126">
        <v>0.08008553512632281</v>
      </c>
      <c r="AU126">
        <v>0.1413513064351125</v>
      </c>
      <c r="AV126">
        <v>0.1525145704858479</v>
      </c>
      <c r="AW126">
        <v>0.1151255071100987</v>
      </c>
      <c r="AX126">
        <v>0.06730527902298594</v>
      </c>
      <c r="AY126">
        <v>0.1227396348330596</v>
      </c>
      <c r="AZ126">
        <v>0.1916283917195418</v>
      </c>
      <c r="BA126">
        <v>0.129249775267031</v>
      </c>
    </row>
    <row r="127" spans="1:53">
      <c r="A127" s="2">
        <v>44988</v>
      </c>
      <c r="B127">
        <v>1041.935174658397</v>
      </c>
      <c r="C127">
        <v>0.0002609343526740471</v>
      </c>
      <c r="AF127" s="2">
        <v>44988</v>
      </c>
      <c r="AG127">
        <v>83.45586562045202</v>
      </c>
      <c r="AH127">
        <v>147.2666351409341</v>
      </c>
      <c r="AI127">
        <v>159.7952918508954</v>
      </c>
      <c r="AJ127">
        <v>0.06560181046821087</v>
      </c>
      <c r="AK127">
        <v>70.1362578865336</v>
      </c>
      <c r="AL127">
        <v>127.8763119808429</v>
      </c>
      <c r="AM127">
        <v>199.6179134145716</v>
      </c>
      <c r="AN127">
        <v>0.07330768223368921</v>
      </c>
      <c r="AS127" s="2">
        <v>44988</v>
      </c>
      <c r="AT127">
        <v>0.08009203416087905</v>
      </c>
      <c r="AU127">
        <v>0.1413154966907588</v>
      </c>
      <c r="AV127">
        <v>0.1526478518724824</v>
      </c>
      <c r="AW127">
        <v>0.1149818973879413</v>
      </c>
      <c r="AX127">
        <v>0.06730861134553241</v>
      </c>
      <c r="AY127">
        <v>0.1227313248868844</v>
      </c>
      <c r="AZ127">
        <v>0.1915978062209287</v>
      </c>
      <c r="BA127">
        <v>0.1293249774345928</v>
      </c>
    </row>
    <row r="128" spans="1:53">
      <c r="A128" s="2">
        <v>44989</v>
      </c>
      <c r="B128">
        <v>1044.306794024531</v>
      </c>
      <c r="C128">
        <v>0.002276167868996204</v>
      </c>
      <c r="AF128" s="2">
        <v>44989</v>
      </c>
      <c r="AG128">
        <v>83.46918964879231</v>
      </c>
      <c r="AH128">
        <v>147.2901467875465</v>
      </c>
      <c r="AI128">
        <v>159.8208037424975</v>
      </c>
      <c r="AJ128">
        <v>0.06561228403259552</v>
      </c>
      <c r="AK128">
        <v>70.1474553917157</v>
      </c>
      <c r="AL128">
        <v>127.8967278928009</v>
      </c>
      <c r="AM128">
        <v>199.6497831305681</v>
      </c>
      <c r="AN128">
        <v>0.07331938606814567</v>
      </c>
      <c r="AS128" s="2">
        <v>44989</v>
      </c>
      <c r="AT128">
        <v>0.07992462173573869</v>
      </c>
      <c r="AU128">
        <v>0.1410030009993841</v>
      </c>
      <c r="AV128">
        <v>0.1519872363901776</v>
      </c>
      <c r="AW128">
        <v>0.1159563313830901</v>
      </c>
      <c r="AX128">
        <v>0.06717188879818846</v>
      </c>
      <c r="AY128">
        <v>0.1224704123093962</v>
      </c>
      <c r="AZ128">
        <v>0.1911974022642093</v>
      </c>
      <c r="BA128">
        <v>0.1302891061198155</v>
      </c>
    </row>
    <row r="129" spans="1:53">
      <c r="A129" s="2">
        <v>44990</v>
      </c>
      <c r="B129">
        <v>1044.844253104981</v>
      </c>
      <c r="C129">
        <v>0.0005146563093574308</v>
      </c>
      <c r="AF129" s="2">
        <v>44990</v>
      </c>
      <c r="AG129">
        <v>83.48251580436153</v>
      </c>
      <c r="AH129">
        <v>110.0423540192896</v>
      </c>
      <c r="AI129">
        <v>159.8463197071646</v>
      </c>
      <c r="AJ129">
        <v>0.05790576489526814</v>
      </c>
      <c r="AK129">
        <v>70.15865468461968</v>
      </c>
      <c r="AL129">
        <v>127.9171470642325</v>
      </c>
      <c r="AM129">
        <v>251.2107868440499</v>
      </c>
      <c r="AN129">
        <v>0.07333109177116116</v>
      </c>
      <c r="AS129" s="2">
        <v>44990</v>
      </c>
      <c r="AT129">
        <v>0.07990154265919304</v>
      </c>
      <c r="AU129">
        <v>0.1052894057756136</v>
      </c>
      <c r="AV129">
        <v>0.1520593204220119</v>
      </c>
      <c r="AW129">
        <v>0.1024982923937691</v>
      </c>
      <c r="AX129">
        <v>0.06714496183198032</v>
      </c>
      <c r="AY129">
        <v>0.1224330278114414</v>
      </c>
      <c r="AZ129">
        <v>0.2404470805512976</v>
      </c>
      <c r="BA129">
        <v>0.1302263685546927</v>
      </c>
    </row>
    <row r="130" spans="1:53">
      <c r="A130" s="2">
        <v>44991</v>
      </c>
      <c r="B130">
        <v>1044.30747277415</v>
      </c>
      <c r="C130">
        <v>-0.0005137419565027779</v>
      </c>
      <c r="AF130" s="2">
        <v>44991</v>
      </c>
      <c r="AG130">
        <v>83.49584408749928</v>
      </c>
      <c r="AH130">
        <v>110.0599226758806</v>
      </c>
      <c r="AI130">
        <v>159.8718397455469</v>
      </c>
      <c r="AJ130">
        <v>0.05791500975836786</v>
      </c>
      <c r="AK130">
        <v>70.16985576553094</v>
      </c>
      <c r="AL130">
        <v>127.937569495658</v>
      </c>
      <c r="AM130">
        <v>251.2508935473764</v>
      </c>
      <c r="AN130">
        <v>0.07334279934303427</v>
      </c>
      <c r="AS130" s="2">
        <v>44991</v>
      </c>
      <c r="AT130">
        <v>0.07994578869524101</v>
      </c>
      <c r="AU130">
        <v>0.1053668553699395</v>
      </c>
      <c r="AV130">
        <v>0.1518665062970926</v>
      </c>
      <c r="AW130">
        <v>0.1023728584534289</v>
      </c>
      <c r="AX130">
        <v>0.06719373201575764</v>
      </c>
      <c r="AY130">
        <v>0.1224954059239681</v>
      </c>
      <c r="AZ130">
        <v>0.2406064915146622</v>
      </c>
      <c r="BA130">
        <v>0.13015236172991</v>
      </c>
    </row>
    <row r="131" spans="1:53">
      <c r="A131" s="2">
        <v>44992</v>
      </c>
      <c r="B131">
        <v>1045.084334746692</v>
      </c>
      <c r="C131">
        <v>0.0007439015738137655</v>
      </c>
      <c r="AF131" s="2">
        <v>44992</v>
      </c>
      <c r="AG131">
        <v>83.50917449854525</v>
      </c>
      <c r="AH131">
        <v>110.0774941373706</v>
      </c>
      <c r="AI131">
        <v>159.897363858295</v>
      </c>
      <c r="AJ131">
        <v>0.05792425609744316</v>
      </c>
      <c r="AK131">
        <v>70.18105863473495</v>
      </c>
      <c r="AL131">
        <v>127.957995187598</v>
      </c>
      <c r="AM131">
        <v>251.291006653882</v>
      </c>
      <c r="AN131">
        <v>0.07335450878406322</v>
      </c>
      <c r="AS131" s="2">
        <v>44992</v>
      </c>
      <c r="AT131">
        <v>0.0799103461507322</v>
      </c>
      <c r="AU131">
        <v>0.1053157428087666</v>
      </c>
      <c r="AV131">
        <v>0.1536895860151678</v>
      </c>
      <c r="AW131">
        <v>0.1015024815166616</v>
      </c>
      <c r="AX131">
        <v>0.06715016924792144</v>
      </c>
      <c r="AY131">
        <v>0.1224041802824999</v>
      </c>
      <c r="AZ131">
        <v>0.2404355639930564</v>
      </c>
      <c r="BA131">
        <v>0.129591929985194</v>
      </c>
    </row>
    <row r="132" spans="1:53">
      <c r="A132" s="2">
        <v>44993</v>
      </c>
      <c r="B132">
        <v>1040.635444340192</v>
      </c>
      <c r="C132">
        <v>-0.004256967843249138</v>
      </c>
      <c r="AF132" s="2">
        <v>44993</v>
      </c>
      <c r="AG132">
        <v>83.52250703783916</v>
      </c>
      <c r="AH132">
        <v>110.0950684042074</v>
      </c>
      <c r="AI132">
        <v>159.9228920460592</v>
      </c>
      <c r="AJ132">
        <v>0.05793350391272965</v>
      </c>
      <c r="AK132">
        <v>70.19226329251723</v>
      </c>
      <c r="AL132">
        <v>127.9784241405729</v>
      </c>
      <c r="AM132">
        <v>251.3311261645889</v>
      </c>
      <c r="AN132">
        <v>0.07336622009454644</v>
      </c>
      <c r="AS132" s="2">
        <v>44993</v>
      </c>
      <c r="AT132">
        <v>0.08025285842347245</v>
      </c>
      <c r="AU132">
        <v>0.1057778010430188</v>
      </c>
      <c r="AV132">
        <v>0.1536341019963635</v>
      </c>
      <c r="AW132">
        <v>0.1005216969245993</v>
      </c>
      <c r="AX132">
        <v>0.06744257958283731</v>
      </c>
      <c r="AY132">
        <v>0.1229671971550695</v>
      </c>
      <c r="AZ132">
        <v>0.2415098964333608</v>
      </c>
      <c r="BA132">
        <v>0.1278938684412781</v>
      </c>
    </row>
    <row r="133" spans="1:53">
      <c r="A133" s="2">
        <v>44994</v>
      </c>
      <c r="B133">
        <v>1041.013978491402</v>
      </c>
      <c r="C133">
        <v>0.0003637528908597698</v>
      </c>
      <c r="AF133" s="2">
        <v>44994</v>
      </c>
      <c r="AG133">
        <v>83.53584170572081</v>
      </c>
      <c r="AH133">
        <v>110.112645476839</v>
      </c>
      <c r="AI133">
        <v>159.9484243094902</v>
      </c>
      <c r="AJ133">
        <v>0.05794275320446304</v>
      </c>
      <c r="AK133">
        <v>70.20346973916331</v>
      </c>
      <c r="AL133">
        <v>127.9988563551035</v>
      </c>
      <c r="AM133">
        <v>251.3712520805196</v>
      </c>
      <c r="AN133">
        <v>0.07337793327478238</v>
      </c>
      <c r="AS133" s="2">
        <v>44994</v>
      </c>
      <c r="AT133">
        <v>0.08023808282540588</v>
      </c>
      <c r="AU133">
        <v>0.1057685219499802</v>
      </c>
      <c r="AV133">
        <v>0.153765606498169</v>
      </c>
      <c r="AW133">
        <v>0.1004957155156085</v>
      </c>
      <c r="AX133">
        <v>0.06744114986137772</v>
      </c>
      <c r="AY133">
        <v>0.1228988428022772</v>
      </c>
      <c r="AZ133">
        <v>0.2414341338706917</v>
      </c>
      <c r="BA133">
        <v>0.1279579466764899</v>
      </c>
    </row>
    <row r="134" spans="1:53">
      <c r="A134" s="2">
        <v>44995</v>
      </c>
      <c r="B134">
        <v>1042.634808936127</v>
      </c>
      <c r="C134">
        <v>0.001556972795959677</v>
      </c>
      <c r="AF134" s="2">
        <v>44995</v>
      </c>
      <c r="AG134">
        <v>83.54917850253003</v>
      </c>
      <c r="AH134">
        <v>110.1302253557133</v>
      </c>
      <c r="AI134">
        <v>159.9739606492386</v>
      </c>
      <c r="AJ134">
        <v>0.05795200397287902</v>
      </c>
      <c r="AK134">
        <v>70.2146779749588</v>
      </c>
      <c r="AL134">
        <v>128.0192918317105</v>
      </c>
      <c r="AM134">
        <v>251.4113844026968</v>
      </c>
      <c r="AN134">
        <v>0.07338964832506958</v>
      </c>
      <c r="AS134" s="2">
        <v>44995</v>
      </c>
      <c r="AT134">
        <v>0.08013700899204984</v>
      </c>
      <c r="AU134">
        <v>0.1056163754909128</v>
      </c>
      <c r="AV134">
        <v>0.1535377206363353</v>
      </c>
      <c r="AW134">
        <v>0.1006063311594502</v>
      </c>
      <c r="AX134">
        <v>0.0673438568508751</v>
      </c>
      <c r="AY134">
        <v>0.1227874231388463</v>
      </c>
      <c r="AZ134">
        <v>0.2411283272541007</v>
      </c>
      <c r="BA134">
        <v>0.1288429564774298</v>
      </c>
    </row>
    <row r="135" spans="1:53">
      <c r="A135" s="2">
        <v>44996</v>
      </c>
      <c r="B135">
        <v>1050.003571216537</v>
      </c>
      <c r="C135">
        <v>0.007067443190324374</v>
      </c>
      <c r="AF135" s="2">
        <v>44996</v>
      </c>
      <c r="AG135">
        <v>83.5625174286067</v>
      </c>
      <c r="AH135">
        <v>110.1478080412784</v>
      </c>
      <c r="AI135">
        <v>159.9995010659553</v>
      </c>
      <c r="AJ135">
        <v>0.05796125621821337</v>
      </c>
      <c r="AK135">
        <v>70.22588800018936</v>
      </c>
      <c r="AL135">
        <v>128.0397305709146</v>
      </c>
      <c r="AM135">
        <v>251.4515231321431</v>
      </c>
      <c r="AN135">
        <v>0.07340136524570659</v>
      </c>
      <c r="AS135" s="2">
        <v>44996</v>
      </c>
      <c r="AT135">
        <v>0.07962332138287345</v>
      </c>
      <c r="AU135">
        <v>0.1048133732879648</v>
      </c>
      <c r="AV135">
        <v>0.152809732358519</v>
      </c>
      <c r="AW135">
        <v>0.1031794739178051</v>
      </c>
      <c r="AX135">
        <v>0.06666240151176707</v>
      </c>
      <c r="AY135">
        <v>0.1221109049976783</v>
      </c>
      <c r="AZ135">
        <v>0.2403719801801596</v>
      </c>
      <c r="BA135">
        <v>0.1304288123632327</v>
      </c>
    </row>
    <row r="136" spans="1:53">
      <c r="A136" s="2">
        <v>44997</v>
      </c>
      <c r="B136">
        <v>1042.16518708307</v>
      </c>
      <c r="C136">
        <v>-0.00746510235616249</v>
      </c>
      <c r="AF136" s="2">
        <v>44997</v>
      </c>
      <c r="AG136">
        <v>197.3226886051926</v>
      </c>
      <c r="AH136">
        <v>6.343968586088337</v>
      </c>
      <c r="AI136">
        <v>322.9463711537073</v>
      </c>
      <c r="AJ136">
        <v>0.07983787267710608</v>
      </c>
      <c r="AK136">
        <v>17.97459187127354</v>
      </c>
      <c r="AL136">
        <v>89.7065038577615</v>
      </c>
      <c r="AM136">
        <v>35.57734981997214</v>
      </c>
      <c r="AN136">
        <v>0.1234808430991997</v>
      </c>
      <c r="AS136" s="2">
        <v>44997</v>
      </c>
      <c r="AT136">
        <v>0.189488393514879</v>
      </c>
      <c r="AU136">
        <v>0.00588637461397284</v>
      </c>
      <c r="AV136">
        <v>0.3</v>
      </c>
      <c r="AW136">
        <v>0.1465867168723797</v>
      </c>
      <c r="AX136">
        <v>0.01674110660701152</v>
      </c>
      <c r="AY136">
        <v>0.0856521524811503</v>
      </c>
      <c r="AZ136">
        <v>0.03440552707173071</v>
      </c>
      <c r="BA136">
        <v>0.2212397288388758</v>
      </c>
    </row>
    <row r="137" spans="1:53">
      <c r="A137" s="2">
        <v>44998</v>
      </c>
      <c r="B137">
        <v>1057.804894666175</v>
      </c>
      <c r="C137">
        <v>0.01500693726575086</v>
      </c>
      <c r="AF137" s="2">
        <v>44998</v>
      </c>
      <c r="AG137">
        <v>197.3541918803143</v>
      </c>
      <c r="AH137">
        <v>6.344981423431794</v>
      </c>
      <c r="AI137">
        <v>322.9979307004168</v>
      </c>
      <c r="AJ137">
        <v>0.07985061907989359</v>
      </c>
      <c r="AK137">
        <v>17.97746157934879</v>
      </c>
      <c r="AL137">
        <v>89.72082582292025</v>
      </c>
      <c r="AM137">
        <v>35.58302987150297</v>
      </c>
      <c r="AN137">
        <v>0.1235005572587822</v>
      </c>
      <c r="AS137" s="2">
        <v>44998</v>
      </c>
      <c r="AT137">
        <v>0.1872891812692405</v>
      </c>
      <c r="AU137">
        <v>0.005952723963010332</v>
      </c>
      <c r="AV137">
        <v>0.3070908586423416</v>
      </c>
      <c r="AW137">
        <v>0.1450188823437256</v>
      </c>
      <c r="AX137">
        <v>0.01685614402464364</v>
      </c>
      <c r="AY137">
        <v>0.08430160268730014</v>
      </c>
      <c r="AZ137">
        <v>0.03388668381306179</v>
      </c>
      <c r="BA137">
        <v>0.2196039232566765</v>
      </c>
    </row>
    <row r="138" spans="1:53">
      <c r="A138" s="2">
        <v>44999</v>
      </c>
      <c r="B138">
        <v>1058.375777391278</v>
      </c>
      <c r="C138">
        <v>0.0005396862200026664</v>
      </c>
      <c r="AF138" s="2">
        <v>44999</v>
      </c>
      <c r="AG138">
        <v>197.3857001850468</v>
      </c>
      <c r="AH138">
        <v>6.345994422478367</v>
      </c>
      <c r="AI138">
        <v>323.049498478793</v>
      </c>
      <c r="AJ138">
        <v>0.07986336751769002</v>
      </c>
      <c r="AK138">
        <v>17.98033174558323</v>
      </c>
      <c r="AL138">
        <v>89.7351500746321</v>
      </c>
      <c r="AM138">
        <v>35.58871082987439</v>
      </c>
      <c r="AN138">
        <v>0.123520274565801</v>
      </c>
      <c r="AS138" s="2">
        <v>44999</v>
      </c>
      <c r="AT138">
        <v>0.1866965561961966</v>
      </c>
      <c r="AU138">
        <v>0.005988605477911344</v>
      </c>
      <c r="AV138">
        <v>0.3034272932805772</v>
      </c>
      <c r="AW138">
        <v>0.1453024599802528</v>
      </c>
      <c r="AX138">
        <v>0.01696919577240568</v>
      </c>
      <c r="AY138">
        <v>0.08481952305061814</v>
      </c>
      <c r="AZ138">
        <v>0.03376610416259087</v>
      </c>
      <c r="BA138">
        <v>0.2230302620794476</v>
      </c>
    </row>
    <row r="139" spans="1:53">
      <c r="A139" s="2">
        <v>45000</v>
      </c>
      <c r="B139">
        <v>1055.545545626298</v>
      </c>
      <c r="C139">
        <v>-0.002674127493691891</v>
      </c>
      <c r="AF139" s="2">
        <v>45000</v>
      </c>
      <c r="AG139">
        <v>197.4172135201933</v>
      </c>
      <c r="AH139">
        <v>6.347007583253871</v>
      </c>
      <c r="AI139">
        <v>323.10107449015</v>
      </c>
      <c r="AJ139">
        <v>0.07987611799082028</v>
      </c>
      <c r="AK139">
        <v>17.98320237005</v>
      </c>
      <c r="AL139">
        <v>89.74947661326213</v>
      </c>
      <c r="AM139">
        <v>35.59439269523121</v>
      </c>
      <c r="AN139">
        <v>0.1235399950207586</v>
      </c>
      <c r="AS139" s="2">
        <v>45000</v>
      </c>
      <c r="AT139">
        <v>0.1869803178720574</v>
      </c>
      <c r="AU139">
        <v>0.006010175663360687</v>
      </c>
      <c r="AV139">
        <v>0.3035936605066963</v>
      </c>
      <c r="AW139">
        <v>0.1447297772267256</v>
      </c>
      <c r="AX139">
        <v>0.01702762423686912</v>
      </c>
      <c r="AY139">
        <v>0.08501031931724769</v>
      </c>
      <c r="AZ139">
        <v>0.03384074316855384</v>
      </c>
      <c r="BA139">
        <v>0.2228073820084895</v>
      </c>
    </row>
    <row r="140" spans="1:53">
      <c r="A140" s="2">
        <v>45001</v>
      </c>
      <c r="B140">
        <v>1059.416105214294</v>
      </c>
      <c r="C140">
        <v>0.003666880698833141</v>
      </c>
      <c r="AF140" s="2">
        <v>45001</v>
      </c>
      <c r="AG140">
        <v>197.4487318865567</v>
      </c>
      <c r="AH140">
        <v>6.348020905784129</v>
      </c>
      <c r="AI140">
        <v>323.1526587358022</v>
      </c>
      <c r="AJ140">
        <v>0.07988887049960933</v>
      </c>
      <c r="AK140">
        <v>17.98607345282227</v>
      </c>
      <c r="AL140">
        <v>89.76380543917546</v>
      </c>
      <c r="AM140">
        <v>35.60007546771821</v>
      </c>
      <c r="AN140">
        <v>0.1235597186241576</v>
      </c>
      <c r="AS140" s="2">
        <v>45001</v>
      </c>
      <c r="AT140">
        <v>0.1864279644721414</v>
      </c>
      <c r="AU140">
        <v>0.005989063001628708</v>
      </c>
      <c r="AV140">
        <v>0.3023950885497269</v>
      </c>
      <c r="AW140">
        <v>0.1453960628356599</v>
      </c>
      <c r="AX140">
        <v>0.01697441924654292</v>
      </c>
      <c r="AY140">
        <v>0.08484194821886099</v>
      </c>
      <c r="AZ140">
        <v>0.03373451962742155</v>
      </c>
      <c r="BA140">
        <v>0.2242409340480178</v>
      </c>
    </row>
    <row r="141" spans="1:53">
      <c r="A141" s="2">
        <v>45002</v>
      </c>
      <c r="B141">
        <v>1057.666115066193</v>
      </c>
      <c r="C141">
        <v>-0.001651844010572168</v>
      </c>
      <c r="AF141" s="2">
        <v>45002</v>
      </c>
      <c r="AG141">
        <v>197.4802552849404</v>
      </c>
      <c r="AH141">
        <v>6.349034390094963</v>
      </c>
      <c r="AI141">
        <v>323.2042512170643</v>
      </c>
      <c r="AJ141">
        <v>0.07990162504438214</v>
      </c>
      <c r="AK141">
        <v>17.9889449939732</v>
      </c>
      <c r="AL141">
        <v>89.77813655273724</v>
      </c>
      <c r="AM141">
        <v>35.60575914748022</v>
      </c>
      <c r="AN141">
        <v>0.1235794453765006</v>
      </c>
      <c r="AS141" s="2">
        <v>45002</v>
      </c>
      <c r="AT141">
        <v>0.186771324226561</v>
      </c>
      <c r="AU141">
        <v>0.00600047824634603</v>
      </c>
      <c r="AV141">
        <v>0.302866203476442</v>
      </c>
      <c r="AW141">
        <v>0.1443409961725525</v>
      </c>
      <c r="AX141">
        <v>0.01700396072368535</v>
      </c>
      <c r="AY141">
        <v>0.08488029347547485</v>
      </c>
      <c r="AZ141">
        <v>0.03373895694228987</v>
      </c>
      <c r="BA141">
        <v>0.2243977867366485</v>
      </c>
    </row>
    <row r="142" spans="1:53">
      <c r="A142" s="2">
        <v>45003</v>
      </c>
      <c r="B142">
        <v>1070.984371101378</v>
      </c>
      <c r="C142">
        <v>0.0125921175364041</v>
      </c>
      <c r="AF142" s="2">
        <v>45003</v>
      </c>
      <c r="AG142">
        <v>197.5117837161478</v>
      </c>
      <c r="AH142">
        <v>6.350048036212203</v>
      </c>
      <c r="AI142">
        <v>323.2558519352511</v>
      </c>
      <c r="AJ142">
        <v>0.07991438162546378</v>
      </c>
      <c r="AK142">
        <v>17.99181699357598</v>
      </c>
      <c r="AL142">
        <v>89.79246995431271</v>
      </c>
      <c r="AM142">
        <v>35.6114437346621</v>
      </c>
      <c r="AN142">
        <v>0.1235991752782904</v>
      </c>
      <c r="AS142" s="2">
        <v>45003</v>
      </c>
      <c r="AT142">
        <v>0.184703895170448</v>
      </c>
      <c r="AU142">
        <v>0.005928280457586551</v>
      </c>
      <c r="AV142">
        <v>0.299128976987816</v>
      </c>
      <c r="AW142">
        <v>0.1466498503913853</v>
      </c>
      <c r="AX142">
        <v>0.0168018004616916</v>
      </c>
      <c r="AY142">
        <v>0.08384937614845124</v>
      </c>
      <c r="AZ142">
        <v>0.03333061641440285</v>
      </c>
      <c r="BA142">
        <v>0.2296072039682184</v>
      </c>
    </row>
    <row r="143" spans="1:53">
      <c r="A143" s="2">
        <v>45004</v>
      </c>
      <c r="B143">
        <v>1072.967627486296</v>
      </c>
      <c r="C143">
        <v>0.001851807027658969</v>
      </c>
      <c r="AF143" s="2">
        <v>45004</v>
      </c>
      <c r="AG143">
        <v>82.7778257644725</v>
      </c>
      <c r="AH143">
        <v>25.85063651206383</v>
      </c>
      <c r="AI143">
        <v>340.4188411299733</v>
      </c>
      <c r="AJ143">
        <v>0.1054090707661474</v>
      </c>
      <c r="AK143">
        <v>36.69150656530721</v>
      </c>
      <c r="AL143">
        <v>81.40268812018775</v>
      </c>
      <c r="AM143">
        <v>53.38767515689173</v>
      </c>
      <c r="AN143">
        <v>0.1236189083300298</v>
      </c>
      <c r="AS143" s="2">
        <v>45004</v>
      </c>
      <c r="AT143">
        <v>0.07715444760352211</v>
      </c>
      <c r="AU143">
        <v>0.02408241075531002</v>
      </c>
      <c r="AV143">
        <v>0.3168521039510281</v>
      </c>
      <c r="AW143">
        <v>0.193094662063401</v>
      </c>
      <c r="AX143">
        <v>0.0341858130922492</v>
      </c>
      <c r="AY143">
        <v>0.0758494941218629</v>
      </c>
      <c r="AZ143">
        <v>0.04989506740854381</v>
      </c>
      <c r="BA143">
        <v>0.2288860010040829</v>
      </c>
    </row>
    <row r="144" spans="1:53">
      <c r="A144" s="2">
        <v>45005</v>
      </c>
      <c r="B144">
        <v>1071.641284319708</v>
      </c>
      <c r="C144">
        <v>-0.001236144625999525</v>
      </c>
      <c r="AF144" s="2">
        <v>45005</v>
      </c>
      <c r="AG144">
        <v>82.79104154131734</v>
      </c>
      <c r="AH144">
        <v>25.85476365892092</v>
      </c>
      <c r="AI144">
        <v>340.4731902191963</v>
      </c>
      <c r="AJ144">
        <v>0.1054258997024453</v>
      </c>
      <c r="AK144">
        <v>36.69736449595941</v>
      </c>
      <c r="AL144">
        <v>81.41568435137444</v>
      </c>
      <c r="AM144">
        <v>53.39619869075629</v>
      </c>
      <c r="AN144">
        <v>0.1236386445322217</v>
      </c>
      <c r="AS144" s="2">
        <v>45005</v>
      </c>
      <c r="AT144">
        <v>0.07729801147784043</v>
      </c>
      <c r="AU144">
        <v>0.02410973218970014</v>
      </c>
      <c r="AV144">
        <v>0.3152171774350286</v>
      </c>
      <c r="AW144">
        <v>0.1947991896800443</v>
      </c>
      <c r="AX144">
        <v>0.03422862424313186</v>
      </c>
      <c r="AY144">
        <v>0.07591782186245845</v>
      </c>
      <c r="AZ144">
        <v>0.04997506848560516</v>
      </c>
      <c r="BA144">
        <v>0.2284543746261909</v>
      </c>
    </row>
    <row r="145" spans="1:53">
      <c r="A145" s="2">
        <v>45006</v>
      </c>
      <c r="B145">
        <v>1071.415909367047</v>
      </c>
      <c r="C145">
        <v>-0.0002103082029019099</v>
      </c>
      <c r="AF145" s="2">
        <v>45006</v>
      </c>
      <c r="AG145">
        <v>82.80425942810837</v>
      </c>
      <c r="AH145">
        <v>25.85889146469181</v>
      </c>
      <c r="AI145">
        <v>340.5275479854463</v>
      </c>
      <c r="AJ145">
        <v>0.1054427313255432</v>
      </c>
      <c r="AK145">
        <v>36.70322336185125</v>
      </c>
      <c r="AL145">
        <v>81.42868265745606</v>
      </c>
      <c r="AM145">
        <v>53.40472358543362</v>
      </c>
      <c r="AN145">
        <v>0.123658383885369</v>
      </c>
      <c r="AS145" s="2">
        <v>45006</v>
      </c>
      <c r="AT145">
        <v>0.07737818157217152</v>
      </c>
      <c r="AU145">
        <v>0.02412091768790372</v>
      </c>
      <c r="AV145">
        <v>0.3147744300900221</v>
      </c>
      <c r="AW145">
        <v>0.1951019012306497</v>
      </c>
      <c r="AX145">
        <v>0.03420680424409767</v>
      </c>
      <c r="AY145">
        <v>0.07603514410266285</v>
      </c>
      <c r="AZ145">
        <v>0.04999090554514232</v>
      </c>
      <c r="BA145">
        <v>0.2283917155273499</v>
      </c>
    </row>
    <row r="146" spans="1:53">
      <c r="A146" s="2">
        <v>45007</v>
      </c>
      <c r="B146">
        <v>1066.249344411786</v>
      </c>
      <c r="C146">
        <v>-0.004822184279784314</v>
      </c>
      <c r="AF146" s="2">
        <v>45007</v>
      </c>
      <c r="AG146">
        <v>82.81747942518244</v>
      </c>
      <c r="AH146">
        <v>25.86301992948171</v>
      </c>
      <c r="AI146">
        <v>340.5819144301087</v>
      </c>
      <c r="AJ146">
        <v>0.1054595656358702</v>
      </c>
      <c r="AK146">
        <v>36.70908316313206</v>
      </c>
      <c r="AL146">
        <v>81.44168303876388</v>
      </c>
      <c r="AM146">
        <v>53.41324984114096</v>
      </c>
      <c r="AN146">
        <v>0.123678126389975</v>
      </c>
      <c r="AS146" s="2">
        <v>45007</v>
      </c>
      <c r="AT146">
        <v>0.07776603470827333</v>
      </c>
      <c r="AU146">
        <v>0.02424164353228708</v>
      </c>
      <c r="AV146">
        <v>0.3187631516588952</v>
      </c>
      <c r="AW146">
        <v>0.1929658913793005</v>
      </c>
      <c r="AX146">
        <v>0.03438061734807411</v>
      </c>
      <c r="AY146">
        <v>0.07643022266685713</v>
      </c>
      <c r="AZ146">
        <v>0.05022338512317573</v>
      </c>
      <c r="BA146">
        <v>0.225229053583137</v>
      </c>
    </row>
    <row r="147" spans="1:53">
      <c r="A147" s="2">
        <v>45008</v>
      </c>
      <c r="B147">
        <v>1075.252508531442</v>
      </c>
      <c r="C147">
        <v>0.008443769899452835</v>
      </c>
      <c r="AF147" s="2">
        <v>45008</v>
      </c>
      <c r="AG147">
        <v>82.83070153287647</v>
      </c>
      <c r="AH147">
        <v>25.86714905339581</v>
      </c>
      <c r="AI147">
        <v>340.636289554569</v>
      </c>
      <c r="AJ147">
        <v>0.1054764026338551</v>
      </c>
      <c r="AK147">
        <v>36.71494389995116</v>
      </c>
      <c r="AL147">
        <v>81.45468549562922</v>
      </c>
      <c r="AM147">
        <v>53.42177745809561</v>
      </c>
      <c r="AN147">
        <v>0.1236978720465426</v>
      </c>
      <c r="AS147" s="2">
        <v>45008</v>
      </c>
      <c r="AT147">
        <v>0.07707023795442652</v>
      </c>
      <c r="AU147">
        <v>0.02404475443284127</v>
      </c>
      <c r="AV147">
        <v>0.3183869010761742</v>
      </c>
      <c r="AW147">
        <v>0.1942518784559797</v>
      </c>
      <c r="AX147">
        <v>0.03411784218894512</v>
      </c>
      <c r="AY147">
        <v>0.07579683813885137</v>
      </c>
      <c r="AZ147">
        <v>0.04980552664696888</v>
      </c>
      <c r="BA147">
        <v>0.2265260211058131</v>
      </c>
    </row>
    <row r="148" spans="1:53">
      <c r="A148" s="2">
        <v>45009</v>
      </c>
      <c r="B148">
        <v>1074.863754833364</v>
      </c>
      <c r="C148">
        <v>-0.0003615464228107212</v>
      </c>
      <c r="AF148" s="2">
        <v>45009</v>
      </c>
      <c r="AG148">
        <v>82.84392575152744</v>
      </c>
      <c r="AH148">
        <v>25.87127883653936</v>
      </c>
      <c r="AI148">
        <v>340.690673360213</v>
      </c>
      <c r="AJ148">
        <v>0.1054932423199273</v>
      </c>
      <c r="AK148">
        <v>36.72080557245791</v>
      </c>
      <c r="AL148">
        <v>81.46769002838344</v>
      </c>
      <c r="AM148">
        <v>53.4303064365149</v>
      </c>
      <c r="AN148">
        <v>0.1237176208555751</v>
      </c>
      <c r="AS148" s="2">
        <v>45009</v>
      </c>
      <c r="AT148">
        <v>0.07709321456833029</v>
      </c>
      <c r="AU148">
        <v>0.02405405807115372</v>
      </c>
      <c r="AV148">
        <v>0.3139775130900533</v>
      </c>
      <c r="AW148">
        <v>0.1958559561823492</v>
      </c>
      <c r="AX148">
        <v>0.03414513035454503</v>
      </c>
      <c r="AY148">
        <v>0.07582141820989143</v>
      </c>
      <c r="AZ148">
        <v>0.04978902948141811</v>
      </c>
      <c r="BA148">
        <v>0.2292636800422589</v>
      </c>
    </row>
    <row r="149" spans="1:53">
      <c r="A149" s="2">
        <v>45010</v>
      </c>
      <c r="B149">
        <v>1073.198294568601</v>
      </c>
      <c r="C149">
        <v>-0.001549461740870894</v>
      </c>
      <c r="AF149" s="2">
        <v>45010</v>
      </c>
      <c r="AG149">
        <v>82.85715208147235</v>
      </c>
      <c r="AH149">
        <v>25.87540927901761</v>
      </c>
      <c r="AI149">
        <v>340.7450658484267</v>
      </c>
      <c r="AJ149">
        <v>0.1055100846945157</v>
      </c>
      <c r="AK149">
        <v>36.72666818080172</v>
      </c>
      <c r="AL149">
        <v>81.48069663735797</v>
      </c>
      <c r="AM149">
        <v>53.4388367766162</v>
      </c>
      <c r="AN149">
        <v>0.1237373728175758</v>
      </c>
      <c r="AS149" s="2">
        <v>45010</v>
      </c>
      <c r="AT149">
        <v>0.07722034566639448</v>
      </c>
      <c r="AU149">
        <v>0.02410502480349618</v>
      </c>
      <c r="AV149">
        <v>0.3153159369701203</v>
      </c>
      <c r="AW149">
        <v>0.19536555424561</v>
      </c>
      <c r="AX149">
        <v>0.03422052237246113</v>
      </c>
      <c r="AY149">
        <v>0.07591088093897842</v>
      </c>
      <c r="AZ149">
        <v>0.04985155330062556</v>
      </c>
      <c r="BA149">
        <v>0.2280101817023139</v>
      </c>
    </row>
    <row r="150" spans="1:53">
      <c r="A150" s="2">
        <v>45011</v>
      </c>
      <c r="B150">
        <v>1072.722205960717</v>
      </c>
      <c r="C150">
        <v>-0.0004436166273220632</v>
      </c>
      <c r="AF150" s="2">
        <v>45011</v>
      </c>
      <c r="AG150">
        <v>82.87038052304828</v>
      </c>
      <c r="AH150">
        <v>44.20509319392936</v>
      </c>
      <c r="AI150">
        <v>340.7994670205962</v>
      </c>
      <c r="AJ150">
        <v>0.1055269297580496</v>
      </c>
      <c r="AK150">
        <v>36.73253172513197</v>
      </c>
      <c r="AL150">
        <v>63.16969691539855</v>
      </c>
      <c r="AM150">
        <v>53.44736847861689</v>
      </c>
      <c r="AN150">
        <v>0.1237571279330481</v>
      </c>
      <c r="AS150" s="2">
        <v>45011</v>
      </c>
      <c r="AT150">
        <v>0.07724116985734759</v>
      </c>
      <c r="AU150">
        <v>0.04119175875656738</v>
      </c>
      <c r="AV150">
        <v>0.3146984308804636</v>
      </c>
      <c r="AW150">
        <v>0.1965806936749227</v>
      </c>
      <c r="AX150">
        <v>0.03424030879844208</v>
      </c>
      <c r="AY150">
        <v>0.0588685610373557</v>
      </c>
      <c r="AZ150">
        <v>0.04986644672945872</v>
      </c>
      <c r="BA150">
        <v>0.2273126302654422</v>
      </c>
    </row>
    <row r="151" spans="1:53">
      <c r="A151" s="2">
        <v>45012</v>
      </c>
      <c r="B151">
        <v>1073.712982897007</v>
      </c>
      <c r="C151">
        <v>0.0009236099810230325</v>
      </c>
      <c r="AF151" s="2">
        <v>45012</v>
      </c>
      <c r="AG151">
        <v>82.88361107659237</v>
      </c>
      <c r="AH151">
        <v>44.21215069564145</v>
      </c>
      <c r="AI151">
        <v>340.8538768781081</v>
      </c>
      <c r="AJ151">
        <v>0.1055437775109584</v>
      </c>
      <c r="AK151">
        <v>36.73839620559811</v>
      </c>
      <c r="AL151">
        <v>63.1797821841294</v>
      </c>
      <c r="AM151">
        <v>53.45590154273442</v>
      </c>
      <c r="AN151">
        <v>0.1237768862024955</v>
      </c>
      <c r="AS151" s="2">
        <v>45012</v>
      </c>
      <c r="AT151">
        <v>0.07719167258927434</v>
      </c>
      <c r="AU151">
        <v>0.04116605397940675</v>
      </c>
      <c r="AV151">
        <v>0.3154308626137214</v>
      </c>
      <c r="AW151">
        <v>0.1956348128495163</v>
      </c>
      <c r="AX151">
        <v>0.03421160396369866</v>
      </c>
      <c r="AY151">
        <v>0.05882677191581343</v>
      </c>
      <c r="AZ151">
        <v>0.04983083816269332</v>
      </c>
      <c r="BA151">
        <v>0.2277073839258757</v>
      </c>
    </row>
    <row r="152" spans="1:53">
      <c r="A152" s="2">
        <v>45013</v>
      </c>
      <c r="B152">
        <v>1068.301103616901</v>
      </c>
      <c r="C152">
        <v>-0.005040340730074866</v>
      </c>
      <c r="AF152" s="2">
        <v>45013</v>
      </c>
      <c r="AG152">
        <v>82.8968437424418</v>
      </c>
      <c r="AH152">
        <v>44.21920932410902</v>
      </c>
      <c r="AI152">
        <v>340.9082954223489</v>
      </c>
      <c r="AJ152">
        <v>0.1055606279536713</v>
      </c>
      <c r="AK152">
        <v>36.7442616223496</v>
      </c>
      <c r="AL152">
        <v>63.18986906300959</v>
      </c>
      <c r="AM152">
        <v>53.46443596918624</v>
      </c>
      <c r="AN152">
        <v>0.1237966476264215</v>
      </c>
      <c r="AS152" s="2">
        <v>45013</v>
      </c>
      <c r="AT152">
        <v>0.07759447147965412</v>
      </c>
      <c r="AU152">
        <v>0.04137627833451687</v>
      </c>
      <c r="AV152">
        <v>0.3146155474043456</v>
      </c>
      <c r="AW152">
        <v>0.19594322609593</v>
      </c>
      <c r="AX152">
        <v>0.03440109029536132</v>
      </c>
      <c r="AY152">
        <v>0.05914333832131328</v>
      </c>
      <c r="AZ152">
        <v>0.05006573197759389</v>
      </c>
      <c r="BA152">
        <v>0.2268603160912852</v>
      </c>
    </row>
    <row r="153" spans="1:53">
      <c r="A153" s="2">
        <v>45014</v>
      </c>
      <c r="B153">
        <v>1071.318163694738</v>
      </c>
      <c r="C153">
        <v>0.002824166396180106</v>
      </c>
      <c r="AF153" s="2">
        <v>45014</v>
      </c>
      <c r="AG153">
        <v>82.91007852093381</v>
      </c>
      <c r="AH153">
        <v>44.22626907951194</v>
      </c>
      <c r="AI153">
        <v>340.9627226547055</v>
      </c>
      <c r="AJ153">
        <v>0.1055774810866179</v>
      </c>
      <c r="AK153">
        <v>36.75012797553592</v>
      </c>
      <c r="AL153">
        <v>63.19995755229618</v>
      </c>
      <c r="AM153">
        <v>53.47297175818986</v>
      </c>
      <c r="AN153">
        <v>0.1238164122053297</v>
      </c>
      <c r="AS153" s="2">
        <v>45014</v>
      </c>
      <c r="AT153">
        <v>0.077395511968804</v>
      </c>
      <c r="AU153">
        <v>0.04127520344462582</v>
      </c>
      <c r="AV153">
        <v>0.3142696943027775</v>
      </c>
      <c r="AW153">
        <v>0.195896121732162</v>
      </c>
      <c r="AX153">
        <v>0.03430101477148605</v>
      </c>
      <c r="AY153">
        <v>0.05898654627563808</v>
      </c>
      <c r="AZ153">
        <v>0.04992596529323934</v>
      </c>
      <c r="BA153">
        <v>0.2279499422112672</v>
      </c>
    </row>
    <row r="154" spans="1:53">
      <c r="A154" s="2">
        <v>45015</v>
      </c>
      <c r="B154">
        <v>1061.204830782165</v>
      </c>
      <c r="C154">
        <v>-0.009440083492744944</v>
      </c>
      <c r="AF154" s="2">
        <v>45015</v>
      </c>
      <c r="AG154">
        <v>82.92331541240567</v>
      </c>
      <c r="AH154">
        <v>44.23332996203014</v>
      </c>
      <c r="AI154">
        <v>341.017158576565</v>
      </c>
      <c r="AJ154">
        <v>0.1055943369102276</v>
      </c>
      <c r="AK154">
        <v>36.75599526530657</v>
      </c>
      <c r="AL154">
        <v>63.21004765224627</v>
      </c>
      <c r="AM154">
        <v>53.48150890996283</v>
      </c>
      <c r="AN154">
        <v>0.1238361799397238</v>
      </c>
      <c r="AS154" s="2">
        <v>45015</v>
      </c>
      <c r="AT154">
        <v>0.07814053084801505</v>
      </c>
      <c r="AU154">
        <v>0.04167171785098012</v>
      </c>
      <c r="AV154">
        <v>0.3089588087974014</v>
      </c>
      <c r="AW154">
        <v>0.1974122804213493</v>
      </c>
      <c r="AX154">
        <v>0.03464496708948941</v>
      </c>
      <c r="AY154">
        <v>0.05956883410241735</v>
      </c>
      <c r="AZ154">
        <v>0.05040646166849128</v>
      </c>
      <c r="BA154">
        <v>0.2291963992218561</v>
      </c>
    </row>
    <row r="155" spans="1:53">
      <c r="A155" s="2">
        <v>45016</v>
      </c>
      <c r="B155">
        <v>1066.86680215277</v>
      </c>
      <c r="C155">
        <v>0.005335418013910687</v>
      </c>
      <c r="AF155" s="2">
        <v>45016</v>
      </c>
      <c r="AG155">
        <v>82.93655441719474</v>
      </c>
      <c r="AH155">
        <v>44.24039197184356</v>
      </c>
      <c r="AI155">
        <v>341.0716031893147</v>
      </c>
      <c r="AJ155">
        <v>0.10561119542493</v>
      </c>
      <c r="AK155">
        <v>36.76186349181107</v>
      </c>
      <c r="AL155">
        <v>63.22013936311701</v>
      </c>
      <c r="AM155">
        <v>53.4900474247227</v>
      </c>
      <c r="AN155">
        <v>0.1238559508301076</v>
      </c>
      <c r="AS155" s="2">
        <v>45016</v>
      </c>
      <c r="AT155">
        <v>0.07772331452529381</v>
      </c>
      <c r="AU155">
        <v>0.04145944558089017</v>
      </c>
      <c r="AV155">
        <v>0.3111719916181963</v>
      </c>
      <c r="AW155">
        <v>0.1961344531294402</v>
      </c>
      <c r="AX155">
        <v>0.03446718751240777</v>
      </c>
      <c r="AY155">
        <v>0.05926702629205122</v>
      </c>
      <c r="AZ155">
        <v>0.0501409298351291</v>
      </c>
      <c r="BA155">
        <v>0.2296356515065914</v>
      </c>
    </row>
    <row r="156" spans="1:53">
      <c r="A156" s="2">
        <v>45017</v>
      </c>
      <c r="B156">
        <v>1068.516334207791</v>
      </c>
      <c r="C156">
        <v>0.001546146202781262</v>
      </c>
      <c r="AF156" s="2">
        <v>45017</v>
      </c>
      <c r="AG156">
        <v>82.94979553563843</v>
      </c>
      <c r="AH156">
        <v>44.24745510913219</v>
      </c>
      <c r="AI156">
        <v>341.1260564943422</v>
      </c>
      <c r="AJ156">
        <v>0.1056280566311548</v>
      </c>
      <c r="AK156">
        <v>36.76773265519899</v>
      </c>
      <c r="AL156">
        <v>63.2302326851656</v>
      </c>
      <c r="AM156">
        <v>53.49858730268708</v>
      </c>
      <c r="AN156">
        <v>0.123875724876985</v>
      </c>
      <c r="AS156" s="2">
        <v>45017</v>
      </c>
      <c r="AT156">
        <v>0.07763047277931524</v>
      </c>
      <c r="AU156">
        <v>0.04139526784760459</v>
      </c>
      <c r="AV156">
        <v>0.3136164806515143</v>
      </c>
      <c r="AW156">
        <v>0.1950509483062086</v>
      </c>
      <c r="AX156">
        <v>0.03441065300172301</v>
      </c>
      <c r="AY156">
        <v>0.0591774145225521</v>
      </c>
      <c r="AZ156">
        <v>0.05008024747242142</v>
      </c>
      <c r="BA156">
        <v>0.2286385154186608</v>
      </c>
    </row>
    <row r="157" spans="1:53">
      <c r="A157" s="2">
        <v>45018</v>
      </c>
      <c r="B157">
        <v>1068.804330477826</v>
      </c>
      <c r="C157">
        <v>0.0002695291225924823</v>
      </c>
      <c r="AF157" s="2">
        <v>45018</v>
      </c>
      <c r="AG157">
        <v>88.21835942024295</v>
      </c>
      <c r="AH157">
        <v>66.84528675207748</v>
      </c>
      <c r="AI157">
        <v>221.833630482415</v>
      </c>
      <c r="AJ157">
        <v>0.1056449205293316</v>
      </c>
      <c r="AK157">
        <v>74.83427965265793</v>
      </c>
      <c r="AL157">
        <v>81.63966128396414</v>
      </c>
      <c r="AM157">
        <v>86.3877520492827</v>
      </c>
      <c r="AN157">
        <v>0.1238955020808599</v>
      </c>
      <c r="AS157" s="2">
        <v>45018</v>
      </c>
      <c r="AT157">
        <v>0.08252336223196338</v>
      </c>
      <c r="AU157">
        <v>0.06252227268196643</v>
      </c>
      <c r="AV157">
        <v>0.2038007411293394</v>
      </c>
      <c r="AW157">
        <v>0.1954326684724718</v>
      </c>
      <c r="AX157">
        <v>0.07002329679909895</v>
      </c>
      <c r="AY157">
        <v>0.07635974176880703</v>
      </c>
      <c r="AZ157">
        <v>0.08085857023625447</v>
      </c>
      <c r="BA157">
        <v>0.2284793466800985</v>
      </c>
    </row>
    <row r="158" spans="1:53">
      <c r="A158" s="2">
        <v>45019</v>
      </c>
      <c r="B158">
        <v>1066.830397426968</v>
      </c>
      <c r="C158">
        <v>-0.001846861015220025</v>
      </c>
      <c r="AF158" s="2">
        <v>45019</v>
      </c>
      <c r="AG158">
        <v>88.2324437978036</v>
      </c>
      <c r="AH158">
        <v>66.85595884191177</v>
      </c>
      <c r="AI158">
        <v>221.8690470173392</v>
      </c>
      <c r="AJ158">
        <v>0.1056617871198903</v>
      </c>
      <c r="AK158">
        <v>74.84622721386893</v>
      </c>
      <c r="AL158">
        <v>81.65269534876657</v>
      </c>
      <c r="AM158">
        <v>86.40154416380935</v>
      </c>
      <c r="AN158">
        <v>0.1239152824422364</v>
      </c>
      <c r="AS158" s="2">
        <v>45019</v>
      </c>
      <c r="AT158">
        <v>0.08269211524616539</v>
      </c>
      <c r="AU158">
        <v>0.06265110741872201</v>
      </c>
      <c r="AV158">
        <v>0.203988802672725</v>
      </c>
      <c r="AW158">
        <v>0.1954987410144447</v>
      </c>
      <c r="AX158">
        <v>0.07015131946415422</v>
      </c>
      <c r="AY158">
        <v>0.0765233543933925</v>
      </c>
      <c r="AZ158">
        <v>0.08101309209086557</v>
      </c>
      <c r="BA158">
        <v>0.2274814676995308</v>
      </c>
    </row>
    <row r="159" spans="1:53">
      <c r="A159" s="2">
        <v>45020</v>
      </c>
      <c r="B159">
        <v>1072.227690023521</v>
      </c>
      <c r="C159">
        <v>0.005059185236537811</v>
      </c>
      <c r="AF159" s="2">
        <v>45020</v>
      </c>
      <c r="AG159">
        <v>88.24653042398565</v>
      </c>
      <c r="AH159">
        <v>66.86663263558349</v>
      </c>
      <c r="AI159">
        <v>221.9044692066403</v>
      </c>
      <c r="AJ159">
        <v>0.1056786564032607</v>
      </c>
      <c r="AK159">
        <v>74.85817668255093</v>
      </c>
      <c r="AL159">
        <v>81.6657314945042</v>
      </c>
      <c r="AM159">
        <v>86.41533848029657</v>
      </c>
      <c r="AN159">
        <v>0.1239350659616186</v>
      </c>
      <c r="AS159" s="2">
        <v>45020</v>
      </c>
      <c r="AT159">
        <v>0.08229428556195642</v>
      </c>
      <c r="AU159">
        <v>0.06234915968663033</v>
      </c>
      <c r="AV159">
        <v>0.2034392392048978</v>
      </c>
      <c r="AW159">
        <v>0.1959183361850311</v>
      </c>
      <c r="AX159">
        <v>0.06980789459182191</v>
      </c>
      <c r="AY159">
        <v>0.07613758523855783</v>
      </c>
      <c r="AZ159">
        <v>0.08061356084217097</v>
      </c>
      <c r="BA159">
        <v>0.2294399386889336</v>
      </c>
    </row>
    <row r="160" spans="1:53">
      <c r="A160" s="2">
        <v>45021</v>
      </c>
      <c r="B160">
        <v>1082.305111207439</v>
      </c>
      <c r="C160">
        <v>0.009398583227875124</v>
      </c>
      <c r="AF160" s="2">
        <v>45021</v>
      </c>
      <c r="AG160">
        <v>88.2606192991481</v>
      </c>
      <c r="AH160">
        <v>66.87730813336465</v>
      </c>
      <c r="AI160">
        <v>221.9398970512209</v>
      </c>
      <c r="AJ160">
        <v>0.1056955283798727</v>
      </c>
      <c r="AK160">
        <v>74.87012805900848</v>
      </c>
      <c r="AL160">
        <v>81.67876972150925</v>
      </c>
      <c r="AM160">
        <v>86.42913499909589</v>
      </c>
      <c r="AN160">
        <v>0.1239548526395105</v>
      </c>
      <c r="AS160" s="2">
        <v>45021</v>
      </c>
      <c r="AT160">
        <v>0.08155586270037517</v>
      </c>
      <c r="AU160">
        <v>0.06175840211603313</v>
      </c>
      <c r="AV160">
        <v>0.2032406813172233</v>
      </c>
      <c r="AW160">
        <v>0.1976048793786642</v>
      </c>
      <c r="AX160">
        <v>0.06917557883740857</v>
      </c>
      <c r="AY160">
        <v>0.07545643371547209</v>
      </c>
      <c r="AZ160">
        <v>0.07988346850905803</v>
      </c>
      <c r="BA160">
        <v>0.2313246934257656</v>
      </c>
    </row>
    <row r="161" spans="1:53">
      <c r="A161" s="2">
        <v>45022</v>
      </c>
      <c r="B161">
        <v>1083.30422933577</v>
      </c>
      <c r="C161">
        <v>0.0009231390649313553</v>
      </c>
      <c r="AF161" s="2">
        <v>45022</v>
      </c>
      <c r="AG161">
        <v>88.27471042365002</v>
      </c>
      <c r="AH161">
        <v>66.88798533552733</v>
      </c>
      <c r="AI161">
        <v>221.9753305519841</v>
      </c>
      <c r="AJ161">
        <v>0.1057124030501562</v>
      </c>
      <c r="AK161">
        <v>74.88208134354615</v>
      </c>
      <c r="AL161">
        <v>81.69181003011403</v>
      </c>
      <c r="AM161">
        <v>86.44293372055894</v>
      </c>
      <c r="AN161">
        <v>0.1239746424764166</v>
      </c>
      <c r="AS161" s="2">
        <v>45022</v>
      </c>
      <c r="AT161">
        <v>0.08147641198538121</v>
      </c>
      <c r="AU161">
        <v>0.0617331606992275</v>
      </c>
      <c r="AV161">
        <v>0.2029138666881684</v>
      </c>
      <c r="AW161">
        <v>0.1983736493723291</v>
      </c>
      <c r="AX161">
        <v>0.06911520848501612</v>
      </c>
      <c r="AY161">
        <v>0.07537587803762513</v>
      </c>
      <c r="AZ161">
        <v>0.0798045325373597</v>
      </c>
      <c r="BA161">
        <v>0.2312072921948928</v>
      </c>
    </row>
    <row r="162" spans="1:53">
      <c r="A162" s="2">
        <v>45023</v>
      </c>
      <c r="B162">
        <v>1079.935304842731</v>
      </c>
      <c r="C162">
        <v>-0.003109860002212139</v>
      </c>
      <c r="AF162" s="2">
        <v>45023</v>
      </c>
      <c r="AG162">
        <v>88.28880379785052</v>
      </c>
      <c r="AH162">
        <v>66.89866424234364</v>
      </c>
      <c r="AI162">
        <v>222.0107697098327</v>
      </c>
      <c r="AJ162">
        <v>0.1057292804145414</v>
      </c>
      <c r="AK162">
        <v>74.89403653646858</v>
      </c>
      <c r="AL162">
        <v>81.70485242065085</v>
      </c>
      <c r="AM162">
        <v>86.45673464503737</v>
      </c>
      <c r="AN162">
        <v>0.1239944354728412</v>
      </c>
      <c r="AS162" s="2">
        <v>45023</v>
      </c>
      <c r="AT162">
        <v>0.0817623825456756</v>
      </c>
      <c r="AU162">
        <v>0.06193259670036683</v>
      </c>
      <c r="AV162">
        <v>0.2032089938375717</v>
      </c>
      <c r="AW162">
        <v>0.197540639494336</v>
      </c>
      <c r="AX162">
        <v>0.06936043002594085</v>
      </c>
      <c r="AY162">
        <v>0.07564188960825563</v>
      </c>
      <c r="AZ162">
        <v>0.08009232751432366</v>
      </c>
      <c r="BA162">
        <v>0.2304607402735297</v>
      </c>
    </row>
    <row r="163" spans="1:53">
      <c r="A163" s="2">
        <v>45024</v>
      </c>
      <c r="B163">
        <v>1080.898922807009</v>
      </c>
      <c r="C163">
        <v>0.000892292306730269</v>
      </c>
      <c r="AF163" s="2">
        <v>45024</v>
      </c>
      <c r="AG163">
        <v>88.30289942210877</v>
      </c>
      <c r="AH163">
        <v>66.90934485408573</v>
      </c>
      <c r="AI163">
        <v>222.0462145256701</v>
      </c>
      <c r="AJ163">
        <v>0.1057461604734584</v>
      </c>
      <c r="AK163">
        <v>74.90599363808045</v>
      </c>
      <c r="AL163">
        <v>81.71789689345212</v>
      </c>
      <c r="AM163">
        <v>86.47053777288291</v>
      </c>
      <c r="AN163">
        <v>0.1240142316292886</v>
      </c>
      <c r="AS163" s="2">
        <v>45024</v>
      </c>
      <c r="AT163">
        <v>0.08168611669860516</v>
      </c>
      <c r="AU163">
        <v>0.0618815798080122</v>
      </c>
      <c r="AV163">
        <v>0.2032707805376977</v>
      </c>
      <c r="AW163">
        <v>0.1977675118867478</v>
      </c>
      <c r="AX163">
        <v>0.06930336705336308</v>
      </c>
      <c r="AY163">
        <v>0.07558665751498986</v>
      </c>
      <c r="AZ163">
        <v>0.08004482729115538</v>
      </c>
      <c r="BA163">
        <v>0.2304591592094287</v>
      </c>
    </row>
    <row r="164" spans="1:53">
      <c r="A164" s="2">
        <v>45025</v>
      </c>
      <c r="B164">
        <v>1080.800449830233</v>
      </c>
      <c r="C164">
        <v>-9.110285402069707E-05</v>
      </c>
      <c r="AF164" s="2">
        <v>45025</v>
      </c>
      <c r="AG164">
        <v>105.1199368703195</v>
      </c>
      <c r="AH164">
        <v>84.33937402850965</v>
      </c>
      <c r="AI164">
        <v>183.2211110190042</v>
      </c>
      <c r="AJ164">
        <v>0.1057630432273374</v>
      </c>
      <c r="AK164">
        <v>92.48700219881019</v>
      </c>
      <c r="AL164">
        <v>88.56777111889409</v>
      </c>
      <c r="AM164">
        <v>106.7519555144299</v>
      </c>
      <c r="AN164">
        <v>0.1038580616013968</v>
      </c>
      <c r="AS164" s="2">
        <v>45025</v>
      </c>
      <c r="AT164">
        <v>0.09725921193326299</v>
      </c>
      <c r="AU164">
        <v>0.07802240921256066</v>
      </c>
      <c r="AV164">
        <v>0.167438872722622</v>
      </c>
      <c r="AW164">
        <v>0.1979440838259513</v>
      </c>
      <c r="AX164">
        <v>0.08556828001822928</v>
      </c>
      <c r="AY164">
        <v>0.08195639020941339</v>
      </c>
      <c r="AZ164">
        <v>0.09882136479676529</v>
      </c>
      <c r="BA164">
        <v>0.1929893872811953</v>
      </c>
    </row>
    <row r="165" spans="1:53">
      <c r="A165" s="2">
        <v>45026</v>
      </c>
      <c r="B165">
        <v>1078.702503379319</v>
      </c>
      <c r="C165">
        <v>-0.001941104346545819</v>
      </c>
      <c r="AF165" s="2">
        <v>45026</v>
      </c>
      <c r="AG165">
        <v>105.1367196453537</v>
      </c>
      <c r="AH165">
        <v>84.35283911213683</v>
      </c>
      <c r="AI165">
        <v>183.2503629266755</v>
      </c>
      <c r="AJ165">
        <v>0.1057799286766086</v>
      </c>
      <c r="AK165">
        <v>92.50176808050399</v>
      </c>
      <c r="AL165">
        <v>88.58191128128593</v>
      </c>
      <c r="AM165">
        <v>106.7689988470953</v>
      </c>
      <c r="AN165">
        <v>0.1038746429135173</v>
      </c>
      <c r="AS165" s="2">
        <v>45026</v>
      </c>
      <c r="AT165">
        <v>0.0974650575164447</v>
      </c>
      <c r="AU165">
        <v>0.07817885658965928</v>
      </c>
      <c r="AV165">
        <v>0.1661093449012837</v>
      </c>
      <c r="AW165">
        <v>0.1982918752033561</v>
      </c>
      <c r="AX165">
        <v>0.08575192535529445</v>
      </c>
      <c r="AY165">
        <v>0.08212640286862194</v>
      </c>
      <c r="AZ165">
        <v>0.09903635840718547</v>
      </c>
      <c r="BA165">
        <v>0.1930401791581544</v>
      </c>
    </row>
    <row r="166" spans="1:53">
      <c r="A166" s="2">
        <v>45027</v>
      </c>
      <c r="B166">
        <v>1074.32717423872</v>
      </c>
      <c r="C166">
        <v>-0.004056103630882379</v>
      </c>
      <c r="AF166" s="2">
        <v>45027</v>
      </c>
      <c r="AG166">
        <v>105.1535050998181</v>
      </c>
      <c r="AH166">
        <v>84.36630634551292</v>
      </c>
      <c r="AI166">
        <v>183.2796195045187</v>
      </c>
      <c r="AJ166">
        <v>0.1057968168217023</v>
      </c>
      <c r="AK166">
        <v>92.51653631962378</v>
      </c>
      <c r="AL166">
        <v>88.59605370120541</v>
      </c>
      <c r="AM166">
        <v>106.78604490079</v>
      </c>
      <c r="AN166">
        <v>0.1038912268729039</v>
      </c>
      <c r="AS166" s="2">
        <v>45027</v>
      </c>
      <c r="AT166">
        <v>0.09787159963947474</v>
      </c>
      <c r="AU166">
        <v>0.07850262932765235</v>
      </c>
      <c r="AV166">
        <v>0.1653501315899356</v>
      </c>
      <c r="AW166">
        <v>0.1975751651794479</v>
      </c>
      <c r="AX166">
        <v>0.08609523485408996</v>
      </c>
      <c r="AY166">
        <v>0.08245842806286859</v>
      </c>
      <c r="AZ166">
        <v>0.09946950384524438</v>
      </c>
      <c r="BA166">
        <v>0.1926773075012867</v>
      </c>
    </row>
    <row r="167" spans="1:53">
      <c r="A167" s="2">
        <v>45028</v>
      </c>
      <c r="B167">
        <v>1077.210364303392</v>
      </c>
      <c r="C167">
        <v>0.002683716966123129</v>
      </c>
      <c r="AF167" s="2">
        <v>45028</v>
      </c>
      <c r="AG167">
        <v>105.1702932341405</v>
      </c>
      <c r="AH167">
        <v>84.37977572898113</v>
      </c>
      <c r="AI167">
        <v>183.3088807532796</v>
      </c>
      <c r="AJ167">
        <v>0.105813707663049</v>
      </c>
      <c r="AK167">
        <v>92.53130691654592</v>
      </c>
      <c r="AL167">
        <v>88.61019837901297</v>
      </c>
      <c r="AM167">
        <v>106.8030936759483</v>
      </c>
      <c r="AN167">
        <v>0.103907813479979</v>
      </c>
      <c r="AS167" s="2">
        <v>45028</v>
      </c>
      <c r="AT167">
        <v>0.09765933542700947</v>
      </c>
      <c r="AU167">
        <v>0.07831827488535212</v>
      </c>
      <c r="AV167">
        <v>0.1643444459706325</v>
      </c>
      <c r="AW167">
        <v>0.1989056866864617</v>
      </c>
      <c r="AX167">
        <v>0.08589027538441966</v>
      </c>
      <c r="AY167">
        <v>0.08227051066734391</v>
      </c>
      <c r="AZ167">
        <v>0.09923971546607541</v>
      </c>
      <c r="BA167">
        <v>0.1933717555127052</v>
      </c>
    </row>
    <row r="168" spans="1:53">
      <c r="A168" s="2">
        <v>45029</v>
      </c>
      <c r="B168">
        <v>1082.490782676562</v>
      </c>
      <c r="C168">
        <v>0.004901937957666469</v>
      </c>
      <c r="AF168" s="2">
        <v>45029</v>
      </c>
      <c r="AG168">
        <v>105.1870840487488</v>
      </c>
      <c r="AH168">
        <v>84.39324726288473</v>
      </c>
      <c r="AI168">
        <v>183.3381466737038</v>
      </c>
      <c r="AJ168">
        <v>0.1058306012010791</v>
      </c>
      <c r="AK168">
        <v>92.54607987164684</v>
      </c>
      <c r="AL168">
        <v>88.62434531506909</v>
      </c>
      <c r="AM168">
        <v>106.8201451730048</v>
      </c>
      <c r="AN168">
        <v>0.1039244027351655</v>
      </c>
      <c r="AS168" s="2">
        <v>45029</v>
      </c>
      <c r="AT168">
        <v>0.09718539714822992</v>
      </c>
      <c r="AU168">
        <v>0.07794477030372181</v>
      </c>
      <c r="AV168">
        <v>0.1670917587870893</v>
      </c>
      <c r="AW168">
        <v>0.1980012249853221</v>
      </c>
      <c r="AX168">
        <v>0.08548602978236342</v>
      </c>
      <c r="AY168">
        <v>0.08183568122755437</v>
      </c>
      <c r="AZ168">
        <v>0.09872555666217221</v>
      </c>
      <c r="BA168">
        <v>0.1937295811035468</v>
      </c>
    </row>
    <row r="169" spans="1:53">
      <c r="A169" s="2">
        <v>45030</v>
      </c>
      <c r="B169">
        <v>1087.427166648407</v>
      </c>
      <c r="C169">
        <v>0.004560208780383102</v>
      </c>
      <c r="AF169" s="2">
        <v>45030</v>
      </c>
      <c r="AG169">
        <v>105.2038775440709</v>
      </c>
      <c r="AH169">
        <v>84.40672094756704</v>
      </c>
      <c r="AI169">
        <v>183.3674172665372</v>
      </c>
      <c r="AJ169">
        <v>0.1058474974362231</v>
      </c>
      <c r="AK169">
        <v>92.56085518530304</v>
      </c>
      <c r="AL169">
        <v>88.6384945097343</v>
      </c>
      <c r="AM169">
        <v>106.8371993923939</v>
      </c>
      <c r="AN169">
        <v>0.103940994638886</v>
      </c>
      <c r="AS169" s="2">
        <v>45030</v>
      </c>
      <c r="AT169">
        <v>0.09681798484335011</v>
      </c>
      <c r="AU169">
        <v>0.07760435020728867</v>
      </c>
      <c r="AV169">
        <v>0.1657759665492096</v>
      </c>
      <c r="AW169">
        <v>0.1999326764435524</v>
      </c>
      <c r="AX169">
        <v>0.08512119847277326</v>
      </c>
      <c r="AY169">
        <v>0.08151619781067944</v>
      </c>
      <c r="AZ169">
        <v>0.09834983457287454</v>
      </c>
      <c r="BA169">
        <v>0.1948817911002721</v>
      </c>
    </row>
    <row r="170" spans="1:53">
      <c r="A170" s="2">
        <v>45031</v>
      </c>
      <c r="B170">
        <v>1079.47477219821</v>
      </c>
      <c r="C170">
        <v>-0.007313036398297723</v>
      </c>
      <c r="AF170" s="2">
        <v>45031</v>
      </c>
      <c r="AG170">
        <v>105.2206737205347</v>
      </c>
      <c r="AH170">
        <v>84.42019678337145</v>
      </c>
      <c r="AI170">
        <v>183.3966925325258</v>
      </c>
      <c r="AJ170">
        <v>0.1058643963689117</v>
      </c>
      <c r="AK170">
        <v>92.57563285789108</v>
      </c>
      <c r="AL170">
        <v>88.6526459633692</v>
      </c>
      <c r="AM170">
        <v>106.8542563345503</v>
      </c>
      <c r="AN170">
        <v>0.1039575891915635</v>
      </c>
      <c r="AS170" s="2">
        <v>45031</v>
      </c>
      <c r="AT170">
        <v>0.09753490798010284</v>
      </c>
      <c r="AU170">
        <v>0.07819815986943003</v>
      </c>
      <c r="AV170">
        <v>0.1658202592430056</v>
      </c>
      <c r="AW170">
        <v>0.1984677404217662</v>
      </c>
      <c r="AX170">
        <v>0.08576145555371119</v>
      </c>
      <c r="AY170">
        <v>0.08213376269085435</v>
      </c>
      <c r="AZ170">
        <v>0.09907485065706537</v>
      </c>
      <c r="BA170">
        <v>0.1930088635840645</v>
      </c>
    </row>
    <row r="171" spans="1:53">
      <c r="A171" s="2">
        <v>45032</v>
      </c>
      <c r="B171">
        <v>1079.604699120625</v>
      </c>
      <c r="C171">
        <v>0.0001203612402638221</v>
      </c>
      <c r="AF171" s="2">
        <v>45032</v>
      </c>
      <c r="AG171">
        <v>105.2374725785684</v>
      </c>
      <c r="AH171">
        <v>152.4261331935281</v>
      </c>
      <c r="AI171">
        <v>133.8829928383356</v>
      </c>
      <c r="AJ171">
        <v>0.05970615401447834</v>
      </c>
      <c r="AK171">
        <v>167.2017232801962</v>
      </c>
      <c r="AL171">
        <v>143.67522814004</v>
      </c>
      <c r="AM171">
        <v>138.5353243399197</v>
      </c>
      <c r="AN171">
        <v>0.06028962562497663</v>
      </c>
      <c r="AS171" s="2">
        <v>45032</v>
      </c>
      <c r="AT171">
        <v>0.09752880858229333</v>
      </c>
      <c r="AU171">
        <v>0.1411640101867874</v>
      </c>
      <c r="AV171">
        <v>0.1213771106267443</v>
      </c>
      <c r="AW171">
        <v>0.1116384480422804</v>
      </c>
      <c r="AX171">
        <v>0.1548534048086065</v>
      </c>
      <c r="AY171">
        <v>0.133061913479411</v>
      </c>
      <c r="AZ171">
        <v>0.1284281035192706</v>
      </c>
      <c r="BA171">
        <v>0.1119482007546066</v>
      </c>
    </row>
    <row r="172" spans="1:53">
      <c r="A172" s="2">
        <v>45033</v>
      </c>
      <c r="B172">
        <v>1079.905012438886</v>
      </c>
      <c r="C172">
        <v>0.0002781697027676167</v>
      </c>
      <c r="AF172" s="2">
        <v>45033</v>
      </c>
      <c r="AG172">
        <v>105.2542741186001</v>
      </c>
      <c r="AH172">
        <v>152.450468572514</v>
      </c>
      <c r="AI172">
        <v>133.9043677384412</v>
      </c>
      <c r="AJ172">
        <v>0.05971568631615976</v>
      </c>
      <c r="AK172">
        <v>167.2284176351462</v>
      </c>
      <c r="AL172">
        <v>143.6981664056406</v>
      </c>
      <c r="AM172">
        <v>138.5574420014395</v>
      </c>
      <c r="AN172">
        <v>0.06029925107999385</v>
      </c>
      <c r="AS172" s="2">
        <v>45033</v>
      </c>
      <c r="AT172">
        <v>0.09752350915931418</v>
      </c>
      <c r="AU172">
        <v>0.1411651619888404</v>
      </c>
      <c r="AV172">
        <v>0.1213727207855574</v>
      </c>
      <c r="AW172">
        <v>0.1117950580271597</v>
      </c>
      <c r="AX172">
        <v>0.1548313990724095</v>
      </c>
      <c r="AY172">
        <v>0.1330908879684191</v>
      </c>
      <c r="AZ172">
        <v>0.1283956951035077</v>
      </c>
      <c r="BA172">
        <v>0.111825567894792</v>
      </c>
    </row>
    <row r="173" spans="1:53">
      <c r="A173" s="2">
        <v>45034</v>
      </c>
      <c r="B173">
        <v>1079.30746454849</v>
      </c>
      <c r="C173">
        <v>-0.0005533337502032776</v>
      </c>
      <c r="AF173" s="2">
        <v>45034</v>
      </c>
      <c r="AG173">
        <v>105.2710783410578</v>
      </c>
      <c r="AH173">
        <v>152.4748078367305</v>
      </c>
      <c r="AI173">
        <v>133.9257460511262</v>
      </c>
      <c r="AJ173">
        <v>0.05972522013970735</v>
      </c>
      <c r="AK173">
        <v>167.2551162519457</v>
      </c>
      <c r="AL173">
        <v>143.7211083334177</v>
      </c>
      <c r="AM173">
        <v>138.5795631941234</v>
      </c>
      <c r="AN173">
        <v>0.06030887807174949</v>
      </c>
      <c r="AS173" s="2">
        <v>45034</v>
      </c>
      <c r="AT173">
        <v>0.09755501715324333</v>
      </c>
      <c r="AU173">
        <v>0.1412468666640686</v>
      </c>
      <c r="AV173">
        <v>0.1213476002346657</v>
      </c>
      <c r="AW173">
        <v>0.1117186762835818</v>
      </c>
      <c r="AX173">
        <v>0.1549699433997504</v>
      </c>
      <c r="AY173">
        <v>0.1331864626974262</v>
      </c>
      <c r="AZ173">
        <v>0.1284778696771658</v>
      </c>
      <c r="BA173">
        <v>0.111497563890098</v>
      </c>
    </row>
    <row r="174" spans="1:53">
      <c r="A174" s="2">
        <v>45035</v>
      </c>
      <c r="B174">
        <v>1079.790229022461</v>
      </c>
      <c r="C174">
        <v>0.0004472909618700172</v>
      </c>
      <c r="AF174" s="2">
        <v>45035</v>
      </c>
      <c r="AG174">
        <v>105.28788524637</v>
      </c>
      <c r="AH174">
        <v>152.4991509867978</v>
      </c>
      <c r="AI174">
        <v>133.9471277769356</v>
      </c>
      <c r="AJ174">
        <v>0.05973475548536406</v>
      </c>
      <c r="AK174">
        <v>167.2818191312752</v>
      </c>
      <c r="AL174">
        <v>143.7440539239558</v>
      </c>
      <c r="AM174">
        <v>138.6016879185349</v>
      </c>
      <c r="AN174">
        <v>0.0603185066004889</v>
      </c>
      <c r="AS174" s="2">
        <v>45035</v>
      </c>
      <c r="AT174">
        <v>0.09752988286307855</v>
      </c>
      <c r="AU174">
        <v>0.1412228583840701</v>
      </c>
      <c r="AV174">
        <v>0.1212137609743679</v>
      </c>
      <c r="AW174">
        <v>0.1114423284026112</v>
      </c>
      <c r="AX174">
        <v>0.1549066982663935</v>
      </c>
      <c r="AY174">
        <v>0.1331200552911134</v>
      </c>
      <c r="AZ174">
        <v>0.1283976947184864</v>
      </c>
      <c r="BA174">
        <v>0.112166721099879</v>
      </c>
    </row>
    <row r="175" spans="1:53">
      <c r="A175" s="2">
        <v>45036</v>
      </c>
      <c r="B175">
        <v>1078.06591827496</v>
      </c>
      <c r="C175">
        <v>-0.001596894194034415</v>
      </c>
      <c r="AF175" s="2">
        <v>45036</v>
      </c>
      <c r="AG175">
        <v>105.3046948349649</v>
      </c>
      <c r="AH175">
        <v>152.5234980233364</v>
      </c>
      <c r="AI175">
        <v>133.9685129164142</v>
      </c>
      <c r="AJ175">
        <v>0.05974429235337292</v>
      </c>
      <c r="AK175">
        <v>167.3085262738151</v>
      </c>
      <c r="AL175">
        <v>143.7670031778398</v>
      </c>
      <c r="AM175">
        <v>138.6238161752381</v>
      </c>
      <c r="AN175">
        <v>0.06032813666645747</v>
      </c>
      <c r="AS175" s="2">
        <v>45036</v>
      </c>
      <c r="AT175">
        <v>0.09768740930651128</v>
      </c>
      <c r="AU175">
        <v>0.1414789154548013</v>
      </c>
      <c r="AV175">
        <v>0.1209422651661068</v>
      </c>
      <c r="AW175">
        <v>0.1110777023222169</v>
      </c>
      <c r="AX175">
        <v>0.1551793668164309</v>
      </c>
      <c r="AY175">
        <v>0.1333613606419544</v>
      </c>
      <c r="AZ175">
        <v>0.1286468017748061</v>
      </c>
      <c r="BA175">
        <v>0.1116261785171723</v>
      </c>
    </row>
    <row r="176" spans="1:53">
      <c r="A176" s="2">
        <v>45037</v>
      </c>
      <c r="B176">
        <v>1080.718850168792</v>
      </c>
      <c r="C176">
        <v>0.002460825306560332</v>
      </c>
      <c r="AF176" s="2">
        <v>45037</v>
      </c>
      <c r="AG176">
        <v>105.321507107271</v>
      </c>
      <c r="AH176">
        <v>152.5478489469667</v>
      </c>
      <c r="AI176">
        <v>133.989901470107</v>
      </c>
      <c r="AJ176">
        <v>0.05975383074397696</v>
      </c>
      <c r="AK176">
        <v>167.3352376802462</v>
      </c>
      <c r="AL176">
        <v>143.7899560956545</v>
      </c>
      <c r="AM176">
        <v>138.6459479647969</v>
      </c>
      <c r="AN176">
        <v>0.06033776826990062</v>
      </c>
      <c r="AS176" s="2">
        <v>45037</v>
      </c>
      <c r="AT176">
        <v>0.09743712846274161</v>
      </c>
      <c r="AU176">
        <v>0.141149421086236</v>
      </c>
      <c r="AV176">
        <v>0.122186532297406</v>
      </c>
      <c r="AW176">
        <v>0.1109116481423064</v>
      </c>
      <c r="AX176">
        <v>0.1548637475860414</v>
      </c>
      <c r="AY176">
        <v>0.1330061767728311</v>
      </c>
      <c r="AZ176">
        <v>0.1283016547599286</v>
      </c>
      <c r="BA176">
        <v>0.112143690892509</v>
      </c>
    </row>
    <row r="177" spans="1:53">
      <c r="A177" s="2">
        <v>45038</v>
      </c>
      <c r="B177">
        <v>1077.745061215675</v>
      </c>
      <c r="C177">
        <v>-0.002751676768339761</v>
      </c>
      <c r="AF177" s="2">
        <v>45038</v>
      </c>
      <c r="AG177">
        <v>105.3383220637166</v>
      </c>
      <c r="AH177">
        <v>152.5722037583093</v>
      </c>
      <c r="AI177">
        <v>134.0112934385591</v>
      </c>
      <c r="AJ177">
        <v>0.05976337065741929</v>
      </c>
      <c r="AK177">
        <v>167.3619533512491</v>
      </c>
      <c r="AL177">
        <v>143.8129126779849</v>
      </c>
      <c r="AM177">
        <v>138.6680832877753</v>
      </c>
      <c r="AN177">
        <v>0.0603474014110638</v>
      </c>
      <c r="AS177" s="2">
        <v>45038</v>
      </c>
      <c r="AT177">
        <v>0.09773528439478099</v>
      </c>
      <c r="AU177">
        <v>0.1415884610555835</v>
      </c>
      <c r="AV177">
        <v>0.1221062683798906</v>
      </c>
      <c r="AW177">
        <v>0.1098760532985777</v>
      </c>
      <c r="AX177">
        <v>0.1553328632370281</v>
      </c>
      <c r="AY177">
        <v>0.1333527357043945</v>
      </c>
      <c r="AZ177">
        <v>0.1286492652625642</v>
      </c>
      <c r="BA177">
        <v>0.1113590686671803</v>
      </c>
    </row>
    <row r="178" spans="1:53">
      <c r="A178" s="2">
        <v>45039</v>
      </c>
      <c r="B178">
        <v>1078.01382226853</v>
      </c>
      <c r="C178">
        <v>0.0002493734952047078</v>
      </c>
      <c r="AF178" s="2">
        <v>45039</v>
      </c>
      <c r="AG178">
        <v>143.2161372636899</v>
      </c>
      <c r="AH178">
        <v>123.6649668827349</v>
      </c>
      <c r="AI178">
        <v>134.0326888223158</v>
      </c>
      <c r="AJ178">
        <v>0.06716670315741412</v>
      </c>
      <c r="AK178">
        <v>132.5683404065567</v>
      </c>
      <c r="AL178">
        <v>126.552069516066</v>
      </c>
      <c r="AM178">
        <v>138.6902221447376</v>
      </c>
      <c r="AN178">
        <v>0.07473430627909529</v>
      </c>
      <c r="AS178" s="2">
        <v>45039</v>
      </c>
      <c r="AT178">
        <v>0.1328554538000377</v>
      </c>
      <c r="AU178">
        <v>0.1147008004142798</v>
      </c>
      <c r="AV178">
        <v>0.1223925433188582</v>
      </c>
      <c r="AW178">
        <v>0.1235137562463739</v>
      </c>
      <c r="AX178">
        <v>0.1229921698567351</v>
      </c>
      <c r="AY178">
        <v>0.1173811461435846</v>
      </c>
      <c r="AZ178">
        <v>0.1286632697705138</v>
      </c>
      <c r="BA178">
        <v>0.1375008604496171</v>
      </c>
    </row>
    <row r="179" spans="1:53">
      <c r="A179" s="2">
        <v>45040</v>
      </c>
      <c r="B179">
        <v>1076.159214891818</v>
      </c>
      <c r="C179">
        <v>-0.001720392947105021</v>
      </c>
      <c r="AF179" s="2">
        <v>45040</v>
      </c>
      <c r="AG179">
        <v>143.2390022337852</v>
      </c>
      <c r="AH179">
        <v>123.6847104383399</v>
      </c>
      <c r="AI179">
        <v>134.0540876219222</v>
      </c>
      <c r="AJ179">
        <v>0.06717742656253058</v>
      </c>
      <c r="AK179">
        <v>132.5895054176853</v>
      </c>
      <c r="AL179">
        <v>126.5722740079638</v>
      </c>
      <c r="AM179">
        <v>138.7123645362477</v>
      </c>
      <c r="AN179">
        <v>0.07474623787919854</v>
      </c>
      <c r="AS179" s="2">
        <v>45040</v>
      </c>
      <c r="AT179">
        <v>0.1330807766584604</v>
      </c>
      <c r="AU179">
        <v>0.114932571116165</v>
      </c>
      <c r="AV179">
        <v>0.1204945657883685</v>
      </c>
      <c r="AW179">
        <v>0.1238932575686353</v>
      </c>
      <c r="AX179">
        <v>0.1232299526328332</v>
      </c>
      <c r="AY179">
        <v>0.1175590303658593</v>
      </c>
      <c r="AZ179">
        <v>0.1288972128367376</v>
      </c>
      <c r="BA179">
        <v>0.1379126330329407</v>
      </c>
    </row>
    <row r="180" spans="1:53">
      <c r="A180" s="2">
        <v>45041</v>
      </c>
      <c r="B180">
        <v>1078.918337566236</v>
      </c>
      <c r="C180">
        <v>0.00256386103119155</v>
      </c>
      <c r="AF180" s="2">
        <v>45041</v>
      </c>
      <c r="AG180">
        <v>143.261870854355</v>
      </c>
      <c r="AH180">
        <v>123.7044571460745</v>
      </c>
      <c r="AI180">
        <v>134.0754898379238</v>
      </c>
      <c r="AJ180">
        <v>0.06718815167967714</v>
      </c>
      <c r="AK180">
        <v>132.6106738078838</v>
      </c>
      <c r="AL180">
        <v>126.5924817255812</v>
      </c>
      <c r="AM180">
        <v>138.73451046287</v>
      </c>
      <c r="AN180">
        <v>0.07475817138422455</v>
      </c>
      <c r="AS180" s="2">
        <v>45041</v>
      </c>
      <c r="AT180">
        <v>0.1327936949328589</v>
      </c>
      <c r="AU180">
        <v>0.1146591956104567</v>
      </c>
      <c r="AV180">
        <v>0.1208831662823734</v>
      </c>
      <c r="AW180">
        <v>0.1242939450176916</v>
      </c>
      <c r="AX180">
        <v>0.1229715403859068</v>
      </c>
      <c r="AY180">
        <v>0.117256613771114</v>
      </c>
      <c r="AZ180">
        <v>0.1285920161074244</v>
      </c>
      <c r="BA180">
        <v>0.138549827892174</v>
      </c>
    </row>
    <row r="181" spans="1:53">
      <c r="A181" s="2">
        <v>45042</v>
      </c>
      <c r="B181">
        <v>1084.212507908385</v>
      </c>
      <c r="C181">
        <v>0.004906924053298622</v>
      </c>
      <c r="AF181" s="2">
        <v>45042</v>
      </c>
      <c r="AG181">
        <v>143.2847431259821</v>
      </c>
      <c r="AH181">
        <v>123.7242070064418</v>
      </c>
      <c r="AI181">
        <v>134.0968954708659</v>
      </c>
      <c r="AJ181">
        <v>0.06719887850912712</v>
      </c>
      <c r="AK181">
        <v>132.6318455776918</v>
      </c>
      <c r="AL181">
        <v>126.6126926694333</v>
      </c>
      <c r="AM181">
        <v>138.7566599251689</v>
      </c>
      <c r="AN181">
        <v>0.07477010679447746</v>
      </c>
      <c r="AS181" s="2">
        <v>45042</v>
      </c>
      <c r="AT181">
        <v>0.1321652634282321</v>
      </c>
      <c r="AU181">
        <v>0.1140944508814367</v>
      </c>
      <c r="AV181">
        <v>0.1246177965523164</v>
      </c>
      <c r="AW181">
        <v>0.1240785260759094</v>
      </c>
      <c r="AX181">
        <v>0.1223495718552027</v>
      </c>
      <c r="AY181">
        <v>0.1167302908091705</v>
      </c>
      <c r="AZ181">
        <v>0.1280010936736152</v>
      </c>
      <c r="BA181">
        <v>0.1379630067241172</v>
      </c>
    </row>
    <row r="182" spans="1:53">
      <c r="A182" s="2">
        <v>45043</v>
      </c>
      <c r="B182">
        <v>1082.480221508058</v>
      </c>
      <c r="C182">
        <v>-0.001597736963641516</v>
      </c>
      <c r="AF182" s="2">
        <v>45043</v>
      </c>
      <c r="AG182">
        <v>143.3076190492495</v>
      </c>
      <c r="AH182">
        <v>123.7439600199451</v>
      </c>
      <c r="AI182">
        <v>134.1183045212941</v>
      </c>
      <c r="AJ182">
        <v>0.06720960705115391</v>
      </c>
      <c r="AK182">
        <v>132.6530207276488</v>
      </c>
      <c r="AL182">
        <v>126.632906840035</v>
      </c>
      <c r="AM182">
        <v>138.7788129237089</v>
      </c>
      <c r="AN182">
        <v>0.07478204411026143</v>
      </c>
      <c r="AS182" s="2">
        <v>45043</v>
      </c>
      <c r="AT182">
        <v>0.1324252865397332</v>
      </c>
      <c r="AU182">
        <v>0.1143070217564386</v>
      </c>
      <c r="AV182">
        <v>0.124286429113221</v>
      </c>
      <c r="AW182">
        <v>0.123486985482789</v>
      </c>
      <c r="AX182">
        <v>0.1225894603550687</v>
      </c>
      <c r="AY182">
        <v>0.1168936073475233</v>
      </c>
      <c r="AZ182">
        <v>0.1282560710151276</v>
      </c>
      <c r="BA182">
        <v>0.1377551383900987</v>
      </c>
    </row>
    <row r="183" spans="1:53">
      <c r="A183" s="2">
        <v>45044</v>
      </c>
      <c r="B183">
        <v>1081.958142565329</v>
      </c>
      <c r="C183">
        <v>-0.0004822988285191343</v>
      </c>
      <c r="AF183" s="2">
        <v>45044</v>
      </c>
      <c r="AG183">
        <v>143.33049862474</v>
      </c>
      <c r="AH183">
        <v>123.7637161870879</v>
      </c>
      <c r="AI183">
        <v>134.139716989754</v>
      </c>
      <c r="AJ183">
        <v>0.06722033730603091</v>
      </c>
      <c r="AK183">
        <v>132.6741992582944</v>
      </c>
      <c r="AL183">
        <v>126.6531242379016</v>
      </c>
      <c r="AM183">
        <v>138.8009694590546</v>
      </c>
      <c r="AN183">
        <v>0.0747939833318807</v>
      </c>
      <c r="AS183" s="2">
        <v>45044</v>
      </c>
      <c r="AT183">
        <v>0.1324766780323002</v>
      </c>
      <c r="AU183">
        <v>0.1143772861617458</v>
      </c>
      <c r="AV183">
        <v>0.1242357560726623</v>
      </c>
      <c r="AW183">
        <v>0.1235012380967562</v>
      </c>
      <c r="AX183">
        <v>0.1226433036521564</v>
      </c>
      <c r="AY183">
        <v>0.1169520482818295</v>
      </c>
      <c r="AZ183">
        <v>0.1283234097259014</v>
      </c>
      <c r="BA183">
        <v>0.1374902799766484</v>
      </c>
    </row>
    <row r="184" spans="1:53">
      <c r="A184" s="2">
        <v>45045</v>
      </c>
      <c r="B184">
        <v>1082.495978194102</v>
      </c>
      <c r="C184">
        <v>0.000497094672717413</v>
      </c>
      <c r="AF184" s="2">
        <v>45045</v>
      </c>
      <c r="AG184">
        <v>143.3533818530369</v>
      </c>
      <c r="AH184">
        <v>123.7834755083737</v>
      </c>
      <c r="AI184">
        <v>134.1611328767914</v>
      </c>
      <c r="AJ184">
        <v>0.06723106927403161</v>
      </c>
      <c r="AK184">
        <v>132.6953811701684</v>
      </c>
      <c r="AL184">
        <v>126.6733448635483</v>
      </c>
      <c r="AM184">
        <v>138.8231295317707</v>
      </c>
      <c r="AN184">
        <v>0.07480592445963952</v>
      </c>
      <c r="AS184" s="2">
        <v>45045</v>
      </c>
      <c r="AT184">
        <v>0.1324903631972078</v>
      </c>
      <c r="AU184">
        <v>0.1143535894029479</v>
      </c>
      <c r="AV184">
        <v>0.1241805560095562</v>
      </c>
      <c r="AW184">
        <v>0.1234602828872632</v>
      </c>
      <c r="AX184">
        <v>0.1226057498449385</v>
      </c>
      <c r="AY184">
        <v>0.1169848387462772</v>
      </c>
      <c r="AZ184">
        <v>0.128331507194564</v>
      </c>
      <c r="BA184">
        <v>0.1375931127172451</v>
      </c>
    </row>
    <row r="185" spans="1:53">
      <c r="A185" s="2">
        <v>45046</v>
      </c>
      <c r="B185">
        <v>1083.276009444894</v>
      </c>
      <c r="C185">
        <v>0.0007205858187975256</v>
      </c>
      <c r="AF185" s="2">
        <v>45046</v>
      </c>
      <c r="AG185">
        <v>146.4367672530233</v>
      </c>
      <c r="AH185">
        <v>123.803237984306</v>
      </c>
      <c r="AI185">
        <v>123.9199635083765</v>
      </c>
      <c r="AJ185">
        <v>0.0672418029554295</v>
      </c>
      <c r="AK185">
        <v>132.7165664638106</v>
      </c>
      <c r="AL185">
        <v>126.6935687174904</v>
      </c>
      <c r="AM185">
        <v>146.0621129120479</v>
      </c>
      <c r="AN185">
        <v>0.07481786749384223</v>
      </c>
      <c r="AS185" s="2">
        <v>45046</v>
      </c>
      <c r="AT185">
        <v>0.1352329889091073</v>
      </c>
      <c r="AU185">
        <v>0.1142876481711502</v>
      </c>
      <c r="AV185">
        <v>0.1146187566543053</v>
      </c>
      <c r="AW185">
        <v>0.1239837782694905</v>
      </c>
      <c r="AX185">
        <v>0.1225521332860335</v>
      </c>
      <c r="AY185">
        <v>0.1169247872985356</v>
      </c>
      <c r="AZ185">
        <v>0.1349131047264223</v>
      </c>
      <c r="BA185">
        <v>0.1374868026849554</v>
      </c>
    </row>
    <row r="186" spans="1:53">
      <c r="A186" s="2">
        <v>45047</v>
      </c>
      <c r="B186">
        <v>1083.536792911703</v>
      </c>
      <c r="C186">
        <v>0.0002407359385194763</v>
      </c>
      <c r="AF186" s="2">
        <v>45047</v>
      </c>
      <c r="AG186">
        <v>146.4601464082503</v>
      </c>
      <c r="AH186">
        <v>123.8230036153884</v>
      </c>
      <c r="AI186">
        <v>123.9397477751076</v>
      </c>
      <c r="AJ186">
        <v>0.06725253835049813</v>
      </c>
      <c r="AK186">
        <v>132.737755139761</v>
      </c>
      <c r="AL186">
        <v>126.7137958002433</v>
      </c>
      <c r="AM186">
        <v>146.0854322523653</v>
      </c>
      <c r="AN186">
        <v>0.0748298124347932</v>
      </c>
      <c r="AS186" s="2">
        <v>45047</v>
      </c>
      <c r="AT186">
        <v>0.1352016542882261</v>
      </c>
      <c r="AU186">
        <v>0.1141686980663017</v>
      </c>
      <c r="AV186">
        <v>0.1146087499096085</v>
      </c>
      <c r="AW186">
        <v>0.1241924191186829</v>
      </c>
      <c r="AX186">
        <v>0.1225441938582259</v>
      </c>
      <c r="AY186">
        <v>0.1170483214779361</v>
      </c>
      <c r="AZ186">
        <v>0.1348810374776558</v>
      </c>
      <c r="BA186">
        <v>0.1373549258033631</v>
      </c>
    </row>
    <row r="187" spans="1:53">
      <c r="A187" s="2">
        <v>45048</v>
      </c>
      <c r="B187">
        <v>1083.194693944263</v>
      </c>
      <c r="C187">
        <v>-0.0003157243664242415</v>
      </c>
      <c r="AF187" s="2">
        <v>45048</v>
      </c>
      <c r="AG187">
        <v>146.4835292960432</v>
      </c>
      <c r="AH187">
        <v>123.8427724021248</v>
      </c>
      <c r="AI187">
        <v>123.9595352004679</v>
      </c>
      <c r="AJ187">
        <v>0.06726327545951109</v>
      </c>
      <c r="AK187">
        <v>132.7589471985595</v>
      </c>
      <c r="AL187">
        <v>126.7340261123226</v>
      </c>
      <c r="AM187">
        <v>146.1087553156989</v>
      </c>
      <c r="AN187">
        <v>0.07484175928279684</v>
      </c>
      <c r="AS187" s="2">
        <v>45048</v>
      </c>
      <c r="AT187">
        <v>0.1352115302214575</v>
      </c>
      <c r="AU187">
        <v>0.1143224806813597</v>
      </c>
      <c r="AV187">
        <v>0.1146195409580946</v>
      </c>
      <c r="AW187">
        <v>0.1239403170590454</v>
      </c>
      <c r="AX187">
        <v>0.1226167525084617</v>
      </c>
      <c r="AY187">
        <v>0.116932596596733</v>
      </c>
      <c r="AZ187">
        <v>0.1349152543244095</v>
      </c>
      <c r="BA187">
        <v>0.1374415276504386</v>
      </c>
    </row>
    <row r="188" spans="1:53">
      <c r="A188" s="2">
        <v>45049</v>
      </c>
      <c r="B188">
        <v>1087.077590986119</v>
      </c>
      <c r="C188">
        <v>0.003584671401700268</v>
      </c>
      <c r="AF188" s="2">
        <v>45049</v>
      </c>
      <c r="AG188">
        <v>146.5069159169981</v>
      </c>
      <c r="AH188">
        <v>123.8625443450189</v>
      </c>
      <c r="AI188">
        <v>123.9793257849616</v>
      </c>
      <c r="AJ188">
        <v>0.06727401428274203</v>
      </c>
      <c r="AK188">
        <v>132.7801426407462</v>
      </c>
      <c r="AL188">
        <v>126.7542596542438</v>
      </c>
      <c r="AM188">
        <v>146.1320821026434</v>
      </c>
      <c r="AN188">
        <v>0.07485370803815762</v>
      </c>
      <c r="AS188" s="2">
        <v>45049</v>
      </c>
      <c r="AT188">
        <v>0.134841837144429</v>
      </c>
      <c r="AU188">
        <v>0.1139615744248976</v>
      </c>
      <c r="AV188">
        <v>0.1142360971405836</v>
      </c>
      <c r="AW188">
        <v>0.1247669131357411</v>
      </c>
      <c r="AX188">
        <v>0.1221895075523691</v>
      </c>
      <c r="AY188">
        <v>0.1165476067986875</v>
      </c>
      <c r="AZ188">
        <v>0.1344966131305538</v>
      </c>
      <c r="BA188">
        <v>0.1389598506727383</v>
      </c>
    </row>
    <row r="189" spans="1:53">
      <c r="A189" s="2">
        <v>45050</v>
      </c>
      <c r="B189">
        <v>1091.673880891107</v>
      </c>
      <c r="C189">
        <v>0.004228115769379981</v>
      </c>
      <c r="AF189" s="2">
        <v>45050</v>
      </c>
      <c r="AG189">
        <v>146.5303062717109</v>
      </c>
      <c r="AH189">
        <v>123.8823194445746</v>
      </c>
      <c r="AI189">
        <v>123.9991195290932</v>
      </c>
      <c r="AJ189">
        <v>0.06728475482046463</v>
      </c>
      <c r="AK189">
        <v>132.8013414668613</v>
      </c>
      <c r="AL189">
        <v>126.7744964265225</v>
      </c>
      <c r="AM189">
        <v>146.155412613793</v>
      </c>
      <c r="AN189">
        <v>0.07486565870118006</v>
      </c>
      <c r="AS189" s="2">
        <v>45050</v>
      </c>
      <c r="AT189">
        <v>0.1343027819288312</v>
      </c>
      <c r="AU189">
        <v>0.1134910595496113</v>
      </c>
      <c r="AV189">
        <v>0.1137794324009811</v>
      </c>
      <c r="AW189">
        <v>0.1259703684742562</v>
      </c>
      <c r="AX189">
        <v>0.1216808143335359</v>
      </c>
      <c r="AY189">
        <v>0.1160671545656513</v>
      </c>
      <c r="AZ189">
        <v>0.1339126866717094</v>
      </c>
      <c r="BA189">
        <v>0.1407957020754234</v>
      </c>
    </row>
    <row r="190" spans="1:53">
      <c r="A190" s="2">
        <v>45051</v>
      </c>
      <c r="B190">
        <v>1093.056584625225</v>
      </c>
      <c r="C190">
        <v>0.00126659047021338</v>
      </c>
      <c r="AF190" s="2">
        <v>45051</v>
      </c>
      <c r="AG190">
        <v>146.5537003607777</v>
      </c>
      <c r="AH190">
        <v>123.902097701296</v>
      </c>
      <c r="AI190">
        <v>124.018916433367</v>
      </c>
      <c r="AJ190">
        <v>0.0672954970729526</v>
      </c>
      <c r="AK190">
        <v>132.8225436774451</v>
      </c>
      <c r="AL190">
        <v>126.7947364296746</v>
      </c>
      <c r="AM190">
        <v>146.1787468497425</v>
      </c>
      <c r="AN190">
        <v>0.07487761127216873</v>
      </c>
      <c r="AS190" s="2">
        <v>45051</v>
      </c>
      <c r="AT190">
        <v>0.1341450124148943</v>
      </c>
      <c r="AU190">
        <v>0.1133510974735283</v>
      </c>
      <c r="AV190">
        <v>0.1138832508064754</v>
      </c>
      <c r="AW190">
        <v>0.1265686324652288</v>
      </c>
      <c r="AX190">
        <v>0.1218484347574248</v>
      </c>
      <c r="AY190">
        <v>0.1159365738739692</v>
      </c>
      <c r="AZ190">
        <v>0.1337935197306477</v>
      </c>
      <c r="BA190">
        <v>0.1404734784778316</v>
      </c>
    </row>
    <row r="191" spans="1:53">
      <c r="A191" s="2">
        <v>45052</v>
      </c>
      <c r="B191">
        <v>1089.298503861063</v>
      </c>
      <c r="C191">
        <v>-0.003438139266550788</v>
      </c>
      <c r="AF191" s="2">
        <v>45052</v>
      </c>
      <c r="AG191">
        <v>146.5770981847948</v>
      </c>
      <c r="AH191">
        <v>123.9218791156869</v>
      </c>
      <c r="AI191">
        <v>124.0387164982876</v>
      </c>
      <c r="AJ191">
        <v>0.06730624104047972</v>
      </c>
      <c r="AK191">
        <v>132.8437492730378</v>
      </c>
      <c r="AL191">
        <v>126.8149796642157</v>
      </c>
      <c r="AM191">
        <v>146.2020848110864</v>
      </c>
      <c r="AN191">
        <v>0.07488956575142823</v>
      </c>
      <c r="AS191" s="2">
        <v>45052</v>
      </c>
      <c r="AT191">
        <v>0.1347425685524098</v>
      </c>
      <c r="AU191">
        <v>0.1137730578948354</v>
      </c>
      <c r="AV191">
        <v>0.1148922134266844</v>
      </c>
      <c r="AW191">
        <v>0.1249231035567432</v>
      </c>
      <c r="AX191">
        <v>0.1220587416450225</v>
      </c>
      <c r="AY191">
        <v>0.1164123266320636</v>
      </c>
      <c r="AZ191">
        <v>0.1343549938690632</v>
      </c>
      <c r="BA191">
        <v>0.1388429944231777</v>
      </c>
    </row>
    <row r="192" spans="1:53">
      <c r="A192" s="2">
        <v>45053</v>
      </c>
      <c r="B192">
        <v>1090.337531122724</v>
      </c>
      <c r="C192">
        <v>0.0009538498932832873</v>
      </c>
      <c r="AF192" s="2">
        <v>45053</v>
      </c>
      <c r="AG192">
        <v>124.4254992099578</v>
      </c>
      <c r="AH192">
        <v>170.2074379914723</v>
      </c>
      <c r="AI192">
        <v>124.0585197243596</v>
      </c>
      <c r="AJ192">
        <v>0.06731698672331991</v>
      </c>
      <c r="AK192">
        <v>132.8649582541799</v>
      </c>
      <c r="AL192">
        <v>126.8352261306619</v>
      </c>
      <c r="AM192">
        <v>146.2254264984196</v>
      </c>
      <c r="AN192">
        <v>0.06297609344025033</v>
      </c>
      <c r="AS192" s="2">
        <v>45053</v>
      </c>
      <c r="AT192">
        <v>0.1143133113246938</v>
      </c>
      <c r="AU192">
        <v>0.156158214893403</v>
      </c>
      <c r="AV192">
        <v>0.1148771805600161</v>
      </c>
      <c r="AW192">
        <v>0.1250154982828452</v>
      </c>
      <c r="AX192">
        <v>0.1223947970455259</v>
      </c>
      <c r="AY192">
        <v>0.1163262317227856</v>
      </c>
      <c r="AZ192">
        <v>0.1343453233081618</v>
      </c>
      <c r="BA192">
        <v>0.1165694428625691</v>
      </c>
    </row>
    <row r="193" spans="1:53">
      <c r="A193" s="2">
        <v>45054</v>
      </c>
      <c r="B193">
        <v>1090.435308831057</v>
      </c>
      <c r="C193">
        <v>8.967655018876641E-05</v>
      </c>
      <c r="AF193" s="2">
        <v>45054</v>
      </c>
      <c r="AG193">
        <v>124.4453641872773</v>
      </c>
      <c r="AH193">
        <v>170.2346122195588</v>
      </c>
      <c r="AI193">
        <v>124.0783261120877</v>
      </c>
      <c r="AJ193">
        <v>0.06732773412174681</v>
      </c>
      <c r="AK193">
        <v>132.886170621412</v>
      </c>
      <c r="AL193">
        <v>126.855475829529</v>
      </c>
      <c r="AM193">
        <v>146.2487719123368</v>
      </c>
      <c r="AN193">
        <v>0.06298614779949184</v>
      </c>
      <c r="AS193" s="2">
        <v>45054</v>
      </c>
      <c r="AT193">
        <v>0.1142882866855131</v>
      </c>
      <c r="AU193">
        <v>0.1560371402174532</v>
      </c>
      <c r="AV193">
        <v>0.1150077910150344</v>
      </c>
      <c r="AW193">
        <v>0.125034828905592</v>
      </c>
      <c r="AX193">
        <v>0.1222407298519016</v>
      </c>
      <c r="AY193">
        <v>0.116327412042545</v>
      </c>
      <c r="AZ193">
        <v>0.1342828164656718</v>
      </c>
      <c r="BA193">
        <v>0.1167809948162888</v>
      </c>
    </row>
    <row r="194" spans="1:53">
      <c r="A194" s="2">
        <v>45055</v>
      </c>
      <c r="B194">
        <v>1091.598089432384</v>
      </c>
      <c r="C194">
        <v>0.001066345331915075</v>
      </c>
      <c r="AF194" s="2">
        <v>45055</v>
      </c>
      <c r="AG194">
        <v>124.4652323361117</v>
      </c>
      <c r="AH194">
        <v>170.2617907861083</v>
      </c>
      <c r="AI194">
        <v>124.0981356619766</v>
      </c>
      <c r="AJ194">
        <v>0.06733848323603442</v>
      </c>
      <c r="AK194">
        <v>132.9073863752745</v>
      </c>
      <c r="AL194">
        <v>126.8757287613332</v>
      </c>
      <c r="AM194">
        <v>146.2721210534332</v>
      </c>
      <c r="AN194">
        <v>0.06299620376394786</v>
      </c>
      <c r="AS194" s="2">
        <v>45055</v>
      </c>
      <c r="AT194">
        <v>0.1142031084354829</v>
      </c>
      <c r="AU194">
        <v>0.1559759597978585</v>
      </c>
      <c r="AV194">
        <v>0.1145940049924702</v>
      </c>
      <c r="AW194">
        <v>0.1252763594439471</v>
      </c>
      <c r="AX194">
        <v>0.1227839266729085</v>
      </c>
      <c r="AY194">
        <v>0.116198204382579</v>
      </c>
      <c r="AZ194">
        <v>0.1341094076089625</v>
      </c>
      <c r="BA194">
        <v>0.1168590286657912</v>
      </c>
    </row>
    <row r="195" spans="1:53">
      <c r="A195" s="2">
        <v>45056</v>
      </c>
      <c r="B195">
        <v>1091.709844812823</v>
      </c>
      <c r="C195">
        <v>0.0001023777721134156</v>
      </c>
      <c r="AF195" s="2">
        <v>45056</v>
      </c>
      <c r="AG195">
        <v>124.4851036569673</v>
      </c>
      <c r="AH195">
        <v>170.2889736918135</v>
      </c>
      <c r="AI195">
        <v>124.1179483745313</v>
      </c>
      <c r="AJ195">
        <v>0.06734923406645668</v>
      </c>
      <c r="AK195">
        <v>132.9286055163083</v>
      </c>
      <c r="AL195">
        <v>126.8959849265907</v>
      </c>
      <c r="AM195">
        <v>146.2954739223038</v>
      </c>
      <c r="AN195">
        <v>0.06300626133387469</v>
      </c>
      <c r="AS195" s="2">
        <v>45056</v>
      </c>
      <c r="AT195">
        <v>0.1141103382049002</v>
      </c>
      <c r="AU195">
        <v>0.1559492364100868</v>
      </c>
      <c r="AV195">
        <v>0.1144134830612575</v>
      </c>
      <c r="AW195">
        <v>0.1258694805550194</v>
      </c>
      <c r="AX195">
        <v>0.1221392484346107</v>
      </c>
      <c r="AY195">
        <v>0.1161382886702802</v>
      </c>
      <c r="AZ195">
        <v>0.1340690629780094</v>
      </c>
      <c r="BA195">
        <v>0.1173108616858358</v>
      </c>
    </row>
    <row r="196" spans="1:53">
      <c r="A196" s="2">
        <v>45057</v>
      </c>
      <c r="B196">
        <v>1091.755187100516</v>
      </c>
      <c r="C196">
        <v>4.153327727851597E-05</v>
      </c>
      <c r="AF196" s="2">
        <v>45057</v>
      </c>
      <c r="AG196">
        <v>124.5049781503506</v>
      </c>
      <c r="AH196">
        <v>170.316160937367</v>
      </c>
      <c r="AI196">
        <v>124.1377642502566</v>
      </c>
      <c r="AJ196">
        <v>0.0673599866132876</v>
      </c>
      <c r="AK196">
        <v>132.9498280450541</v>
      </c>
      <c r="AL196">
        <v>126.9162443258175</v>
      </c>
      <c r="AM196">
        <v>146.3188305195436</v>
      </c>
      <c r="AN196">
        <v>0.06301632050952863</v>
      </c>
      <c r="AS196" s="2">
        <v>45057</v>
      </c>
      <c r="AT196">
        <v>0.1141142242721212</v>
      </c>
      <c r="AU196">
        <v>0.1560054072771672</v>
      </c>
      <c r="AV196">
        <v>0.1143299170838206</v>
      </c>
      <c r="AW196">
        <v>0.1259016629627233</v>
      </c>
      <c r="AX196">
        <v>0.1219261929727878</v>
      </c>
      <c r="AY196">
        <v>0.1162498673004929</v>
      </c>
      <c r="AZ196">
        <v>0.1341259700470128</v>
      </c>
      <c r="BA196">
        <v>0.1173467580838741</v>
      </c>
    </row>
    <row r="197" spans="1:53">
      <c r="A197" s="2">
        <v>45058</v>
      </c>
      <c r="B197">
        <v>1088.724832943758</v>
      </c>
      <c r="C197">
        <v>-0.002775671865416163</v>
      </c>
      <c r="AF197" s="2">
        <v>45058</v>
      </c>
      <c r="AG197">
        <v>124.524855816768</v>
      </c>
      <c r="AH197">
        <v>170.3433525234619</v>
      </c>
      <c r="AI197">
        <v>124.1575832896575</v>
      </c>
      <c r="AJ197">
        <v>0.06737074087680119</v>
      </c>
      <c r="AK197">
        <v>132.9710539620528</v>
      </c>
      <c r="AL197">
        <v>126.9365069595302</v>
      </c>
      <c r="AM197">
        <v>146.3421908457479</v>
      </c>
      <c r="AN197">
        <v>0.06302638129116606</v>
      </c>
      <c r="AS197" s="2">
        <v>45058</v>
      </c>
      <c r="AT197">
        <v>0.1144119401433149</v>
      </c>
      <c r="AU197">
        <v>0.1564418049724587</v>
      </c>
      <c r="AV197">
        <v>0.1139363445162698</v>
      </c>
      <c r="AW197">
        <v>0.1252828567639774</v>
      </c>
      <c r="AX197">
        <v>0.1221838063814272</v>
      </c>
      <c r="AY197">
        <v>0.1165387675925724</v>
      </c>
      <c r="AZ197">
        <v>0.1344696024259596</v>
      </c>
      <c r="BA197">
        <v>0.1167348772040201</v>
      </c>
    </row>
    <row r="198" spans="1:53">
      <c r="A198" s="2">
        <v>45059</v>
      </c>
      <c r="B198">
        <v>1088.665212525366</v>
      </c>
      <c r="C198">
        <v>-5.476169605811432E-05</v>
      </c>
      <c r="AF198" s="2">
        <v>45059</v>
      </c>
      <c r="AG198">
        <v>124.5447366567262</v>
      </c>
      <c r="AH198">
        <v>170.370548450791</v>
      </c>
      <c r="AI198">
        <v>124.1774054932391</v>
      </c>
      <c r="AJ198">
        <v>0.06738149685727152</v>
      </c>
      <c r="AK198">
        <v>132.9922832678452</v>
      </c>
      <c r="AL198">
        <v>126.956772828245</v>
      </c>
      <c r="AM198">
        <v>146.3655549015121</v>
      </c>
      <c r="AN198">
        <v>0.06303644367904336</v>
      </c>
      <c r="AS198" s="2">
        <v>45059</v>
      </c>
      <c r="AT198">
        <v>0.1144394304051349</v>
      </c>
      <c r="AU198">
        <v>0.156498593326006</v>
      </c>
      <c r="AV198">
        <v>0.1140859002727022</v>
      </c>
      <c r="AW198">
        <v>0.1253431662393737</v>
      </c>
      <c r="AX198">
        <v>0.1221673201016275</v>
      </c>
      <c r="AY198">
        <v>0.1165229239965141</v>
      </c>
      <c r="AZ198">
        <v>0.1345101868012721</v>
      </c>
      <c r="BA198">
        <v>0.1164324788573696</v>
      </c>
    </row>
    <row r="199" spans="1:53">
      <c r="A199" s="2">
        <v>45060</v>
      </c>
      <c r="B199">
        <v>1088.370952150685</v>
      </c>
      <c r="C199">
        <v>-0.0002702946427382003</v>
      </c>
      <c r="AF199" s="2">
        <v>45060</v>
      </c>
      <c r="AG199">
        <v>102.4376586317405</v>
      </c>
      <c r="AH199">
        <v>331.6485721625133</v>
      </c>
      <c r="AI199">
        <v>88.90529140356293</v>
      </c>
      <c r="AJ199">
        <v>0.0468286181445058</v>
      </c>
      <c r="AK199">
        <v>112.4703838945998</v>
      </c>
      <c r="AL199">
        <v>126.9770419324785</v>
      </c>
      <c r="AM199">
        <v>146.3889226874317</v>
      </c>
      <c r="AN199">
        <v>0.04227545420995245</v>
      </c>
      <c r="AS199" s="2">
        <v>45060</v>
      </c>
      <c r="AT199">
        <v>0.09416078434885328</v>
      </c>
      <c r="AU199">
        <v>0.3046784822855127</v>
      </c>
      <c r="AV199">
        <v>0.08145343810438489</v>
      </c>
      <c r="AW199">
        <v>0.08697261833728415</v>
      </c>
      <c r="AX199">
        <v>0.1033534806097537</v>
      </c>
      <c r="AY199">
        <v>0.1166664064313642</v>
      </c>
      <c r="AZ199">
        <v>0.1345693118836921</v>
      </c>
      <c r="BA199">
        <v>0.07814547799915515</v>
      </c>
    </row>
    <row r="200" spans="1:53">
      <c r="A200" s="2">
        <v>45061</v>
      </c>
      <c r="B200">
        <v>1088.022578845878</v>
      </c>
      <c r="C200">
        <v>-0.0003200869190032041</v>
      </c>
      <c r="AF200" s="2">
        <v>45061</v>
      </c>
      <c r="AG200">
        <v>102.4540131714314</v>
      </c>
      <c r="AH200">
        <v>331.7015210468327</v>
      </c>
      <c r="AI200">
        <v>88.91948545227905</v>
      </c>
      <c r="AJ200">
        <v>0.04683609450138803</v>
      </c>
      <c r="AK200">
        <v>112.4883401948707</v>
      </c>
      <c r="AL200">
        <v>126.9973142727472</v>
      </c>
      <c r="AM200">
        <v>146.4122942041021</v>
      </c>
      <c r="AN200">
        <v>0.04228220363787827</v>
      </c>
      <c r="AS200" s="2">
        <v>45061</v>
      </c>
      <c r="AT200">
        <v>0.09418801877141825</v>
      </c>
      <c r="AU200">
        <v>0.304835484489407</v>
      </c>
      <c r="AV200">
        <v>0.08123808898265103</v>
      </c>
      <c r="AW200">
        <v>0.08694620319863185</v>
      </c>
      <c r="AX200">
        <v>0.1033778156402211</v>
      </c>
      <c r="AY200">
        <v>0.1166809143436403</v>
      </c>
      <c r="AZ200">
        <v>0.1346264542308323</v>
      </c>
      <c r="BA200">
        <v>0.07810702034319809</v>
      </c>
    </row>
    <row r="201" spans="1:53">
      <c r="A201" s="2">
        <v>45062</v>
      </c>
      <c r="B201">
        <v>1088.270096272929</v>
      </c>
      <c r="C201">
        <v>0.000227492914083971</v>
      </c>
      <c r="AF201" s="2">
        <v>45062</v>
      </c>
      <c r="AG201">
        <v>102.4703703221831</v>
      </c>
      <c r="AH201">
        <v>331.7544783846314</v>
      </c>
      <c r="AI201">
        <v>88.93368176712596</v>
      </c>
      <c r="AJ201">
        <v>0.04684357205189746</v>
      </c>
      <c r="AK201">
        <v>112.5062993619295</v>
      </c>
      <c r="AL201">
        <v>127.0175898495677</v>
      </c>
      <c r="AM201">
        <v>146.435669452119</v>
      </c>
      <c r="AN201">
        <v>0.04228895414337447</v>
      </c>
      <c r="AS201" s="2">
        <v>45062</v>
      </c>
      <c r="AT201">
        <v>0.09416880742124109</v>
      </c>
      <c r="AU201">
        <v>0.3048133204346281</v>
      </c>
      <c r="AV201">
        <v>0.0812308227196315</v>
      </c>
      <c r="AW201">
        <v>0.08685370569536953</v>
      </c>
      <c r="AX201">
        <v>0.1033843771512011</v>
      </c>
      <c r="AY201">
        <v>0.1166686001839762</v>
      </c>
      <c r="AZ201">
        <v>0.1345895932220638</v>
      </c>
      <c r="BA201">
        <v>0.07829077317188841</v>
      </c>
    </row>
    <row r="202" spans="1:53">
      <c r="A202" s="2">
        <v>45063</v>
      </c>
      <c r="B202">
        <v>1086.718879344106</v>
      </c>
      <c r="C202">
        <v>-0.001425396998534834</v>
      </c>
      <c r="AF202" s="2">
        <v>45063</v>
      </c>
      <c r="AG202">
        <v>102.4867300844127</v>
      </c>
      <c r="AH202">
        <v>331.8074441772591</v>
      </c>
      <c r="AI202">
        <v>88.94788034846547</v>
      </c>
      <c r="AJ202">
        <v>0.04685105079622465</v>
      </c>
      <c r="AK202">
        <v>112.5242613962337</v>
      </c>
      <c r="AL202">
        <v>127.0378686634568</v>
      </c>
      <c r="AM202">
        <v>146.4590484320781</v>
      </c>
      <c r="AN202">
        <v>0.04229570572661309</v>
      </c>
      <c r="AS202" s="2">
        <v>45063</v>
      </c>
      <c r="AT202">
        <v>0.09431560647317246</v>
      </c>
      <c r="AU202">
        <v>0.305315062826897</v>
      </c>
      <c r="AV202">
        <v>0.08160801000265394</v>
      </c>
      <c r="AW202">
        <v>0.08605614979997803</v>
      </c>
      <c r="AX202">
        <v>0.103531596247047</v>
      </c>
      <c r="AY202">
        <v>0.1168619088112982</v>
      </c>
      <c r="AZ202">
        <v>0.1347813299747414</v>
      </c>
      <c r="BA202">
        <v>0.07753033586421196</v>
      </c>
    </row>
    <row r="203" spans="1:53">
      <c r="A203" s="2">
        <v>45064</v>
      </c>
      <c r="B203">
        <v>1086.243751906314</v>
      </c>
      <c r="C203">
        <v>-0.0004372128310488055</v>
      </c>
      <c r="AF203" s="2">
        <v>45064</v>
      </c>
      <c r="AG203">
        <v>102.503092458537</v>
      </c>
      <c r="AH203">
        <v>331.8604184260655</v>
      </c>
      <c r="AI203">
        <v>88.96208119665944</v>
      </c>
      <c r="AJ203">
        <v>0.0468585307345602</v>
      </c>
      <c r="AK203">
        <v>112.542226298241</v>
      </c>
      <c r="AL203">
        <v>127.0581507149313</v>
      </c>
      <c r="AM203">
        <v>146.4824311445752</v>
      </c>
      <c r="AN203">
        <v>0.04230245838776619</v>
      </c>
      <c r="AS203" s="2">
        <v>45064</v>
      </c>
      <c r="AT203">
        <v>0.09436671072980397</v>
      </c>
      <c r="AU203">
        <v>0.3055212910772779</v>
      </c>
      <c r="AV203">
        <v>0.08163906577376201</v>
      </c>
      <c r="AW203">
        <v>0.08604933292245091</v>
      </c>
      <c r="AX203">
        <v>0.1036048793352797</v>
      </c>
      <c r="AY203">
        <v>0.116703572938944</v>
      </c>
      <c r="AZ203">
        <v>0.1348603775752431</v>
      </c>
      <c r="BA203">
        <v>0.07725476964723854</v>
      </c>
    </row>
    <row r="204" spans="1:53">
      <c r="A204" s="2">
        <v>45065</v>
      </c>
      <c r="B204">
        <v>1084.498109863744</v>
      </c>
      <c r="C204">
        <v>-0.001607044495774201</v>
      </c>
      <c r="AF204" s="2">
        <v>45065</v>
      </c>
      <c r="AG204">
        <v>102.519457444973</v>
      </c>
      <c r="AH204">
        <v>331.9134011324008</v>
      </c>
      <c r="AI204">
        <v>88.97628431206977</v>
      </c>
      <c r="AJ204">
        <v>0.04686601186709474</v>
      </c>
      <c r="AK204">
        <v>112.5601940684095</v>
      </c>
      <c r="AL204">
        <v>127.078436004508</v>
      </c>
      <c r="AM204">
        <v>146.5058175902062</v>
      </c>
      <c r="AN204">
        <v>0.04230921212700587</v>
      </c>
      <c r="AS204" s="2">
        <v>45065</v>
      </c>
      <c r="AT204">
        <v>0.09452021246926154</v>
      </c>
      <c r="AU204">
        <v>0.3060432767654102</v>
      </c>
      <c r="AV204">
        <v>0.08155020427315605</v>
      </c>
      <c r="AW204">
        <v>0.08546289115358652</v>
      </c>
      <c r="AX204">
        <v>0.1037741990788416</v>
      </c>
      <c r="AY204">
        <v>0.1171180690114553</v>
      </c>
      <c r="AZ204">
        <v>0.1350902909203792</v>
      </c>
      <c r="BA204">
        <v>0.07644085632790973</v>
      </c>
    </row>
    <row r="205" spans="1:53">
      <c r="A205" s="2">
        <v>45066</v>
      </c>
      <c r="B205">
        <v>1086.611072204488</v>
      </c>
      <c r="C205">
        <v>0.001948331971744155</v>
      </c>
      <c r="AF205" s="2">
        <v>45066</v>
      </c>
      <c r="AG205">
        <v>102.5358250441378</v>
      </c>
      <c r="AH205">
        <v>331.9663922976153</v>
      </c>
      <c r="AI205">
        <v>88.99048969505841</v>
      </c>
      <c r="AJ205">
        <v>0.04687349419401893</v>
      </c>
      <c r="AK205">
        <v>112.5781647071969</v>
      </c>
      <c r="AL205">
        <v>127.098724532704</v>
      </c>
      <c r="AM205">
        <v>146.5292077695673</v>
      </c>
      <c r="AN205">
        <v>0.04231596694450425</v>
      </c>
      <c r="AS205" s="2">
        <v>45066</v>
      </c>
      <c r="AT205">
        <v>0.09436104516707508</v>
      </c>
      <c r="AU205">
        <v>0.3054910875063893</v>
      </c>
      <c r="AV205">
        <v>0.08153888930193794</v>
      </c>
      <c r="AW205">
        <v>0.0861372363361954</v>
      </c>
      <c r="AX205">
        <v>0.1035946408127141</v>
      </c>
      <c r="AY205">
        <v>0.1169314103717329</v>
      </c>
      <c r="AZ205">
        <v>0.1348749816903891</v>
      </c>
      <c r="BA205">
        <v>0.07707070881356629</v>
      </c>
    </row>
    <row r="206" spans="1:53">
      <c r="A206" s="2">
        <v>45067</v>
      </c>
      <c r="B206">
        <v>1086.219190451962</v>
      </c>
      <c r="C206">
        <v>-0.0003606458304630245</v>
      </c>
      <c r="AF206" s="2">
        <v>45067</v>
      </c>
      <c r="AG206">
        <v>102.5521952564485</v>
      </c>
      <c r="AH206">
        <v>336.9131526245201</v>
      </c>
      <c r="AI206">
        <v>89.00469734598741</v>
      </c>
      <c r="AJ206">
        <v>0.04688097771552346</v>
      </c>
      <c r="AK206">
        <v>112.5961382150612</v>
      </c>
      <c r="AL206">
        <v>94.53613178518182</v>
      </c>
      <c r="AM206">
        <v>164.3430873472023</v>
      </c>
      <c r="AN206">
        <v>0.04731953693129021</v>
      </c>
      <c r="AS206" s="2">
        <v>45067</v>
      </c>
      <c r="AT206">
        <v>0.09441900997046908</v>
      </c>
      <c r="AU206">
        <v>0.3101690084556097</v>
      </c>
      <c r="AV206">
        <v>0.08128424583337002</v>
      </c>
      <c r="AW206">
        <v>0.08603876538956488</v>
      </c>
      <c r="AX206">
        <v>0.1036273504840858</v>
      </c>
      <c r="AY206">
        <v>0.08699314585833715</v>
      </c>
      <c r="AZ206">
        <v>0.1513451643416629</v>
      </c>
      <c r="BA206">
        <v>0.08612330966690063</v>
      </c>
    </row>
    <row r="207" spans="1:53">
      <c r="A207" s="2">
        <v>45068</v>
      </c>
      <c r="B207">
        <v>1085.790755134204</v>
      </c>
      <c r="C207">
        <v>-0.0003944280505487896</v>
      </c>
      <c r="AF207" s="2">
        <v>45068</v>
      </c>
      <c r="AG207">
        <v>102.5685680823224</v>
      </c>
      <c r="AH207">
        <v>336.9669420179967</v>
      </c>
      <c r="AI207">
        <v>89.01890726521886</v>
      </c>
      <c r="AJ207">
        <v>0.04688846243179904</v>
      </c>
      <c r="AK207">
        <v>112.6141145924606</v>
      </c>
      <c r="AL207">
        <v>94.55122481776525</v>
      </c>
      <c r="AM207">
        <v>164.3693253106703</v>
      </c>
      <c r="AN207">
        <v>0.0473270916651179</v>
      </c>
      <c r="AS207" s="2">
        <v>45068</v>
      </c>
      <c r="AT207">
        <v>0.09446592300195331</v>
      </c>
      <c r="AU207">
        <v>0.3103169782183397</v>
      </c>
      <c r="AV207">
        <v>0.08084340011570584</v>
      </c>
      <c r="AW207">
        <v>0.08588769876521274</v>
      </c>
      <c r="AX207">
        <v>0.1036955415297381</v>
      </c>
      <c r="AY207">
        <v>0.08705235691689545</v>
      </c>
      <c r="AZ207">
        <v>0.1514251146034532</v>
      </c>
      <c r="BA207">
        <v>0.0863129868487017</v>
      </c>
    </row>
    <row r="208" spans="1:53">
      <c r="A208" s="2">
        <v>45069</v>
      </c>
      <c r="B208">
        <v>1085.064424285232</v>
      </c>
      <c r="C208">
        <v>-0.0006689418246905721</v>
      </c>
      <c r="AF208" s="2">
        <v>45069</v>
      </c>
      <c r="AG208">
        <v>102.5849435221766</v>
      </c>
      <c r="AH208">
        <v>337.0207399991429</v>
      </c>
      <c r="AI208">
        <v>89.03311945311488</v>
      </c>
      <c r="AJ208">
        <v>0.04689594834303643</v>
      </c>
      <c r="AK208">
        <v>112.6320938398531</v>
      </c>
      <c r="AL208">
        <v>94.56632026000547</v>
      </c>
      <c r="AM208">
        <v>164.3955674631234</v>
      </c>
      <c r="AN208">
        <v>0.04733464760508595</v>
      </c>
      <c r="AS208" s="2">
        <v>45069</v>
      </c>
      <c r="AT208">
        <v>0.09453114351809559</v>
      </c>
      <c r="AU208">
        <v>0.3105586358622858</v>
      </c>
      <c r="AV208">
        <v>0.0812990136936924</v>
      </c>
      <c r="AW208">
        <v>0.08528836764050478</v>
      </c>
      <c r="AX208">
        <v>0.1037860812831817</v>
      </c>
      <c r="AY208">
        <v>0.08707396154512702</v>
      </c>
      <c r="AZ208">
        <v>0.1515366959070576</v>
      </c>
      <c r="BA208">
        <v>0.08592610055005505</v>
      </c>
    </row>
    <row r="209" spans="1:53">
      <c r="A209" s="2">
        <v>45070</v>
      </c>
      <c r="B209">
        <v>1085.985607393781</v>
      </c>
      <c r="C209">
        <v>0.0008489662806481224</v>
      </c>
      <c r="AF209" s="2">
        <v>45070</v>
      </c>
      <c r="AG209">
        <v>102.6013215764286</v>
      </c>
      <c r="AH209">
        <v>337.0745465693298</v>
      </c>
      <c r="AI209">
        <v>89.04733391003768</v>
      </c>
      <c r="AJ209">
        <v>0.04690343544942639</v>
      </c>
      <c r="AK209">
        <v>112.650075957697</v>
      </c>
      <c r="AL209">
        <v>94.5814181122872</v>
      </c>
      <c r="AM209">
        <v>164.4218138052302</v>
      </c>
      <c r="AN209">
        <v>0.04734220475138692</v>
      </c>
      <c r="AS209" s="2">
        <v>45070</v>
      </c>
      <c r="AT209">
        <v>0.09446675317650866</v>
      </c>
      <c r="AU209">
        <v>0.3103694084062056</v>
      </c>
      <c r="AV209">
        <v>0.08116434833718784</v>
      </c>
      <c r="AW209">
        <v>0.08574500820663687</v>
      </c>
      <c r="AX209">
        <v>0.1037258873917209</v>
      </c>
      <c r="AY209">
        <v>0.08705189628538049</v>
      </c>
      <c r="AZ209">
        <v>0.151408023776711</v>
      </c>
      <c r="BA209">
        <v>0.08606867441964872</v>
      </c>
    </row>
    <row r="210" spans="1:53">
      <c r="A210" s="2">
        <v>45071</v>
      </c>
      <c r="B210">
        <v>1081.761329193005</v>
      </c>
      <c r="C210">
        <v>-0.003889810483689415</v>
      </c>
      <c r="AF210" s="2">
        <v>45071</v>
      </c>
      <c r="AG210">
        <v>102.6177022454957</v>
      </c>
      <c r="AH210">
        <v>337.1283617299286</v>
      </c>
      <c r="AI210">
        <v>89.06155063634952</v>
      </c>
      <c r="AJ210">
        <v>0.04691092375115975</v>
      </c>
      <c r="AK210">
        <v>112.6680609464505</v>
      </c>
      <c r="AL210">
        <v>94.5965183749952</v>
      </c>
      <c r="AM210">
        <v>164.4480643376598</v>
      </c>
      <c r="AN210">
        <v>0.0473497631042134</v>
      </c>
      <c r="AS210" s="2">
        <v>45071</v>
      </c>
      <c r="AT210">
        <v>0.09482933011257434</v>
      </c>
      <c r="AU210">
        <v>0.3116236705746424</v>
      </c>
      <c r="AV210">
        <v>0.08128991242608063</v>
      </c>
      <c r="AW210">
        <v>0.08547383390218163</v>
      </c>
      <c r="AX210">
        <v>0.1041445515033779</v>
      </c>
      <c r="AY210">
        <v>0.08479693950335845</v>
      </c>
      <c r="AZ210">
        <v>0.1520094130361905</v>
      </c>
      <c r="BA210">
        <v>0.08583234894159417</v>
      </c>
    </row>
    <row r="211" spans="1:53">
      <c r="A211" s="2">
        <v>45072</v>
      </c>
      <c r="B211">
        <v>1083.890594219725</v>
      </c>
      <c r="C211">
        <v>0.001968331617389962</v>
      </c>
      <c r="AF211" s="2">
        <v>45072</v>
      </c>
      <c r="AG211">
        <v>102.6340855297953</v>
      </c>
      <c r="AH211">
        <v>337.1821854823109</v>
      </c>
      <c r="AI211">
        <v>89.07576963241273</v>
      </c>
      <c r="AJ211">
        <v>0.04691841324842735</v>
      </c>
      <c r="AK211">
        <v>112.6860488065719</v>
      </c>
      <c r="AL211">
        <v>94.61162104851432</v>
      </c>
      <c r="AM211">
        <v>164.4743190610809</v>
      </c>
      <c r="AN211">
        <v>0.04735732266375803</v>
      </c>
      <c r="AS211" s="2">
        <v>45072</v>
      </c>
      <c r="AT211">
        <v>0.09468429817996324</v>
      </c>
      <c r="AU211">
        <v>0.3110756248763825</v>
      </c>
      <c r="AV211">
        <v>0.08135471988627915</v>
      </c>
      <c r="AW211">
        <v>0.08508329072945672</v>
      </c>
      <c r="AX211">
        <v>0.1039552011792836</v>
      </c>
      <c r="AY211">
        <v>0.08727190477242922</v>
      </c>
      <c r="AZ211">
        <v>0.1517499410826766</v>
      </c>
      <c r="BA211">
        <v>0.08482501929352899</v>
      </c>
    </row>
    <row r="212" spans="1:53">
      <c r="A212" s="2">
        <v>45073</v>
      </c>
      <c r="B212">
        <v>1084.678586948878</v>
      </c>
      <c r="C212">
        <v>0.0007270039368871828</v>
      </c>
      <c r="AF212" s="2">
        <v>45073</v>
      </c>
      <c r="AG212">
        <v>102.6504714297451</v>
      </c>
      <c r="AH212">
        <v>337.2360178278483</v>
      </c>
      <c r="AI212">
        <v>89.08999089858966</v>
      </c>
      <c r="AJ212">
        <v>0.04692590394142006</v>
      </c>
      <c r="AK212">
        <v>112.7040395385198</v>
      </c>
      <c r="AL212">
        <v>94.62672613322945</v>
      </c>
      <c r="AM212">
        <v>164.5005779761629</v>
      </c>
      <c r="AN212">
        <v>0.04736488343021347</v>
      </c>
      <c r="AS212" s="2">
        <v>45073</v>
      </c>
      <c r="AT212">
        <v>0.09466019049426112</v>
      </c>
      <c r="AU212">
        <v>0.310892916187386</v>
      </c>
      <c r="AV212">
        <v>0.08164891668015685</v>
      </c>
      <c r="AW212">
        <v>0.08490021209483785</v>
      </c>
      <c r="AX212">
        <v>0.1039009067745518</v>
      </c>
      <c r="AY212">
        <v>0.08724101874804714</v>
      </c>
      <c r="AZ212">
        <v>0.1517034202138193</v>
      </c>
      <c r="BA212">
        <v>0.08505241880694009</v>
      </c>
    </row>
    <row r="213" spans="1:53">
      <c r="A213" s="2">
        <v>45074</v>
      </c>
      <c r="B213">
        <v>1084.946623149952</v>
      </c>
      <c r="C213">
        <v>0.000247111175880832</v>
      </c>
      <c r="AF213" s="2">
        <v>45074</v>
      </c>
      <c r="AG213">
        <v>110.1519417552998</v>
      </c>
      <c r="AH213">
        <v>337.2898587679131</v>
      </c>
      <c r="AI213">
        <v>167.1335809998748</v>
      </c>
      <c r="AJ213">
        <v>0.04693339583032877</v>
      </c>
      <c r="AK213">
        <v>112.7220331427525</v>
      </c>
      <c r="AL213">
        <v>9.574900963947258</v>
      </c>
      <c r="AM213">
        <v>164.5268410835749</v>
      </c>
      <c r="AN213">
        <v>0.04737244540377238</v>
      </c>
      <c r="AS213" s="2">
        <v>45074</v>
      </c>
      <c r="AT213">
        <v>0.1015444031517734</v>
      </c>
      <c r="AU213">
        <v>0.3108670144250456</v>
      </c>
      <c r="AV213">
        <v>0.1531736165858271</v>
      </c>
      <c r="AW213">
        <v>0.08506500884895378</v>
      </c>
      <c r="AX213">
        <v>0.1038899433317302</v>
      </c>
      <c r="AY213">
        <v>0.008825849144662031</v>
      </c>
      <c r="AZ213">
        <v>0.1517028075624385</v>
      </c>
      <c r="BA213">
        <v>0.08493135694956964</v>
      </c>
    </row>
    <row r="214" spans="1:53">
      <c r="A214" s="2">
        <v>45075</v>
      </c>
      <c r="B214">
        <v>1085.7539120763</v>
      </c>
      <c r="C214">
        <v>0.0007440816986967747</v>
      </c>
      <c r="AF214" s="2">
        <v>45075</v>
      </c>
      <c r="AG214">
        <v>110.1695279079659</v>
      </c>
      <c r="AH214">
        <v>337.3437083038768</v>
      </c>
      <c r="AI214">
        <v>167.1602644756653</v>
      </c>
      <c r="AJ214">
        <v>0.04694088891534443</v>
      </c>
      <c r="AK214">
        <v>112.7400296197288</v>
      </c>
      <c r="AL214">
        <v>9.576429631235657</v>
      </c>
      <c r="AM214">
        <v>164.5531083839861</v>
      </c>
      <c r="AN214">
        <v>0.04738000858462751</v>
      </c>
      <c r="AS214" s="2">
        <v>45075</v>
      </c>
      <c r="AT214">
        <v>0.1014806597672578</v>
      </c>
      <c r="AU214">
        <v>0.3107164831921983</v>
      </c>
      <c r="AV214">
        <v>0.1539005630162787</v>
      </c>
      <c r="AW214">
        <v>0.08485648955777791</v>
      </c>
      <c r="AX214">
        <v>0.1038292988823208</v>
      </c>
      <c r="AY214">
        <v>0.00881865463952417</v>
      </c>
      <c r="AZ214">
        <v>0.1515888050811839</v>
      </c>
      <c r="BA214">
        <v>0.0848090458634583</v>
      </c>
    </row>
    <row r="215" spans="1:53">
      <c r="A215" s="2">
        <v>45076</v>
      </c>
      <c r="B215">
        <v>1084.872824265823</v>
      </c>
      <c r="C215">
        <v>-0.0008114986284440961</v>
      </c>
      <c r="AF215" s="2">
        <v>45076</v>
      </c>
      <c r="AG215">
        <v>110.1871168683244</v>
      </c>
      <c r="AH215">
        <v>337.3975664371122</v>
      </c>
      <c r="AI215">
        <v>167.1869522115684</v>
      </c>
      <c r="AJ215">
        <v>0.04694838319665799</v>
      </c>
      <c r="AK215">
        <v>112.7580289699071</v>
      </c>
      <c r="AL215">
        <v>9.577958542581273</v>
      </c>
      <c r="AM215">
        <v>164.5793798780662</v>
      </c>
      <c r="AN215">
        <v>0.04738757297297159</v>
      </c>
      <c r="AS215" s="2">
        <v>45076</v>
      </c>
      <c r="AT215">
        <v>0.1015662860174957</v>
      </c>
      <c r="AU215">
        <v>0.3109733600055737</v>
      </c>
      <c r="AV215">
        <v>0.1536280597441547</v>
      </c>
      <c r="AW215">
        <v>0.08452484736206042</v>
      </c>
      <c r="AX215">
        <v>0.1039130747298709</v>
      </c>
      <c r="AY215">
        <v>0.008826303868028001</v>
      </c>
      <c r="AZ215">
        <v>0.1517426821550498</v>
      </c>
      <c r="BA215">
        <v>0.08482538611776674</v>
      </c>
    </row>
    <row r="216" spans="1:53">
      <c r="A216" s="2">
        <v>45077</v>
      </c>
      <c r="B216">
        <v>1087.373580786897</v>
      </c>
      <c r="C216">
        <v>0.00230511490853047</v>
      </c>
      <c r="AF216" s="2">
        <v>45077</v>
      </c>
      <c r="AG216">
        <v>110.2047086368236</v>
      </c>
      <c r="AH216">
        <v>337.4514331689917</v>
      </c>
      <c r="AI216">
        <v>167.2136442082643</v>
      </c>
      <c r="AJ216">
        <v>0.04695587867446045</v>
      </c>
      <c r="AK216">
        <v>112.7760311937462</v>
      </c>
      <c r="AL216">
        <v>9.579487698023071</v>
      </c>
      <c r="AM216">
        <v>164.6056555664845</v>
      </c>
      <c r="AN216">
        <v>0.04739513856899741</v>
      </c>
      <c r="AS216" s="2">
        <v>45077</v>
      </c>
      <c r="AT216">
        <v>0.1013659924149828</v>
      </c>
      <c r="AU216">
        <v>0.3103072877759243</v>
      </c>
      <c r="AV216">
        <v>0.1541012355370929</v>
      </c>
      <c r="AW216">
        <v>0.08492912230772097</v>
      </c>
      <c r="AX216">
        <v>0.1037057762975154</v>
      </c>
      <c r="AY216">
        <v>0.008805866532557018</v>
      </c>
      <c r="AZ216">
        <v>0.1514002464448825</v>
      </c>
      <c r="BA216">
        <v>0.08538447268932398</v>
      </c>
    </row>
    <row r="217" spans="1:53">
      <c r="A217" s="2">
        <v>45078</v>
      </c>
      <c r="B217">
        <v>1087.888938316058</v>
      </c>
      <c r="C217">
        <v>0.0004739470760253273</v>
      </c>
      <c r="AF217" s="2">
        <v>45078</v>
      </c>
      <c r="AG217">
        <v>110.2223032139116</v>
      </c>
      <c r="AH217">
        <v>337.5053085008882</v>
      </c>
      <c r="AI217">
        <v>167.2403404664332</v>
      </c>
      <c r="AJ217">
        <v>0.04696337534894283</v>
      </c>
      <c r="AK217">
        <v>112.794036291705</v>
      </c>
      <c r="AL217">
        <v>9.58101709760002</v>
      </c>
      <c r="AM217">
        <v>164.6319354499107</v>
      </c>
      <c r="AN217">
        <v>0.04740270537289777</v>
      </c>
      <c r="AS217" s="2">
        <v>45078</v>
      </c>
      <c r="AT217">
        <v>0.1013089443221007</v>
      </c>
      <c r="AU217">
        <v>0.310226216567743</v>
      </c>
      <c r="AV217">
        <v>0.1539730666490994</v>
      </c>
      <c r="AW217">
        <v>0.08503675142398057</v>
      </c>
      <c r="AX217">
        <v>0.1036740112751032</v>
      </c>
      <c r="AY217">
        <v>0.008728252592881318</v>
      </c>
      <c r="AZ217">
        <v>0.1513676711663842</v>
      </c>
      <c r="BA217">
        <v>0.08568508600270769</v>
      </c>
    </row>
    <row r="218" spans="1:53">
      <c r="A218" s="2">
        <v>45079</v>
      </c>
      <c r="B218">
        <v>1088.436114512824</v>
      </c>
      <c r="C218">
        <v>0.0005029706411141532</v>
      </c>
      <c r="AF218" s="2">
        <v>45079</v>
      </c>
      <c r="AG218">
        <v>110.239900600037</v>
      </c>
      <c r="AH218">
        <v>337.5591924341748</v>
      </c>
      <c r="AI218">
        <v>167.2670409867555</v>
      </c>
      <c r="AJ218">
        <v>0.04697087322029618</v>
      </c>
      <c r="AK218">
        <v>112.8120442642423</v>
      </c>
      <c r="AL218">
        <v>9.582546741351099</v>
      </c>
      <c r="AM218">
        <v>164.6582195290146</v>
      </c>
      <c r="AN218">
        <v>0.04741027338486552</v>
      </c>
      <c r="AS218" s="2">
        <v>45079</v>
      </c>
      <c r="AT218">
        <v>0.1013022254393131</v>
      </c>
      <c r="AU218">
        <v>0.3101609488424144</v>
      </c>
      <c r="AV218">
        <v>0.1532156232558176</v>
      </c>
      <c r="AW218">
        <v>0.08551688207512155</v>
      </c>
      <c r="AX218">
        <v>0.1036314548279421</v>
      </c>
      <c r="AY218">
        <v>0.008800549612012199</v>
      </c>
      <c r="AZ218">
        <v>0.1512880968097897</v>
      </c>
      <c r="BA218">
        <v>0.08608421913758943</v>
      </c>
    </row>
    <row r="219" spans="1:53">
      <c r="A219" s="2">
        <v>45080</v>
      </c>
      <c r="B219">
        <v>1086.954702090777</v>
      </c>
      <c r="C219">
        <v>-0.001361046736960358</v>
      </c>
      <c r="AF219" s="2">
        <v>45080</v>
      </c>
      <c r="AG219">
        <v>110.2575007956483</v>
      </c>
      <c r="AH219">
        <v>337.6130849702246</v>
      </c>
      <c r="AI219">
        <v>167.2937457699117</v>
      </c>
      <c r="AJ219">
        <v>0.04697837228871159</v>
      </c>
      <c r="AK219">
        <v>112.830055111817</v>
      </c>
      <c r="AL219">
        <v>9.584076629315289</v>
      </c>
      <c r="AM219">
        <v>164.684507804466</v>
      </c>
      <c r="AN219">
        <v>0.04741784260509354</v>
      </c>
      <c r="AS219" s="2">
        <v>45080</v>
      </c>
      <c r="AT219">
        <v>0.1014652775700292</v>
      </c>
      <c r="AU219">
        <v>0.3105918013455551</v>
      </c>
      <c r="AV219">
        <v>0.1541891701421974</v>
      </c>
      <c r="AW219">
        <v>0.08458728406305351</v>
      </c>
      <c r="AX219">
        <v>0.1038029562165142</v>
      </c>
      <c r="AY219">
        <v>0.008816222267461647</v>
      </c>
      <c r="AZ219">
        <v>0.1515572415668539</v>
      </c>
      <c r="BA219">
        <v>0.084990046828335</v>
      </c>
    </row>
    <row r="220" spans="1:53">
      <c r="A220" s="2">
        <v>45081</v>
      </c>
      <c r="B220">
        <v>1085.435394344609</v>
      </c>
      <c r="C220">
        <v>-0.001397765466440326</v>
      </c>
      <c r="AF220" s="2">
        <v>45081</v>
      </c>
      <c r="AG220">
        <v>135.451639943599</v>
      </c>
      <c r="AH220">
        <v>337.6669861104109</v>
      </c>
      <c r="AI220">
        <v>118.9743509827611</v>
      </c>
      <c r="AJ220">
        <v>0.04698587255438018</v>
      </c>
      <c r="AK220">
        <v>134.5942587738643</v>
      </c>
      <c r="AL220">
        <v>10.7228973185108</v>
      </c>
      <c r="AM220">
        <v>164.7108002769349</v>
      </c>
      <c r="AN220">
        <v>0.04742541303377472</v>
      </c>
      <c r="AS220" s="2">
        <v>45081</v>
      </c>
      <c r="AT220">
        <v>0.1248234219409332</v>
      </c>
      <c r="AU220">
        <v>0.3110841040906202</v>
      </c>
      <c r="AV220">
        <v>0.1089716878929907</v>
      </c>
      <c r="AW220">
        <v>0.08435929511639233</v>
      </c>
      <c r="AX220">
        <v>0.1239896527319707</v>
      </c>
      <c r="AY220">
        <v>0.00987696952393379</v>
      </c>
      <c r="AZ220">
        <v>0.1517926857771806</v>
      </c>
      <c r="BA220">
        <v>0.08510218292597835</v>
      </c>
    </row>
    <row r="221" spans="1:53">
      <c r="A221" s="2">
        <v>45082</v>
      </c>
      <c r="B221">
        <v>1085.851223242054</v>
      </c>
      <c r="C221">
        <v>0.0003830987082342752</v>
      </c>
      <c r="AF221" s="2">
        <v>45082</v>
      </c>
      <c r="AG221">
        <v>135.4732652838424</v>
      </c>
      <c r="AH221">
        <v>337.7208958561078</v>
      </c>
      <c r="AI221">
        <v>118.9933456647104</v>
      </c>
      <c r="AJ221">
        <v>0.04699337401749309</v>
      </c>
      <c r="AK221">
        <v>134.6157472301281</v>
      </c>
      <c r="AL221">
        <v>10.72460926753559</v>
      </c>
      <c r="AM221">
        <v>164.7370969470913</v>
      </c>
      <c r="AN221">
        <v>0.04743298467110199</v>
      </c>
      <c r="AS221" s="2">
        <v>45082</v>
      </c>
      <c r="AT221">
        <v>0.1247730224177304</v>
      </c>
      <c r="AU221">
        <v>0.3109601873705386</v>
      </c>
      <c r="AV221">
        <v>0.1092166365515364</v>
      </c>
      <c r="AW221">
        <v>0.08431132136221718</v>
      </c>
      <c r="AX221">
        <v>0.1239053928921549</v>
      </c>
      <c r="AY221">
        <v>0.009872082070529791</v>
      </c>
      <c r="AZ221">
        <v>0.1517479384719407</v>
      </c>
      <c r="BA221">
        <v>0.08521341886335203</v>
      </c>
    </row>
    <row r="222" spans="1:53">
      <c r="A222" s="2">
        <v>45083</v>
      </c>
      <c r="B222">
        <v>1084.598146167008</v>
      </c>
      <c r="C222">
        <v>-0.001154004386812013</v>
      </c>
      <c r="AF222" s="2">
        <v>45083</v>
      </c>
      <c r="AG222">
        <v>135.4948940766489</v>
      </c>
      <c r="AH222">
        <v>337.774814208689</v>
      </c>
      <c r="AI222">
        <v>119.0123433792288</v>
      </c>
      <c r="AJ222">
        <v>0.04700087667824149</v>
      </c>
      <c r="AK222">
        <v>134.637239117101</v>
      </c>
      <c r="AL222">
        <v>10.72632148987918</v>
      </c>
      <c r="AM222">
        <v>164.7633978156055</v>
      </c>
      <c r="AN222">
        <v>0.04744055751726833</v>
      </c>
      <c r="AS222" s="2">
        <v>45083</v>
      </c>
      <c r="AT222">
        <v>0.1248730274456489</v>
      </c>
      <c r="AU222">
        <v>0.3114884543140801</v>
      </c>
      <c r="AV222">
        <v>0.1090708710976066</v>
      </c>
      <c r="AW222">
        <v>0.08290747093436331</v>
      </c>
      <c r="AX222">
        <v>0.1241094740021176</v>
      </c>
      <c r="AY222">
        <v>0.009885588705501144</v>
      </c>
      <c r="AZ222">
        <v>0.1519485299548712</v>
      </c>
      <c r="BA222">
        <v>0.08571658354581116</v>
      </c>
    </row>
    <row r="223" spans="1:53">
      <c r="A223" s="2">
        <v>45084</v>
      </c>
      <c r="B223">
        <v>1086.148521228519</v>
      </c>
      <c r="C223">
        <v>0.001429446534636503</v>
      </c>
      <c r="AF223" s="2">
        <v>45084</v>
      </c>
      <c r="AG223">
        <v>135.5165263225697</v>
      </c>
      <c r="AH223">
        <v>337.8287411695287</v>
      </c>
      <c r="AI223">
        <v>119.0313441268005</v>
      </c>
      <c r="AJ223">
        <v>0.04700838053681661</v>
      </c>
      <c r="AK223">
        <v>134.6587344353308</v>
      </c>
      <c r="AL223">
        <v>10.72803398558522</v>
      </c>
      <c r="AM223">
        <v>164.7897028831477</v>
      </c>
      <c r="AN223">
        <v>0.04744813157246672</v>
      </c>
      <c r="AS223" s="2">
        <v>45084</v>
      </c>
      <c r="AT223">
        <v>0.1247348741234193</v>
      </c>
      <c r="AU223">
        <v>0.3109785345897881</v>
      </c>
      <c r="AV223">
        <v>0.1093496568585697</v>
      </c>
      <c r="AW223">
        <v>0.0836913711800371</v>
      </c>
      <c r="AX223">
        <v>0.1239307461939766</v>
      </c>
      <c r="AY223">
        <v>0.009887782878845137</v>
      </c>
      <c r="AZ223">
        <v>0.1517513651460271</v>
      </c>
      <c r="BA223">
        <v>0.08567566902933685</v>
      </c>
    </row>
    <row r="224" spans="1:53">
      <c r="A224" s="2">
        <v>45085</v>
      </c>
      <c r="B224">
        <v>1084.108153460264</v>
      </c>
      <c r="C224">
        <v>-0.001878534775287877</v>
      </c>
      <c r="AF224" s="2">
        <v>45085</v>
      </c>
      <c r="AG224">
        <v>135.5381620221563</v>
      </c>
      <c r="AH224">
        <v>337.882676740001</v>
      </c>
      <c r="AI224">
        <v>119.0503479079096</v>
      </c>
      <c r="AJ224">
        <v>0.04701588559340966</v>
      </c>
      <c r="AK224">
        <v>134.6802331853652</v>
      </c>
      <c r="AL224">
        <v>10.72974675469733</v>
      </c>
      <c r="AM224">
        <v>164.8160121503882</v>
      </c>
      <c r="AN224">
        <v>0.0474557068368902</v>
      </c>
      <c r="AS224" s="2">
        <v>45085</v>
      </c>
      <c r="AT224">
        <v>0.1249907497682494</v>
      </c>
      <c r="AU224">
        <v>0.3116492007925654</v>
      </c>
      <c r="AV224">
        <v>0.1085831734974934</v>
      </c>
      <c r="AW224">
        <v>0.08348840287761815</v>
      </c>
      <c r="AX224">
        <v>0.1243086533468563</v>
      </c>
      <c r="AY224">
        <v>0.009895256816203346</v>
      </c>
      <c r="AZ224">
        <v>0.152043307340076</v>
      </c>
      <c r="BA224">
        <v>0.08504125556093807</v>
      </c>
    </row>
    <row r="225" spans="1:53">
      <c r="A225" s="2">
        <v>45086</v>
      </c>
      <c r="B225">
        <v>1085.198420480458</v>
      </c>
      <c r="C225">
        <v>0.00100568104456511</v>
      </c>
      <c r="AF225" s="2">
        <v>45086</v>
      </c>
      <c r="AG225">
        <v>135.5598011759599</v>
      </c>
      <c r="AH225">
        <v>337.9366209214808</v>
      </c>
      <c r="AI225">
        <v>119.0693547230406</v>
      </c>
      <c r="AJ225">
        <v>0.04702339184821192</v>
      </c>
      <c r="AK225">
        <v>134.7017353677523</v>
      </c>
      <c r="AL225">
        <v>10.73145979725918</v>
      </c>
      <c r="AM225">
        <v>164.8423256179977</v>
      </c>
      <c r="AN225">
        <v>0.04746328331073182</v>
      </c>
      <c r="AS225" s="2">
        <v>45086</v>
      </c>
      <c r="AT225">
        <v>0.1248994278156517</v>
      </c>
      <c r="AU225">
        <v>0.3113836433964542</v>
      </c>
      <c r="AV225">
        <v>0.108596700473899</v>
      </c>
      <c r="AW225">
        <v>0.08323515334571109</v>
      </c>
      <c r="AX225">
        <v>0.1241155769777915</v>
      </c>
      <c r="AY225">
        <v>0.009887045348958012</v>
      </c>
      <c r="AZ225">
        <v>0.1519290309730424</v>
      </c>
      <c r="BA225">
        <v>0.08595342166849189</v>
      </c>
    </row>
    <row r="226" spans="1:53">
      <c r="A226" s="2">
        <v>45087</v>
      </c>
      <c r="B226">
        <v>1084.915955812272</v>
      </c>
      <c r="C226">
        <v>-0.0002602884991860233</v>
      </c>
      <c r="AF226" s="2">
        <v>45087</v>
      </c>
      <c r="AG226">
        <v>135.581443784532</v>
      </c>
      <c r="AH226">
        <v>337.9905737153426</v>
      </c>
      <c r="AI226">
        <v>119.0883645726779</v>
      </c>
      <c r="AJ226">
        <v>0.04703089930141469</v>
      </c>
      <c r="AK226">
        <v>134.7232409830399</v>
      </c>
      <c r="AL226">
        <v>10.73317311331441</v>
      </c>
      <c r="AM226">
        <v>164.8686432866467</v>
      </c>
      <c r="AN226">
        <v>0.04747086099418468</v>
      </c>
      <c r="AS226" s="2">
        <v>45087</v>
      </c>
      <c r="AT226">
        <v>0.1249426579429678</v>
      </c>
      <c r="AU226">
        <v>0.3115145667611715</v>
      </c>
      <c r="AV226">
        <v>0.1086374141906647</v>
      </c>
      <c r="AW226">
        <v>0.0830862047036805</v>
      </c>
      <c r="AX226">
        <v>0.1241867094706936</v>
      </c>
      <c r="AY226">
        <v>0.009891997659926184</v>
      </c>
      <c r="AZ226">
        <v>0.1519628038505098</v>
      </c>
      <c r="BA226">
        <v>0.08577764542038602</v>
      </c>
    </row>
    <row r="227" spans="1:53">
      <c r="A227" s="2">
        <v>45088</v>
      </c>
      <c r="B227">
        <v>1086.185857466773</v>
      </c>
      <c r="C227">
        <v>0.001170506938991345</v>
      </c>
      <c r="AF227" s="2">
        <v>45088</v>
      </c>
      <c r="AG227">
        <v>135.6030898484242</v>
      </c>
      <c r="AH227">
        <v>338.0445351229615</v>
      </c>
      <c r="AI227">
        <v>77.02944839172957</v>
      </c>
      <c r="AJ227">
        <v>0.03477473927404878</v>
      </c>
      <c r="AK227">
        <v>233.0191081573419</v>
      </c>
      <c r="AL227">
        <v>10.73488670290671</v>
      </c>
      <c r="AM227">
        <v>164.8949651570059</v>
      </c>
      <c r="AN227">
        <v>0.03076443200486842</v>
      </c>
      <c r="AS227" s="2">
        <v>45088</v>
      </c>
      <c r="AT227">
        <v>0.124789375354558</v>
      </c>
      <c r="AU227">
        <v>0.3112558316981062</v>
      </c>
      <c r="AV227">
        <v>0.07070091148300506</v>
      </c>
      <c r="AW227">
        <v>0.06148676012872163</v>
      </c>
      <c r="AX227">
        <v>0.2145193275768903</v>
      </c>
      <c r="AY227">
        <v>0.009837166327721105</v>
      </c>
      <c r="AZ227">
        <v>0.1518834918372883</v>
      </c>
      <c r="BA227">
        <v>0.0555271355937096</v>
      </c>
    </row>
    <row r="228" spans="1:53">
      <c r="A228" s="2">
        <v>45089</v>
      </c>
      <c r="B228">
        <v>1086.154052752511</v>
      </c>
      <c r="C228">
        <v>-2.928109774513743E-05</v>
      </c>
      <c r="AF228" s="2">
        <v>45089</v>
      </c>
      <c r="AG228">
        <v>135.6247393681882</v>
      </c>
      <c r="AH228">
        <v>338.0985051457127</v>
      </c>
      <c r="AI228">
        <v>77.04174641950483</v>
      </c>
      <c r="AJ228">
        <v>0.03478029118592662</v>
      </c>
      <c r="AK228">
        <v>233.0563104939043</v>
      </c>
      <c r="AL228">
        <v>10.73660056607973</v>
      </c>
      <c r="AM228">
        <v>164.9212912297461</v>
      </c>
      <c r="AN228">
        <v>0.03076934365680395</v>
      </c>
      <c r="AS228" s="2">
        <v>45089</v>
      </c>
      <c r="AT228">
        <v>0.1248142060790609</v>
      </c>
      <c r="AU228">
        <v>0.3112272999802849</v>
      </c>
      <c r="AV228">
        <v>0.07070626786910308</v>
      </c>
      <c r="AW228">
        <v>0.06142354498309012</v>
      </c>
      <c r="AX228">
        <v>0.2145404713456517</v>
      </c>
      <c r="AY228">
        <v>0.009883180371460019</v>
      </c>
      <c r="AZ228">
        <v>0.1519013434256943</v>
      </c>
      <c r="BA228">
        <v>0.0555036859456548</v>
      </c>
    </row>
    <row r="229" spans="1:53">
      <c r="A229" s="2">
        <v>45090</v>
      </c>
      <c r="B229">
        <v>1086.612808239569</v>
      </c>
      <c r="C229">
        <v>0.0004223668695022553</v>
      </c>
      <c r="AF229" s="2">
        <v>45090</v>
      </c>
      <c r="AG229">
        <v>135.6463923443757</v>
      </c>
      <c r="AH229">
        <v>338.1524837849717</v>
      </c>
      <c r="AI229">
        <v>77.05404641070434</v>
      </c>
      <c r="AJ229">
        <v>0.0347858439841871</v>
      </c>
      <c r="AK229">
        <v>233.0935187699532</v>
      </c>
      <c r="AL229">
        <v>10.73831470287715</v>
      </c>
      <c r="AM229">
        <v>164.9476215055383</v>
      </c>
      <c r="AN229">
        <v>0.03077425609290233</v>
      </c>
      <c r="AS229" s="2">
        <v>45090</v>
      </c>
      <c r="AT229">
        <v>0.1248019273362433</v>
      </c>
      <c r="AU229">
        <v>0.3111948986721243</v>
      </c>
      <c r="AV229">
        <v>0.07047524824252031</v>
      </c>
      <c r="AW229">
        <v>0.06180674113802815</v>
      </c>
      <c r="AX229">
        <v>0.2145134067353175</v>
      </c>
      <c r="AY229">
        <v>0.009879636782231645</v>
      </c>
      <c r="AZ229">
        <v>0.1518032773154641</v>
      </c>
      <c r="BA229">
        <v>0.0555248637780706</v>
      </c>
    </row>
    <row r="230" spans="1:53">
      <c r="A230" s="2">
        <v>45091</v>
      </c>
      <c r="B230">
        <v>1085.47818295599</v>
      </c>
      <c r="C230">
        <v>-0.001044185449476709</v>
      </c>
      <c r="AF230" s="2">
        <v>45091</v>
      </c>
      <c r="AG230">
        <v>135.6680487775385</v>
      </c>
      <c r="AH230">
        <v>338.206471042114</v>
      </c>
      <c r="AI230">
        <v>77.06634836564157</v>
      </c>
      <c r="AJ230">
        <v>0.03479139766897175</v>
      </c>
      <c r="AK230">
        <v>233.1307329864368</v>
      </c>
      <c r="AL230">
        <v>10.74002911334266</v>
      </c>
      <c r="AM230">
        <v>164.9739559850535</v>
      </c>
      <c r="AN230">
        <v>0.03077916931328875</v>
      </c>
      <c r="AS230" s="2">
        <v>45091</v>
      </c>
      <c r="AT230">
        <v>0.1249242048331196</v>
      </c>
      <c r="AU230">
        <v>0.3114985647753782</v>
      </c>
      <c r="AV230">
        <v>0.07043836111407327</v>
      </c>
      <c r="AW230">
        <v>0.06141775144908822</v>
      </c>
      <c r="AX230">
        <v>0.2147830418073115</v>
      </c>
      <c r="AY230">
        <v>0.009891128906860851</v>
      </c>
      <c r="AZ230">
        <v>0.1519492740464636</v>
      </c>
      <c r="BA230">
        <v>0.05509767306770451</v>
      </c>
    </row>
    <row r="231" spans="1:53">
      <c r="A231" s="2">
        <v>45092</v>
      </c>
      <c r="B231">
        <v>1085.528531489794</v>
      </c>
      <c r="C231">
        <v>4.638373630583281E-05</v>
      </c>
      <c r="AF231" s="2">
        <v>45092</v>
      </c>
      <c r="AG231">
        <v>135.6897086682286</v>
      </c>
      <c r="AH231">
        <v>338.2604669185156</v>
      </c>
      <c r="AI231">
        <v>77.07865228463004</v>
      </c>
      <c r="AJ231">
        <v>0.0347969522404221</v>
      </c>
      <c r="AK231">
        <v>233.1679531443036</v>
      </c>
      <c r="AL231">
        <v>10.74174379751995</v>
      </c>
      <c r="AM231">
        <v>165.0002946689628</v>
      </c>
      <c r="AN231">
        <v>0.03078408331808844</v>
      </c>
      <c r="AS231" s="2">
        <v>45092</v>
      </c>
      <c r="AT231">
        <v>0.1249489065303829</v>
      </c>
      <c r="AU231">
        <v>0.3116119331021963</v>
      </c>
      <c r="AV231">
        <v>0.07020765931649779</v>
      </c>
      <c r="AW231">
        <v>0.06148763112034557</v>
      </c>
      <c r="AX231">
        <v>0.2147681095764558</v>
      </c>
      <c r="AY231">
        <v>0.00989232489215504</v>
      </c>
      <c r="AZ231">
        <v>0.1519744964990831</v>
      </c>
      <c r="BA231">
        <v>0.05510893896288355</v>
      </c>
    </row>
    <row r="232" spans="1:53">
      <c r="A232" s="2">
        <v>45093</v>
      </c>
      <c r="B232">
        <v>1086.933348467235</v>
      </c>
      <c r="C232">
        <v>0.001294131786212072</v>
      </c>
      <c r="AF232" s="2">
        <v>45093</v>
      </c>
      <c r="AG232">
        <v>135.7113720169979</v>
      </c>
      <c r="AH232">
        <v>338.3144714155526</v>
      </c>
      <c r="AI232">
        <v>77.09095816798332</v>
      </c>
      <c r="AJ232">
        <v>0.03480250769867971</v>
      </c>
      <c r="AK232">
        <v>233.2051792445021</v>
      </c>
      <c r="AL232">
        <v>10.74345875545273</v>
      </c>
      <c r="AM232">
        <v>165.0266375579375</v>
      </c>
      <c r="AN232">
        <v>0.03078899810742662</v>
      </c>
      <c r="AS232" s="2">
        <v>45093</v>
      </c>
      <c r="AT232">
        <v>0.1247973406156293</v>
      </c>
      <c r="AU232">
        <v>0.3112080987163861</v>
      </c>
      <c r="AV232">
        <v>0.07063214142729428</v>
      </c>
      <c r="AW232">
        <v>0.06182173350073311</v>
      </c>
      <c r="AX232">
        <v>0.2145508697079786</v>
      </c>
      <c r="AY232">
        <v>0.009883687414341117</v>
      </c>
      <c r="AZ232">
        <v>0.1516839039922739</v>
      </c>
      <c r="BA232">
        <v>0.05542222462536354</v>
      </c>
    </row>
    <row r="233" spans="1:53">
      <c r="A233" s="2">
        <v>45094</v>
      </c>
      <c r="B233">
        <v>1087.772345823709</v>
      </c>
      <c r="C233">
        <v>0.0007718940242813499</v>
      </c>
      <c r="AF233" s="2">
        <v>45094</v>
      </c>
      <c r="AG233">
        <v>135.7330388243986</v>
      </c>
      <c r="AH233">
        <v>338.3684845346014</v>
      </c>
      <c r="AI233">
        <v>77.10326601601501</v>
      </c>
      <c r="AJ233">
        <v>0.03480806404388617</v>
      </c>
      <c r="AK233">
        <v>233.2424112879811</v>
      </c>
      <c r="AL233">
        <v>10.74517398718469</v>
      </c>
      <c r="AM233">
        <v>165.0529846526489</v>
      </c>
      <c r="AN233">
        <v>0.03079391368142855</v>
      </c>
      <c r="AS233" s="2">
        <v>45094</v>
      </c>
      <c r="AT233">
        <v>0.124781761033032</v>
      </c>
      <c r="AU233">
        <v>0.3110667549307414</v>
      </c>
      <c r="AV233">
        <v>0.07064554672722224</v>
      </c>
      <c r="AW233">
        <v>0.06215736052634218</v>
      </c>
      <c r="AX233">
        <v>0.2144173911266843</v>
      </c>
      <c r="AY233">
        <v>0.009875467521592605</v>
      </c>
      <c r="AZ233">
        <v>0.1516268228720525</v>
      </c>
      <c r="BA233">
        <v>0.05542889526233265</v>
      </c>
    </row>
    <row r="234" spans="1:53">
      <c r="A234" s="2">
        <v>45095</v>
      </c>
      <c r="B234">
        <v>1087.292744607598</v>
      </c>
      <c r="C234">
        <v>-0.0004409021960821713</v>
      </c>
      <c r="AF234" s="2">
        <v>45095</v>
      </c>
      <c r="AG234">
        <v>135.7547090909828</v>
      </c>
      <c r="AH234">
        <v>338.4225062770385</v>
      </c>
      <c r="AI234">
        <v>99.60432985210504</v>
      </c>
      <c r="AJ234">
        <v>0.03481362127618306</v>
      </c>
      <c r="AK234">
        <v>233.2796492756894</v>
      </c>
      <c r="AL234">
        <v>10.74688949275954</v>
      </c>
      <c r="AM234">
        <v>141.6405183035829</v>
      </c>
      <c r="AN234">
        <v>0.03132467590504541</v>
      </c>
      <c r="AS234" s="2">
        <v>45095</v>
      </c>
      <c r="AT234">
        <v>0.1248551578522727</v>
      </c>
      <c r="AU234">
        <v>0.3111397426228623</v>
      </c>
      <c r="AV234">
        <v>0.09124204421964778</v>
      </c>
      <c r="AW234">
        <v>0.06172634331787481</v>
      </c>
      <c r="AX234">
        <v>0.2145564722987749</v>
      </c>
      <c r="AY234">
        <v>0.009880624206569297</v>
      </c>
      <c r="AZ234">
        <v>0.1302101962664901</v>
      </c>
      <c r="BA234">
        <v>0.05638941921550843</v>
      </c>
    </row>
    <row r="235" spans="1:53">
      <c r="A235" s="2">
        <v>45096</v>
      </c>
      <c r="B235">
        <v>1087.608732377825</v>
      </c>
      <c r="C235">
        <v>0.0002906188529210318</v>
      </c>
      <c r="AF235" s="2">
        <v>45096</v>
      </c>
      <c r="AG235">
        <v>135.7763828173028</v>
      </c>
      <c r="AH235">
        <v>338.4765366442404</v>
      </c>
      <c r="AI235">
        <v>99.62023204069176</v>
      </c>
      <c r="AJ235">
        <v>0.03481917939571202</v>
      </c>
      <c r="AK235">
        <v>233.316893208576</v>
      </c>
      <c r="AL235">
        <v>10.74860527222102</v>
      </c>
      <c r="AM235">
        <v>141.6631317204588</v>
      </c>
      <c r="AN235">
        <v>0.03132967700192945</v>
      </c>
      <c r="AS235" s="2">
        <v>45096</v>
      </c>
      <c r="AT235">
        <v>0.1248221501202825</v>
      </c>
      <c r="AU235">
        <v>0.3111586540375252</v>
      </c>
      <c r="AV235">
        <v>0.09128840292092325</v>
      </c>
      <c r="AW235">
        <v>0.06175265598187018</v>
      </c>
      <c r="AX235">
        <v>0.2145939249852374</v>
      </c>
      <c r="AY235">
        <v>0.009886140240018394</v>
      </c>
      <c r="AZ235">
        <v>0.1302179914981154</v>
      </c>
      <c r="BA235">
        <v>0.05628008021602774</v>
      </c>
    </row>
    <row r="236" spans="1:53">
      <c r="A236" s="2">
        <v>45097</v>
      </c>
      <c r="B236">
        <v>1087.538131781081</v>
      </c>
      <c r="C236">
        <v>-6.491359865201662E-05</v>
      </c>
      <c r="AF236" s="2">
        <v>45097</v>
      </c>
      <c r="AG236">
        <v>135.7980600039109</v>
      </c>
      <c r="AH236">
        <v>338.5305756375843</v>
      </c>
      <c r="AI236">
        <v>99.63613676811994</v>
      </c>
      <c r="AJ236">
        <v>0.03482473840261471</v>
      </c>
      <c r="AK236">
        <v>233.3541430875901</v>
      </c>
      <c r="AL236">
        <v>10.75032132561285</v>
      </c>
      <c r="AM236">
        <v>141.6857487476477</v>
      </c>
      <c r="AN236">
        <v>0.03133467889725654</v>
      </c>
      <c r="AS236" s="2">
        <v>45097</v>
      </c>
      <c r="AT236">
        <v>0.1248544742381515</v>
      </c>
      <c r="AU236">
        <v>0.3112403655986313</v>
      </c>
      <c r="AV236">
        <v>0.09131877518289</v>
      </c>
      <c r="AW236">
        <v>0.06165759259615665</v>
      </c>
      <c r="AX236">
        <v>0.2145663780197094</v>
      </c>
      <c r="AY236">
        <v>0.009893605111414398</v>
      </c>
      <c r="AZ236">
        <v>0.1302467662422157</v>
      </c>
      <c r="BA236">
        <v>0.05622204301083117</v>
      </c>
    </row>
    <row r="237" spans="1:53">
      <c r="A237" s="2">
        <v>45098</v>
      </c>
      <c r="B237">
        <v>1088.318934927993</v>
      </c>
      <c r="C237">
        <v>0.0007179547310520729</v>
      </c>
      <c r="AF237" s="2">
        <v>45098</v>
      </c>
      <c r="AG237">
        <v>135.8197406513597</v>
      </c>
      <c r="AH237">
        <v>338.5846232584473</v>
      </c>
      <c r="AI237">
        <v>99.65204403479491</v>
      </c>
      <c r="AJ237">
        <v>0.0348302982970328</v>
      </c>
      <c r="AK237">
        <v>233.391398913681</v>
      </c>
      <c r="AL237">
        <v>10.75203765297875</v>
      </c>
      <c r="AM237">
        <v>141.7083693857262</v>
      </c>
      <c r="AN237">
        <v>0.03133968159115418</v>
      </c>
      <c r="AS237" s="2">
        <v>45098</v>
      </c>
      <c r="AT237">
        <v>0.1248646865531522</v>
      </c>
      <c r="AU237">
        <v>0.3111321867004027</v>
      </c>
      <c r="AV237">
        <v>0.09205067990096488</v>
      </c>
      <c r="AW237">
        <v>0.06157979202264208</v>
      </c>
      <c r="AX237">
        <v>0.2144980310148328</v>
      </c>
      <c r="AY237">
        <v>0.009879860504922896</v>
      </c>
      <c r="AZ237">
        <v>0.1302327378182262</v>
      </c>
      <c r="BA237">
        <v>0.05576202548485619</v>
      </c>
    </row>
    <row r="238" spans="1:53">
      <c r="A238" s="2">
        <v>45099</v>
      </c>
      <c r="B238">
        <v>1087.281102737576</v>
      </c>
      <c r="C238">
        <v>-0.0009536103407827845</v>
      </c>
      <c r="AF238" s="2">
        <v>45099</v>
      </c>
      <c r="AG238">
        <v>135.8414247602016</v>
      </c>
      <c r="AH238">
        <v>338.6386795082068</v>
      </c>
      <c r="AI238">
        <v>99.66795384112207</v>
      </c>
      <c r="AJ238">
        <v>0.03483585907910797</v>
      </c>
      <c r="AK238">
        <v>233.4286606877982</v>
      </c>
      <c r="AL238">
        <v>10.75375425436248</v>
      </c>
      <c r="AM238">
        <v>141.7309936352707</v>
      </c>
      <c r="AN238">
        <v>0.03134468508374983</v>
      </c>
      <c r="AS238" s="2">
        <v>45099</v>
      </c>
      <c r="AT238">
        <v>0.1249753315983574</v>
      </c>
      <c r="AU238">
        <v>0.3114583773289414</v>
      </c>
      <c r="AV238">
        <v>0.09119453946926459</v>
      </c>
      <c r="AW238">
        <v>0.06166881940145087</v>
      </c>
      <c r="AX238">
        <v>0.2146717325710459</v>
      </c>
      <c r="AY238">
        <v>0.009889305894591775</v>
      </c>
      <c r="AZ238">
        <v>0.1303519631359324</v>
      </c>
      <c r="BA238">
        <v>0.05578993060041582</v>
      </c>
    </row>
    <row r="239" spans="1:53">
      <c r="A239" s="2">
        <v>45100</v>
      </c>
      <c r="B239">
        <v>1086.340564654263</v>
      </c>
      <c r="C239">
        <v>-0.0008650367241231915</v>
      </c>
      <c r="AF239" s="2">
        <v>45100</v>
      </c>
      <c r="AG239">
        <v>135.8631123309892</v>
      </c>
      <c r="AH239">
        <v>338.6927443882406</v>
      </c>
      <c r="AI239">
        <v>99.68386618750689</v>
      </c>
      <c r="AJ239">
        <v>0.03484142074898196</v>
      </c>
      <c r="AK239">
        <v>233.4659284108914</v>
      </c>
      <c r="AL239">
        <v>10.75547112980777</v>
      </c>
      <c r="AM239">
        <v>141.7536214968579</v>
      </c>
      <c r="AN239">
        <v>0.03134968937517103</v>
      </c>
      <c r="AS239" s="2">
        <v>45100</v>
      </c>
      <c r="AT239">
        <v>0.1250583016170483</v>
      </c>
      <c r="AU239">
        <v>0.3117179984833799</v>
      </c>
      <c r="AV239">
        <v>0.09140165678977658</v>
      </c>
      <c r="AW239">
        <v>0.06118768286823173</v>
      </c>
      <c r="AX239">
        <v>0.214931110682163</v>
      </c>
      <c r="AY239">
        <v>0.009897969712200666</v>
      </c>
      <c r="AZ239">
        <v>0.1304986694923751</v>
      </c>
      <c r="BA239">
        <v>0.05530661035482457</v>
      </c>
    </row>
    <row r="240" spans="1:53">
      <c r="A240" s="2">
        <v>45101</v>
      </c>
      <c r="B240">
        <v>1085.952636768172</v>
      </c>
      <c r="C240">
        <v>-0.0003570960145579116</v>
      </c>
      <c r="AF240" s="2">
        <v>45101</v>
      </c>
      <c r="AG240">
        <v>135.8848033642754</v>
      </c>
      <c r="AH240">
        <v>338.7468178999264</v>
      </c>
      <c r="AI240">
        <v>99.6997810743549</v>
      </c>
      <c r="AJ240">
        <v>0.03484698330679649</v>
      </c>
      <c r="AK240">
        <v>233.5032020839102</v>
      </c>
      <c r="AL240">
        <v>10.75718827935839</v>
      </c>
      <c r="AM240">
        <v>141.7762529710643</v>
      </c>
      <c r="AN240">
        <v>0.03135469446554531</v>
      </c>
      <c r="AS240" s="2">
        <v>45101</v>
      </c>
      <c r="AT240">
        <v>0.1251717105707731</v>
      </c>
      <c r="AU240">
        <v>0.3119311362133175</v>
      </c>
      <c r="AV240">
        <v>0.09063409462481443</v>
      </c>
      <c r="AW240">
        <v>0.06122831679621018</v>
      </c>
      <c r="AX240">
        <v>0.2149987568899586</v>
      </c>
      <c r="AY240">
        <v>0.009907438581351721</v>
      </c>
      <c r="AZ240">
        <v>0.1306278568400616</v>
      </c>
      <c r="BA240">
        <v>0.05550068948351292</v>
      </c>
    </row>
    <row r="241" spans="1:53">
      <c r="A241" s="2">
        <v>45102</v>
      </c>
      <c r="B241">
        <v>1086.75224930151</v>
      </c>
      <c r="C241">
        <v>0.0007363235801125523</v>
      </c>
      <c r="AF241" s="2">
        <v>45102</v>
      </c>
      <c r="AG241">
        <v>106.9942992761301</v>
      </c>
      <c r="AH241">
        <v>338.8009000446424</v>
      </c>
      <c r="AI241">
        <v>99.71569850207169</v>
      </c>
      <c r="AJ241">
        <v>0.03485254675269333</v>
      </c>
      <c r="AK241">
        <v>211.0404197189428</v>
      </c>
      <c r="AL241">
        <v>60.08411850137629</v>
      </c>
      <c r="AM241">
        <v>141.7988880584667</v>
      </c>
      <c r="AN241">
        <v>0.03244572493040548</v>
      </c>
      <c r="AS241" s="2">
        <v>45102</v>
      </c>
      <c r="AT241">
        <v>0.09846606627238833</v>
      </c>
      <c r="AU241">
        <v>0.3117837130390388</v>
      </c>
      <c r="AV241">
        <v>0.09113225577355909</v>
      </c>
      <c r="AW241">
        <v>0.0611856379802601</v>
      </c>
      <c r="AX241">
        <v>0.194212520363001</v>
      </c>
      <c r="AY241">
        <v>0.05529428504074023</v>
      </c>
      <c r="AZ241">
        <v>0.1305470705515638</v>
      </c>
      <c r="BA241">
        <v>0.05737845097944863</v>
      </c>
    </row>
    <row r="242" spans="1:53">
      <c r="A242" s="2">
        <v>45103</v>
      </c>
      <c r="B242">
        <v>1086.477763393242</v>
      </c>
      <c r="C242">
        <v>-0.0002525745020943715</v>
      </c>
      <c r="AF242" s="2">
        <v>45103</v>
      </c>
      <c r="AG242">
        <v>107.0113812998465</v>
      </c>
      <c r="AH242">
        <v>338.8549908237668</v>
      </c>
      <c r="AI242">
        <v>99.73161847106292</v>
      </c>
      <c r="AJ242">
        <v>0.03485811108681427</v>
      </c>
      <c r="AK242">
        <v>211.0741130790485</v>
      </c>
      <c r="AL242">
        <v>60.09371114644397</v>
      </c>
      <c r="AM242">
        <v>141.8215267596421</v>
      </c>
      <c r="AN242">
        <v>0.03245090500678813</v>
      </c>
      <c r="AS242" s="2">
        <v>45103</v>
      </c>
      <c r="AT242">
        <v>0.09849347854922282</v>
      </c>
      <c r="AU242">
        <v>0.3118618306504581</v>
      </c>
      <c r="AV242">
        <v>0.09097623350650139</v>
      </c>
      <c r="AW242">
        <v>0.06111934773436144</v>
      </c>
      <c r="AX242">
        <v>0.1941944639109866</v>
      </c>
      <c r="AY242">
        <v>0.05530938923741146</v>
      </c>
      <c r="AZ242">
        <v>0.1305756191899068</v>
      </c>
      <c r="BA242">
        <v>0.05746963722115143</v>
      </c>
    </row>
    <row r="243" spans="1:53">
      <c r="A243" s="2">
        <v>45104</v>
      </c>
      <c r="B243">
        <v>1086.691928385032</v>
      </c>
      <c r="C243">
        <v>0.0001971186148537196</v>
      </c>
      <c r="AF243" s="2">
        <v>45104</v>
      </c>
      <c r="AG243">
        <v>107.0284660507694</v>
      </c>
      <c r="AH243">
        <v>338.9090902386781</v>
      </c>
      <c r="AI243">
        <v>99.7475409817343</v>
      </c>
      <c r="AJ243">
        <v>0.03486367630930111</v>
      </c>
      <c r="AK243">
        <v>211.10781181842</v>
      </c>
      <c r="AL243">
        <v>60.10330532301186</v>
      </c>
      <c r="AM243">
        <v>141.8441690751673</v>
      </c>
      <c r="AN243">
        <v>0.03245608591018856</v>
      </c>
      <c r="AS243" s="2">
        <v>45104</v>
      </c>
      <c r="AT243">
        <v>0.09848153514952471</v>
      </c>
      <c r="AU243">
        <v>0.3118553290856743</v>
      </c>
      <c r="AV243">
        <v>0.09104111528143638</v>
      </c>
      <c r="AW243">
        <v>0.06111813329260703</v>
      </c>
      <c r="AX243">
        <v>0.194235742444678</v>
      </c>
      <c r="AY243">
        <v>0.05529637497226182</v>
      </c>
      <c r="AZ243">
        <v>0.130538210731181</v>
      </c>
      <c r="BA243">
        <v>0.05743355904263674</v>
      </c>
    </row>
    <row r="244" spans="1:53">
      <c r="A244" s="2">
        <v>45105</v>
      </c>
      <c r="B244">
        <v>1087.034783600207</v>
      </c>
      <c r="C244">
        <v>0.0003155035997044475</v>
      </c>
      <c r="AF244" s="2">
        <v>45105</v>
      </c>
      <c r="AG244">
        <v>107.0455535293339</v>
      </c>
      <c r="AH244">
        <v>338.9631982907551</v>
      </c>
      <c r="AI244">
        <v>99.76346603449164</v>
      </c>
      <c r="AJ244">
        <v>0.03486924242029568</v>
      </c>
      <c r="AK244">
        <v>211.1415159379161</v>
      </c>
      <c r="AL244">
        <v>60.11290103132445</v>
      </c>
      <c r="AM244">
        <v>141.8668150056194</v>
      </c>
      <c r="AN244">
        <v>0.0324612676407388</v>
      </c>
      <c r="AS244" s="2">
        <v>45105</v>
      </c>
      <c r="AT244">
        <v>0.09847670844505176</v>
      </c>
      <c r="AU244">
        <v>0.3117426279222478</v>
      </c>
      <c r="AV244">
        <v>0.09146806523682323</v>
      </c>
      <c r="AW244">
        <v>0.06106327679055645</v>
      </c>
      <c r="AX244">
        <v>0.1942354221857266</v>
      </c>
      <c r="AY244">
        <v>0.05528688470727128</v>
      </c>
      <c r="AZ244">
        <v>0.1305259607961188</v>
      </c>
      <c r="BA244">
        <v>0.05720105391620419</v>
      </c>
    </row>
    <row r="245" spans="1:53">
      <c r="A245" s="2">
        <v>45106</v>
      </c>
      <c r="B245">
        <v>1085.847017486682</v>
      </c>
      <c r="C245">
        <v>-0.00109266615148329</v>
      </c>
      <c r="AF245" s="2">
        <v>45106</v>
      </c>
      <c r="AG245">
        <v>107.0626437359758</v>
      </c>
      <c r="AH245">
        <v>339.0173149813767</v>
      </c>
      <c r="AI245">
        <v>99.77939362974078</v>
      </c>
      <c r="AJ245">
        <v>0.03487480941993985</v>
      </c>
      <c r="AK245">
        <v>211.1752254383958</v>
      </c>
      <c r="AL245">
        <v>60.12249827162631</v>
      </c>
      <c r="AM245">
        <v>141.8894645515756</v>
      </c>
      <c r="AN245">
        <v>0.03246645019857091</v>
      </c>
      <c r="AS245" s="2">
        <v>45106</v>
      </c>
      <c r="AT245">
        <v>0.0985387852010631</v>
      </c>
      <c r="AU245">
        <v>0.3121683225610489</v>
      </c>
      <c r="AV245">
        <v>0.09090145740281588</v>
      </c>
      <c r="AW245">
        <v>0.06072741055493026</v>
      </c>
      <c r="AX245">
        <v>0.1945106780219472</v>
      </c>
      <c r="AY245">
        <v>0.05536970289410725</v>
      </c>
      <c r="AZ245">
        <v>0.1306639713450004</v>
      </c>
      <c r="BA245">
        <v>0.05711967201908699</v>
      </c>
    </row>
    <row r="246" spans="1:53">
      <c r="A246" s="2">
        <v>45107</v>
      </c>
      <c r="B246">
        <v>1086.308063435867</v>
      </c>
      <c r="C246">
        <v>0.0004245956767019443</v>
      </c>
      <c r="AF246" s="2">
        <v>45107</v>
      </c>
      <c r="AG246">
        <v>107.0797366711304</v>
      </c>
      <c r="AH246">
        <v>339.0714403119221</v>
      </c>
      <c r="AI246">
        <v>99.79532376788764</v>
      </c>
      <c r="AJ246">
        <v>0.03488037730837548</v>
      </c>
      <c r="AK246">
        <v>211.2089403207182</v>
      </c>
      <c r="AL246">
        <v>60.13209704416199</v>
      </c>
      <c r="AM246">
        <v>141.912117713613</v>
      </c>
      <c r="AN246">
        <v>0.03247163358381697</v>
      </c>
      <c r="AS246" s="2">
        <v>45107</v>
      </c>
      <c r="AT246">
        <v>0.09856368443773483</v>
      </c>
      <c r="AU246">
        <v>0.3120792833460742</v>
      </c>
      <c r="AV246">
        <v>0.09113876356364214</v>
      </c>
      <c r="AW246">
        <v>0.06076744416129985</v>
      </c>
      <c r="AX246">
        <v>0.1944289207670402</v>
      </c>
      <c r="AY246">
        <v>0.05535208342859789</v>
      </c>
      <c r="AZ246">
        <v>0.1306213753118718</v>
      </c>
      <c r="BA246">
        <v>0.05704844498373925</v>
      </c>
    </row>
    <row r="247" spans="1:53">
      <c r="A247" s="2">
        <v>45108</v>
      </c>
      <c r="B247">
        <v>1087.551488340435</v>
      </c>
      <c r="C247">
        <v>0.0011446337796992</v>
      </c>
      <c r="AF247" s="2">
        <v>45108</v>
      </c>
      <c r="AG247">
        <v>107.0968323352335</v>
      </c>
      <c r="AH247">
        <v>339.1255742837707</v>
      </c>
      <c r="AI247">
        <v>99.8112564493382</v>
      </c>
      <c r="AJ247">
        <v>0.03488594608574447</v>
      </c>
      <c r="AK247">
        <v>211.2426605857426</v>
      </c>
      <c r="AL247">
        <v>60.14169734917616</v>
      </c>
      <c r="AM247">
        <v>141.934774492309</v>
      </c>
      <c r="AN247">
        <v>0.03247681779660908</v>
      </c>
      <c r="AS247" s="2">
        <v>45108</v>
      </c>
      <c r="AT247">
        <v>0.09847745228096605</v>
      </c>
      <c r="AU247">
        <v>0.3117479816000053</v>
      </c>
      <c r="AV247">
        <v>0.0914440364129713</v>
      </c>
      <c r="AW247">
        <v>0.06100603885467326</v>
      </c>
      <c r="AX247">
        <v>0.1942459582890179</v>
      </c>
      <c r="AY247">
        <v>0.05529404358863307</v>
      </c>
      <c r="AZ247">
        <v>0.1304834847868967</v>
      </c>
      <c r="BA247">
        <v>0.05730100418683644</v>
      </c>
    </row>
    <row r="248" spans="1:53">
      <c r="A248" s="2">
        <v>45109</v>
      </c>
      <c r="B248">
        <v>1087.437726773493</v>
      </c>
      <c r="C248">
        <v>-0.0001046033849074757</v>
      </c>
      <c r="AF248" s="2">
        <v>45109</v>
      </c>
      <c r="AG248">
        <v>96.40353051518946</v>
      </c>
      <c r="AH248">
        <v>339.1797168983023</v>
      </c>
      <c r="AI248">
        <v>99.82719167449852</v>
      </c>
      <c r="AJ248">
        <v>0.03489151575218875</v>
      </c>
      <c r="AK248">
        <v>239.874224311862</v>
      </c>
      <c r="AL248">
        <v>53.69044035075523</v>
      </c>
      <c r="AM248">
        <v>124.9380621059489</v>
      </c>
      <c r="AN248">
        <v>0.03538693251774819</v>
      </c>
      <c r="AS248" s="2">
        <v>45109</v>
      </c>
      <c r="AT248">
        <v>0.0886435634578653</v>
      </c>
      <c r="AU248">
        <v>0.3118804655060787</v>
      </c>
      <c r="AV248">
        <v>0.0914246793070511</v>
      </c>
      <c r="AW248">
        <v>0.06079895086957814</v>
      </c>
      <c r="AX248">
        <v>0.2206157624908827</v>
      </c>
      <c r="AY248">
        <v>0.0492841370749678</v>
      </c>
      <c r="AZ248">
        <v>0.11488961679768</v>
      </c>
      <c r="BA248">
        <v>0.06246282449589628</v>
      </c>
    </row>
    <row r="249" spans="1:53">
      <c r="A249" s="2">
        <v>45110</v>
      </c>
      <c r="B249">
        <v>1087.735546672171</v>
      </c>
      <c r="C249">
        <v>0.0002738730608153883</v>
      </c>
      <c r="AF249" s="2">
        <v>45110</v>
      </c>
      <c r="AG249">
        <v>96.41892168467933</v>
      </c>
      <c r="AH249">
        <v>339.2338681568964</v>
      </c>
      <c r="AI249">
        <v>99.8431294437747</v>
      </c>
      <c r="AJ249">
        <v>0.03489708630785025</v>
      </c>
      <c r="AK249">
        <v>239.9125210923109</v>
      </c>
      <c r="AL249">
        <v>53.69901222216915</v>
      </c>
      <c r="AM249">
        <v>124.9580089157736</v>
      </c>
      <c r="AN249">
        <v>0.0353925821684736</v>
      </c>
      <c r="AS249" s="2">
        <v>45110</v>
      </c>
      <c r="AT249">
        <v>0.08863316984504566</v>
      </c>
      <c r="AU249">
        <v>0.3118242020135391</v>
      </c>
      <c r="AV249">
        <v>0.09154612565003017</v>
      </c>
      <c r="AW249">
        <v>0.06082752118888387</v>
      </c>
      <c r="AX249">
        <v>0.2205395347197457</v>
      </c>
      <c r="AY249">
        <v>0.04935553391338068</v>
      </c>
      <c r="AZ249">
        <v>0.1148730541742895</v>
      </c>
      <c r="BA249">
        <v>0.06240085849508518</v>
      </c>
    </row>
    <row r="250" spans="1:53">
      <c r="A250" s="2">
        <v>45111</v>
      </c>
      <c r="B250">
        <v>1087.392685156677</v>
      </c>
      <c r="C250">
        <v>-0.0003152066846975332</v>
      </c>
      <c r="AF250" s="2">
        <v>45111</v>
      </c>
      <c r="AG250">
        <v>96.43431531142463</v>
      </c>
      <c r="AH250">
        <v>339.2880280609331</v>
      </c>
      <c r="AI250">
        <v>99.85906975757291</v>
      </c>
      <c r="AJ250">
        <v>0.03490265775287095</v>
      </c>
      <c r="AK250">
        <v>239.9508239869782</v>
      </c>
      <c r="AL250">
        <v>53.70758546211309</v>
      </c>
      <c r="AM250">
        <v>124.9779589101779</v>
      </c>
      <c r="AN250">
        <v>0.03539823272118601</v>
      </c>
      <c r="AS250" s="2">
        <v>45111</v>
      </c>
      <c r="AT250">
        <v>0.08868415083185227</v>
      </c>
      <c r="AU250">
        <v>0.31203370590229</v>
      </c>
      <c r="AV250">
        <v>0.09117261118757965</v>
      </c>
      <c r="AW250">
        <v>0.06087646442313512</v>
      </c>
      <c r="AX250">
        <v>0.2206620161379335</v>
      </c>
      <c r="AY250">
        <v>0.04912043042493676</v>
      </c>
      <c r="AZ250">
        <v>0.1149360314706964</v>
      </c>
      <c r="BA250">
        <v>0.06251458962157617</v>
      </c>
    </row>
    <row r="251" spans="1:53">
      <c r="A251" s="2">
        <v>45112</v>
      </c>
      <c r="B251">
        <v>1087.763883812722</v>
      </c>
      <c r="C251">
        <v>0.0003413657835960038</v>
      </c>
      <c r="AF251" s="2">
        <v>45112</v>
      </c>
      <c r="AG251">
        <v>96.44971139581766</v>
      </c>
      <c r="AH251">
        <v>339.3421966117929</v>
      </c>
      <c r="AI251">
        <v>99.87501261629941</v>
      </c>
      <c r="AJ251">
        <v>0.03490823008739283</v>
      </c>
      <c r="AK251">
        <v>239.9891329968399</v>
      </c>
      <c r="AL251">
        <v>53.71616007080555</v>
      </c>
      <c r="AM251">
        <v>124.9979120896705</v>
      </c>
      <c r="AN251">
        <v>0.03540388417602944</v>
      </c>
      <c r="AS251" s="2">
        <v>45112</v>
      </c>
      <c r="AT251">
        <v>0.08865534551208502</v>
      </c>
      <c r="AU251">
        <v>0.3119854701720222</v>
      </c>
      <c r="AV251">
        <v>0.09084284512200044</v>
      </c>
      <c r="AW251">
        <v>0.06093046925317736</v>
      </c>
      <c r="AX251">
        <v>0.220582515706071</v>
      </c>
      <c r="AY251">
        <v>0.04938617376662494</v>
      </c>
      <c r="AZ251">
        <v>0.1149220011033674</v>
      </c>
      <c r="BA251">
        <v>0.06269517936465162</v>
      </c>
    </row>
    <row r="252" spans="1:53">
      <c r="A252" s="2">
        <v>45113</v>
      </c>
      <c r="B252">
        <v>1085.958755131394</v>
      </c>
      <c r="C252">
        <v>-0.001659485765422297</v>
      </c>
      <c r="AF252" s="2">
        <v>45113</v>
      </c>
      <c r="AG252">
        <v>96.46510993825079</v>
      </c>
      <c r="AH252">
        <v>339.3963738108561</v>
      </c>
      <c r="AI252">
        <v>99.8909580203605</v>
      </c>
      <c r="AJ252">
        <v>0.03491380331155792</v>
      </c>
      <c r="AK252">
        <v>240.0274481228726</v>
      </c>
      <c r="AL252">
        <v>53.72473604846505</v>
      </c>
      <c r="AM252">
        <v>125.0178684547597</v>
      </c>
      <c r="AN252">
        <v>0.03540953653314791</v>
      </c>
      <c r="AS252" s="2">
        <v>45113</v>
      </c>
      <c r="AT252">
        <v>0.08882969640695286</v>
      </c>
      <c r="AU252">
        <v>0.3124628357837518</v>
      </c>
      <c r="AV252">
        <v>0.089859048781576</v>
      </c>
      <c r="AW252">
        <v>0.06083423508681499</v>
      </c>
      <c r="AX252">
        <v>0.22095170152371</v>
      </c>
      <c r="AY252">
        <v>0.04944719431953855</v>
      </c>
      <c r="AZ252">
        <v>0.1151213451238975</v>
      </c>
      <c r="BA252">
        <v>0.06249394297375822</v>
      </c>
    </row>
    <row r="253" spans="1:53">
      <c r="A253" s="2">
        <v>45114</v>
      </c>
      <c r="B253">
        <v>1088.554217078993</v>
      </c>
      <c r="C253">
        <v>0.002390018898355883</v>
      </c>
      <c r="AF253" s="2">
        <v>45114</v>
      </c>
      <c r="AG253">
        <v>96.48051093911647</v>
      </c>
      <c r="AH253">
        <v>339.4505596595034</v>
      </c>
      <c r="AI253">
        <v>99.90690597016255</v>
      </c>
      <c r="AJ253">
        <v>0.03491937742550823</v>
      </c>
      <c r="AK253">
        <v>240.0657693660526</v>
      </c>
      <c r="AL253">
        <v>53.73331339531014</v>
      </c>
      <c r="AM253">
        <v>125.0378280059542</v>
      </c>
      <c r="AN253">
        <v>0.03541518979268547</v>
      </c>
      <c r="AS253" s="2">
        <v>45114</v>
      </c>
      <c r="AT253">
        <v>0.08862100561558227</v>
      </c>
      <c r="AU253">
        <v>0.3117386502334438</v>
      </c>
      <c r="AV253">
        <v>0.09202101097889022</v>
      </c>
      <c r="AW253">
        <v>0.06065174496955879</v>
      </c>
      <c r="AX253">
        <v>0.2205038623959513</v>
      </c>
      <c r="AY253">
        <v>0.04934751092609253</v>
      </c>
      <c r="AZ253">
        <v>0.114862551850159</v>
      </c>
      <c r="BA253">
        <v>0.06225366303032211</v>
      </c>
    </row>
    <row r="254" spans="1:53">
      <c r="A254" s="2">
        <v>45115</v>
      </c>
      <c r="B254">
        <v>1089.787853760355</v>
      </c>
      <c r="C254">
        <v>0.001133279961629041</v>
      </c>
      <c r="AF254" s="2">
        <v>45115</v>
      </c>
      <c r="AG254">
        <v>96.49591439880719</v>
      </c>
      <c r="AH254">
        <v>339.5047541591159</v>
      </c>
      <c r="AI254">
        <v>99.92285646611201</v>
      </c>
      <c r="AJ254">
        <v>0.03492495242938583</v>
      </c>
      <c r="AK254">
        <v>240.1040967273565</v>
      </c>
      <c r="AL254">
        <v>53.74189211155943</v>
      </c>
      <c r="AM254">
        <v>125.0577907437627</v>
      </c>
      <c r="AN254">
        <v>0.03542084395478619</v>
      </c>
      <c r="AS254" s="2">
        <v>45115</v>
      </c>
      <c r="AT254">
        <v>0.0885431216202478</v>
      </c>
      <c r="AU254">
        <v>0.3115151871417254</v>
      </c>
      <c r="AV254">
        <v>0.09184956598953378</v>
      </c>
      <c r="AW254">
        <v>0.06106565624199301</v>
      </c>
      <c r="AX254">
        <v>0.2203239271103304</v>
      </c>
      <c r="AY254">
        <v>0.04931027590857161</v>
      </c>
      <c r="AZ254">
        <v>0.1147673140800453</v>
      </c>
      <c r="BA254">
        <v>0.06262495190755271</v>
      </c>
    </row>
    <row r="255" spans="1:53">
      <c r="A255" s="2">
        <v>45116</v>
      </c>
      <c r="B255">
        <v>1090.188107468552</v>
      </c>
      <c r="C255">
        <v>0.0003672767197904214</v>
      </c>
      <c r="AF255" s="2">
        <v>45116</v>
      </c>
      <c r="AG255">
        <v>96.5113203177155</v>
      </c>
      <c r="AH255">
        <v>339.5589573110747</v>
      </c>
      <c r="AI255">
        <v>55.60160379464747</v>
      </c>
      <c r="AJ255">
        <v>0.03493052832333281</v>
      </c>
      <c r="AK255">
        <v>324.5807731750341</v>
      </c>
      <c r="AL255">
        <v>37.30883816907416</v>
      </c>
      <c r="AM255">
        <v>101.611941916423</v>
      </c>
      <c r="AN255">
        <v>0.03542649901959417</v>
      </c>
      <c r="AS255" s="2">
        <v>45116</v>
      </c>
      <c r="AT255">
        <v>0.0885205225495921</v>
      </c>
      <c r="AU255">
        <v>0.3114742197533513</v>
      </c>
      <c r="AV255">
        <v>0.05124192333010934</v>
      </c>
      <c r="AW255">
        <v>0.06101753240539519</v>
      </c>
      <c r="AX255">
        <v>0.2977808055668804</v>
      </c>
      <c r="AY255">
        <v>0.03421431913445037</v>
      </c>
      <c r="AZ255">
        <v>0.09321981490027155</v>
      </c>
      <c r="BA255">
        <v>0.06253086235994962</v>
      </c>
    </row>
    <row r="256" spans="1:53">
      <c r="A256" s="2">
        <v>45117</v>
      </c>
      <c r="B256">
        <v>1090.404186631088</v>
      </c>
      <c r="C256">
        <v>0.0001982035586849396</v>
      </c>
      <c r="AF256" s="2">
        <v>45117</v>
      </c>
      <c r="AG256">
        <v>96.52672869623403</v>
      </c>
      <c r="AH256">
        <v>339.6131691167612</v>
      </c>
      <c r="AI256">
        <v>55.61048079016142</v>
      </c>
      <c r="AJ256">
        <v>0.03493610510749125</v>
      </c>
      <c r="AK256">
        <v>324.6325936598897</v>
      </c>
      <c r="AL256">
        <v>37.31479465893155</v>
      </c>
      <c r="AM256">
        <v>101.628164627478</v>
      </c>
      <c r="AN256">
        <v>0.03543215498725354</v>
      </c>
      <c r="AS256" s="2">
        <v>45117</v>
      </c>
      <c r="AT256">
        <v>0.08851882192905462</v>
      </c>
      <c r="AU256">
        <v>0.3114677911684915</v>
      </c>
      <c r="AV256">
        <v>0.05129526281656353</v>
      </c>
      <c r="AW256">
        <v>0.06097590417246092</v>
      </c>
      <c r="AX256">
        <v>0.2977207762063788</v>
      </c>
      <c r="AY256">
        <v>0.03420977265523635</v>
      </c>
      <c r="AZ256">
        <v>0.09321813631499962</v>
      </c>
      <c r="BA256">
        <v>0.06259353473681457</v>
      </c>
    </row>
    <row r="257" spans="1:53">
      <c r="A257" s="2">
        <v>45118</v>
      </c>
      <c r="B257">
        <v>1090.262153052833</v>
      </c>
      <c r="C257">
        <v>-0.0001302577337806143</v>
      </c>
      <c r="AF257" s="2">
        <v>45118</v>
      </c>
      <c r="AG257">
        <v>96.54213953475548</v>
      </c>
      <c r="AH257">
        <v>339.6673895775569</v>
      </c>
      <c r="AI257">
        <v>55.61935920291955</v>
      </c>
      <c r="AJ257">
        <v>0.0349416827820033</v>
      </c>
      <c r="AK257">
        <v>324.6844224180716</v>
      </c>
      <c r="AL257">
        <v>37.32075209976392</v>
      </c>
      <c r="AM257">
        <v>101.6443899285471</v>
      </c>
      <c r="AN257">
        <v>0.03543781185790845</v>
      </c>
      <c r="AS257" s="2">
        <v>45118</v>
      </c>
      <c r="AT257">
        <v>0.08856216372306626</v>
      </c>
      <c r="AU257">
        <v>0.311480857285112</v>
      </c>
      <c r="AV257">
        <v>0.05097680848738029</v>
      </c>
      <c r="AW257">
        <v>0.0611507075946622</v>
      </c>
      <c r="AX257">
        <v>0.2978030496751184</v>
      </c>
      <c r="AY257">
        <v>0.03422387684078224</v>
      </c>
      <c r="AZ257">
        <v>0.0932415908659131</v>
      </c>
      <c r="BA257">
        <v>0.06256094552796559</v>
      </c>
    </row>
    <row r="258" spans="1:53">
      <c r="A258" s="2">
        <v>45119</v>
      </c>
      <c r="B258">
        <v>1091.010551745269</v>
      </c>
      <c r="C258">
        <v>0.0006864392112861939</v>
      </c>
      <c r="AF258" s="2">
        <v>45119</v>
      </c>
      <c r="AG258">
        <v>96.55755283367257</v>
      </c>
      <c r="AH258">
        <v>339.7216186948437</v>
      </c>
      <c r="AI258">
        <v>55.62823903314812</v>
      </c>
      <c r="AJ258">
        <v>0.03494726134701108</v>
      </c>
      <c r="AK258">
        <v>324.7362594509007</v>
      </c>
      <c r="AL258">
        <v>37.32671049172308</v>
      </c>
      <c r="AM258">
        <v>101.6606178200436</v>
      </c>
      <c r="AN258">
        <v>0.03544346963170304</v>
      </c>
      <c r="AS258" s="2">
        <v>45119</v>
      </c>
      <c r="AT258">
        <v>0.08851115038992904</v>
      </c>
      <c r="AU258">
        <v>0.3113212895319483</v>
      </c>
      <c r="AV258">
        <v>0.05092909903087131</v>
      </c>
      <c r="AW258">
        <v>0.06142173171349671</v>
      </c>
      <c r="AX258">
        <v>0.2976301814277404</v>
      </c>
      <c r="AY258">
        <v>0.03421403582984729</v>
      </c>
      <c r="AZ258">
        <v>0.09318444197358053</v>
      </c>
      <c r="BA258">
        <v>0.06278807010258633</v>
      </c>
    </row>
    <row r="259" spans="1:53">
      <c r="A259" s="2">
        <v>45120</v>
      </c>
      <c r="B259">
        <v>1093.043551378028</v>
      </c>
      <c r="C259">
        <v>0.001863409688848794</v>
      </c>
      <c r="AF259" s="2">
        <v>45120</v>
      </c>
      <c r="AG259">
        <v>96.57296859337814</v>
      </c>
      <c r="AH259">
        <v>339.7758564700036</v>
      </c>
      <c r="AI259">
        <v>55.63712028107344</v>
      </c>
      <c r="AJ259">
        <v>0.03495284080265678</v>
      </c>
      <c r="AK259">
        <v>324.7881047596981</v>
      </c>
      <c r="AL259">
        <v>37.3326698349609</v>
      </c>
      <c r="AM259">
        <v>101.6768483023813</v>
      </c>
      <c r="AN259">
        <v>0.03544912830878152</v>
      </c>
      <c r="AS259" s="2">
        <v>45120</v>
      </c>
      <c r="AT259">
        <v>0.08834195072035619</v>
      </c>
      <c r="AU259">
        <v>0.3108625987289985</v>
      </c>
      <c r="AV259">
        <v>0.05082497068924154</v>
      </c>
      <c r="AW259">
        <v>0.062204153007908</v>
      </c>
      <c r="AX259">
        <v>0.2971525131264533</v>
      </c>
      <c r="AY259">
        <v>0.03413945090590502</v>
      </c>
      <c r="AZ259">
        <v>0.09301721035648025</v>
      </c>
      <c r="BA259">
        <v>0.06345715246465718</v>
      </c>
    </row>
    <row r="260" spans="1:53">
      <c r="A260" s="2">
        <v>45121</v>
      </c>
      <c r="B260">
        <v>1093.116020485273</v>
      </c>
      <c r="C260">
        <v>6.630029256693426E-05</v>
      </c>
      <c r="AF260" s="2">
        <v>45121</v>
      </c>
      <c r="AG260">
        <v>96.58838681426504</v>
      </c>
      <c r="AH260">
        <v>339.8301029044189</v>
      </c>
      <c r="AI260">
        <v>55.64600294692186</v>
      </c>
      <c r="AJ260">
        <v>0.03495842114908259</v>
      </c>
      <c r="AK260">
        <v>324.839958345785</v>
      </c>
      <c r="AL260">
        <v>37.33863012962924</v>
      </c>
      <c r="AM260">
        <v>101.6930813759736</v>
      </c>
      <c r="AN260">
        <v>0.03545478788928809</v>
      </c>
      <c r="AS260" s="2">
        <v>45121</v>
      </c>
      <c r="AT260">
        <v>0.08839738177252372</v>
      </c>
      <c r="AU260">
        <v>0.3108365160386014</v>
      </c>
      <c r="AV260">
        <v>0.0508641629844887</v>
      </c>
      <c r="AW260">
        <v>0.06204987444228493</v>
      </c>
      <c r="AX260">
        <v>0.2970966181042397</v>
      </c>
      <c r="AY260">
        <v>0.03415484509049999</v>
      </c>
      <c r="AZ260">
        <v>0.09305943749241416</v>
      </c>
      <c r="BA260">
        <v>0.06354116407494742</v>
      </c>
    </row>
    <row r="261" spans="1:53">
      <c r="A261" s="2">
        <v>45122</v>
      </c>
      <c r="B261">
        <v>1092.817239102445</v>
      </c>
      <c r="C261">
        <v>-0.0002733299825715685</v>
      </c>
      <c r="AF261" s="2">
        <v>45122</v>
      </c>
      <c r="AG261">
        <v>96.60380749672622</v>
      </c>
      <c r="AH261">
        <v>339.8843579994721</v>
      </c>
      <c r="AI261">
        <v>55.65488703091975</v>
      </c>
      <c r="AJ261">
        <v>0.03496400238643073</v>
      </c>
      <c r="AK261">
        <v>324.8918202104829</v>
      </c>
      <c r="AL261">
        <v>37.34459137588001</v>
      </c>
      <c r="AM261">
        <v>101.7093170412345</v>
      </c>
      <c r="AN261">
        <v>0.035460448373367</v>
      </c>
      <c r="AS261" s="2">
        <v>45122</v>
      </c>
      <c r="AT261">
        <v>0.08842006119656366</v>
      </c>
      <c r="AU261">
        <v>0.3109750067617302</v>
      </c>
      <c r="AV261">
        <v>0.05086897054646292</v>
      </c>
      <c r="AW261">
        <v>0.0617095792013466</v>
      </c>
      <c r="AX261">
        <v>0.2972920945503121</v>
      </c>
      <c r="AY261">
        <v>0.0341727716849145</v>
      </c>
      <c r="AZ261">
        <v>0.09311782700517103</v>
      </c>
      <c r="BA261">
        <v>0.06344368905349898</v>
      </c>
    </row>
    <row r="262" spans="1:53">
      <c r="A262" s="2">
        <v>45123</v>
      </c>
      <c r="B262">
        <v>1092.75609810792</v>
      </c>
      <c r="C262">
        <v>-5.594805090647359E-05</v>
      </c>
      <c r="AF262" s="2">
        <v>45123</v>
      </c>
      <c r="AG262">
        <v>96.61923064115467</v>
      </c>
      <c r="AH262">
        <v>124.9367112467309</v>
      </c>
      <c r="AI262">
        <v>86.69775785204141</v>
      </c>
      <c r="AJ262">
        <v>0.05676723273209545</v>
      </c>
      <c r="AK262">
        <v>324.9436903551136</v>
      </c>
      <c r="AL262">
        <v>80.16609396973492</v>
      </c>
      <c r="AM262">
        <v>127.0757202121596</v>
      </c>
      <c r="AN262">
        <v>0.07324269560726313</v>
      </c>
      <c r="AS262" s="2">
        <v>45123</v>
      </c>
      <c r="AT262">
        <v>0.08841719765182313</v>
      </c>
      <c r="AU262">
        <v>0.1143201334498695</v>
      </c>
      <c r="AV262">
        <v>0.07922856490476905</v>
      </c>
      <c r="AW262">
        <v>0.09995581343171504</v>
      </c>
      <c r="AX262">
        <v>0.2973203386972265</v>
      </c>
      <c r="AY262">
        <v>0.07333890096143551</v>
      </c>
      <c r="AZ262">
        <v>0.1163223969819026</v>
      </c>
      <c r="BA262">
        <v>0.1310966539212589</v>
      </c>
    </row>
    <row r="263" spans="1:53">
      <c r="A263" s="2">
        <v>45124</v>
      </c>
      <c r="B263">
        <v>1092.826972815144</v>
      </c>
      <c r="C263">
        <v>6.485867006045254E-05</v>
      </c>
      <c r="AF263" s="2">
        <v>45124</v>
      </c>
      <c r="AG263">
        <v>96.63465624794347</v>
      </c>
      <c r="AH263">
        <v>124.956657840886</v>
      </c>
      <c r="AI263">
        <v>86.7115994601066</v>
      </c>
      <c r="AJ263">
        <v>0.0567762958244509</v>
      </c>
      <c r="AK263">
        <v>324.995568780999</v>
      </c>
      <c r="AL263">
        <v>80.17889277422927</v>
      </c>
      <c r="AM263">
        <v>127.0960083067697</v>
      </c>
      <c r="AN263">
        <v>0.07325438906637154</v>
      </c>
      <c r="AS263" s="2">
        <v>45124</v>
      </c>
      <c r="AT263">
        <v>0.08842850707620054</v>
      </c>
      <c r="AU263">
        <v>0.1143487323922907</v>
      </c>
      <c r="AV263">
        <v>0.07923595285120871</v>
      </c>
      <c r="AW263">
        <v>0.1000843939539483</v>
      </c>
      <c r="AX263">
        <v>0.2972977105927129</v>
      </c>
      <c r="AY263">
        <v>0.07335357762811923</v>
      </c>
      <c r="AZ263">
        <v>0.1163453203941019</v>
      </c>
      <c r="BA263">
        <v>0.1309058051114177</v>
      </c>
    </row>
    <row r="264" spans="1:53">
      <c r="A264" s="2">
        <v>45125</v>
      </c>
      <c r="B264">
        <v>1092.520898154332</v>
      </c>
      <c r="C264">
        <v>-0.0002800760490228038</v>
      </c>
      <c r="AF264" s="2">
        <v>45125</v>
      </c>
      <c r="AG264">
        <v>96.65008431748572</v>
      </c>
      <c r="AH264">
        <v>124.9766076195864</v>
      </c>
      <c r="AI264">
        <v>86.72544327803418</v>
      </c>
      <c r="AJ264">
        <v>0.05678536036376156</v>
      </c>
      <c r="AK264">
        <v>325.0474554894611</v>
      </c>
      <c r="AL264">
        <v>80.19169362209867</v>
      </c>
      <c r="AM264">
        <v>127.1162996404468</v>
      </c>
      <c r="AN264">
        <v>0.07326608439238265</v>
      </c>
      <c r="AS264" s="2">
        <v>45125</v>
      </c>
      <c r="AT264">
        <v>0.08845811670989875</v>
      </c>
      <c r="AU264">
        <v>0.1143738348683448</v>
      </c>
      <c r="AV264">
        <v>0.07934063921859799</v>
      </c>
      <c r="AW264">
        <v>0.09951254400168481</v>
      </c>
      <c r="AX264">
        <v>0.2974785360667537</v>
      </c>
      <c r="AY264">
        <v>0.07338947395762949</v>
      </c>
      <c r="AZ264">
        <v>0.1163686347042266</v>
      </c>
      <c r="BA264">
        <v>0.1310782204728639</v>
      </c>
    </row>
    <row r="265" spans="1:53">
      <c r="A265" s="2">
        <v>45126</v>
      </c>
      <c r="B265">
        <v>1095.438073024043</v>
      </c>
      <c r="C265">
        <v>0.002670131870830872</v>
      </c>
      <c r="AF265" s="2">
        <v>45126</v>
      </c>
      <c r="AG265">
        <v>96.66551485017463</v>
      </c>
      <c r="AH265">
        <v>124.9965605833405</v>
      </c>
      <c r="AI265">
        <v>86.73928930617696</v>
      </c>
      <c r="AJ265">
        <v>0.05679442635025844</v>
      </c>
      <c r="AK265">
        <v>325.0993504818225</v>
      </c>
      <c r="AL265">
        <v>80.20449651366935</v>
      </c>
      <c r="AM265">
        <v>127.1365942137081</v>
      </c>
      <c r="AN265">
        <v>0.07327778158559452</v>
      </c>
      <c r="AS265" s="2">
        <v>45126</v>
      </c>
      <c r="AT265">
        <v>0.08824433904975507</v>
      </c>
      <c r="AU265">
        <v>0.1140618780222848</v>
      </c>
      <c r="AV265">
        <v>0.07892724285273649</v>
      </c>
      <c r="AW265">
        <v>0.1005663581035972</v>
      </c>
      <c r="AX265">
        <v>0.2967237577393531</v>
      </c>
      <c r="AY265">
        <v>0.07317363821648203</v>
      </c>
      <c r="AZ265">
        <v>0.1160778120988014</v>
      </c>
      <c r="BA265">
        <v>0.1322249739169899</v>
      </c>
    </row>
    <row r="266" spans="1:53">
      <c r="A266" s="2">
        <v>45127</v>
      </c>
      <c r="B266">
        <v>1095.698478142001</v>
      </c>
      <c r="C266">
        <v>0.0002377177901433658</v>
      </c>
      <c r="AF266" s="2">
        <v>45127</v>
      </c>
      <c r="AG266">
        <v>96.68094784640344</v>
      </c>
      <c r="AH266">
        <v>125.0165167326569</v>
      </c>
      <c r="AI266">
        <v>86.75313754488779</v>
      </c>
      <c r="AJ266">
        <v>0.05680349378417258</v>
      </c>
      <c r="AK266">
        <v>325.1512537594054</v>
      </c>
      <c r="AL266">
        <v>80.21730144926761</v>
      </c>
      <c r="AM266">
        <v>127.1568920270709</v>
      </c>
      <c r="AN266">
        <v>0.07328948064630525</v>
      </c>
      <c r="AS266" s="2">
        <v>45127</v>
      </c>
      <c r="AT266">
        <v>0.08822691322936867</v>
      </c>
      <c r="AU266">
        <v>0.114075799329577</v>
      </c>
      <c r="AV266">
        <v>0.07892443888836913</v>
      </c>
      <c r="AW266">
        <v>0.1005408789422537</v>
      </c>
      <c r="AX266">
        <v>0.296723390973447</v>
      </c>
      <c r="AY266">
        <v>0.07317987621929946</v>
      </c>
      <c r="AZ266">
        <v>0.1160595088724653</v>
      </c>
      <c r="BA266">
        <v>0.1322691935452198</v>
      </c>
    </row>
    <row r="267" spans="1:53">
      <c r="A267" s="2">
        <v>45128</v>
      </c>
      <c r="B267">
        <v>1095.239306354955</v>
      </c>
      <c r="C267">
        <v>-0.0004190676506409252</v>
      </c>
      <c r="AF267" s="2">
        <v>45128</v>
      </c>
      <c r="AG267">
        <v>96.69638330656547</v>
      </c>
      <c r="AH267">
        <v>125.0364760680442</v>
      </c>
      <c r="AI267">
        <v>86.76698799451962</v>
      </c>
      <c r="AJ267">
        <v>0.05681256266573508</v>
      </c>
      <c r="AK267">
        <v>325.2031653235329</v>
      </c>
      <c r="AL267">
        <v>80.23010842921977</v>
      </c>
      <c r="AM267">
        <v>127.1771930810523</v>
      </c>
      <c r="AN267">
        <v>0.07330118157481298</v>
      </c>
      <c r="AS267" s="2">
        <v>45128</v>
      </c>
      <c r="AT267">
        <v>0.08828378080167595</v>
      </c>
      <c r="AU267">
        <v>0.1141220983340972</v>
      </c>
      <c r="AV267">
        <v>0.07893417738919381</v>
      </c>
      <c r="AW267">
        <v>0.10034868820815</v>
      </c>
      <c r="AX267">
        <v>0.296908238685636</v>
      </c>
      <c r="AY267">
        <v>0.07322271174625428</v>
      </c>
      <c r="AZ267">
        <v>0.1161097776031691</v>
      </c>
      <c r="BA267">
        <v>0.1320705272318237</v>
      </c>
    </row>
    <row r="268" spans="1:53">
      <c r="A268" s="2">
        <v>45129</v>
      </c>
      <c r="B268">
        <v>1093.810402773969</v>
      </c>
      <c r="C268">
        <v>-0.001304649652998369</v>
      </c>
      <c r="AF268" s="2">
        <v>45129</v>
      </c>
      <c r="AG268">
        <v>96.71182123105407</v>
      </c>
      <c r="AH268">
        <v>125.0564385900109</v>
      </c>
      <c r="AI268">
        <v>86.78084065542542</v>
      </c>
      <c r="AJ268">
        <v>0.05682163299517705</v>
      </c>
      <c r="AK268">
        <v>325.2550851755278</v>
      </c>
      <c r="AL268">
        <v>80.24291745385223</v>
      </c>
      <c r="AM268">
        <v>127.1974973761699</v>
      </c>
      <c r="AN268">
        <v>0.07331288437141593</v>
      </c>
      <c r="AS268" s="2">
        <v>45129</v>
      </c>
      <c r="AT268">
        <v>0.08841293322832933</v>
      </c>
      <c r="AU268">
        <v>0.1143304589048151</v>
      </c>
      <c r="AV268">
        <v>0.07878983986246685</v>
      </c>
      <c r="AW268">
        <v>0.09998721857812455</v>
      </c>
      <c r="AX268">
        <v>0.2973559269383136</v>
      </c>
      <c r="AY268">
        <v>0.07334357384709288</v>
      </c>
      <c r="AZ268">
        <v>0.1162958540599742</v>
      </c>
      <c r="BA268">
        <v>0.1314841945808835</v>
      </c>
    </row>
    <row r="269" spans="1:53">
      <c r="A269" s="2">
        <v>45130</v>
      </c>
      <c r="B269">
        <v>1094.122178925196</v>
      </c>
      <c r="C269">
        <v>0.000285036739855915</v>
      </c>
      <c r="AF269" s="2">
        <v>45130</v>
      </c>
      <c r="AG269">
        <v>96.72726162026271</v>
      </c>
      <c r="AH269">
        <v>109.3005039274799</v>
      </c>
      <c r="AI269">
        <v>86.79469552795824</v>
      </c>
      <c r="AJ269">
        <v>0.04952598185513012</v>
      </c>
      <c r="AK269">
        <v>329.0966155816221</v>
      </c>
      <c r="AL269">
        <v>145.3372301960946</v>
      </c>
      <c r="AM269">
        <v>111.7069750713206</v>
      </c>
      <c r="AN269">
        <v>0.06134315713206</v>
      </c>
      <c r="AS269" s="2">
        <v>45130</v>
      </c>
      <c r="AT269">
        <v>0.08840607891626025</v>
      </c>
      <c r="AU269">
        <v>0.0998733738652193</v>
      </c>
      <c r="AV269">
        <v>0.07885918260444222</v>
      </c>
      <c r="AW269">
        <v>0.08713089002558526</v>
      </c>
      <c r="AX269">
        <v>0.3007792706802178</v>
      </c>
      <c r="AY269">
        <v>0.1328103583282167</v>
      </c>
      <c r="AZ269">
        <v>0.1021127718262619</v>
      </c>
      <c r="BA269">
        <v>0.1100280737537967</v>
      </c>
    </row>
    <row r="270" spans="1:53">
      <c r="A270" s="2">
        <v>45131</v>
      </c>
      <c r="B270">
        <v>1094.689062720692</v>
      </c>
      <c r="C270">
        <v>0.0005181174519763854</v>
      </c>
      <c r="AF270" s="2">
        <v>45131</v>
      </c>
      <c r="AG270">
        <v>96.74270447458487</v>
      </c>
      <c r="AH270">
        <v>109.3179541450423</v>
      </c>
      <c r="AI270">
        <v>86.80855261247116</v>
      </c>
      <c r="AJ270">
        <v>0.04953388885580542</v>
      </c>
      <c r="AK270">
        <v>329.1491570369183</v>
      </c>
      <c r="AL270">
        <v>145.3604338062858</v>
      </c>
      <c r="AM270">
        <v>111.7248094906342</v>
      </c>
      <c r="AN270">
        <v>0.06135295078716181</v>
      </c>
      <c r="AS270" s="2">
        <v>45131</v>
      </c>
      <c r="AT270">
        <v>0.08836517503107839</v>
      </c>
      <c r="AU270">
        <v>0.09983272947132221</v>
      </c>
      <c r="AV270">
        <v>0.07906213312994058</v>
      </c>
      <c r="AW270">
        <v>0.08743202220102289</v>
      </c>
      <c r="AX270">
        <v>0.3006387337474798</v>
      </c>
      <c r="AY270">
        <v>0.1327373362093648</v>
      </c>
      <c r="AZ270">
        <v>0.1020532126919376</v>
      </c>
      <c r="BA270">
        <v>0.1098786575178536</v>
      </c>
    </row>
    <row r="271" spans="1:53">
      <c r="A271" s="2">
        <v>45132</v>
      </c>
      <c r="B271">
        <v>1095.323253999479</v>
      </c>
      <c r="C271">
        <v>0.0005793346260452026</v>
      </c>
      <c r="AF271" s="2">
        <v>45132</v>
      </c>
      <c r="AG271">
        <v>96.75814979441412</v>
      </c>
      <c r="AH271">
        <v>109.3354071485946</v>
      </c>
      <c r="AI271">
        <v>86.82241190931732</v>
      </c>
      <c r="AJ271">
        <v>0.04954179711886174</v>
      </c>
      <c r="AK271">
        <v>329.2017068806463</v>
      </c>
      <c r="AL271">
        <v>145.3836411210167</v>
      </c>
      <c r="AM271">
        <v>111.7426467572769</v>
      </c>
      <c r="AN271">
        <v>0.0613627460058558</v>
      </c>
      <c r="AS271" s="2">
        <v>45132</v>
      </c>
      <c r="AT271">
        <v>0.08832217268959905</v>
      </c>
      <c r="AU271">
        <v>0.09981657186112151</v>
      </c>
      <c r="AV271">
        <v>0.07959004593513898</v>
      </c>
      <c r="AW271">
        <v>0.08755972243867652</v>
      </c>
      <c r="AX271">
        <v>0.3005505867838107</v>
      </c>
      <c r="AY271">
        <v>0.132719696934268</v>
      </c>
      <c r="AZ271">
        <v>0.1020098541059874</v>
      </c>
      <c r="BA271">
        <v>0.1094313492513979</v>
      </c>
    </row>
    <row r="272" spans="1:53">
      <c r="A272" s="2">
        <v>45133</v>
      </c>
      <c r="B272">
        <v>1096.390921324414</v>
      </c>
      <c r="C272">
        <v>0.0009747508975428421</v>
      </c>
      <c r="AF272" s="2">
        <v>45133</v>
      </c>
      <c r="AG272">
        <v>96.7735975801441</v>
      </c>
      <c r="AH272">
        <v>109.3528629385815</v>
      </c>
      <c r="AI272">
        <v>86.83627341884996</v>
      </c>
      <c r="AJ272">
        <v>0.04954970664450063</v>
      </c>
      <c r="AK272">
        <v>329.2542651141454</v>
      </c>
      <c r="AL272">
        <v>145.4068521408786</v>
      </c>
      <c r="AM272">
        <v>111.7604868717032</v>
      </c>
      <c r="AN272">
        <v>0.06137254278839159</v>
      </c>
      <c r="AS272" s="2">
        <v>45133</v>
      </c>
      <c r="AT272">
        <v>0.08825853610862583</v>
      </c>
      <c r="AU272">
        <v>0.09972756286469135</v>
      </c>
      <c r="AV272">
        <v>0.07931264872351618</v>
      </c>
      <c r="AW272">
        <v>0.08790566422036648</v>
      </c>
      <c r="AX272">
        <v>0.3003454044232384</v>
      </c>
      <c r="AY272">
        <v>0.1325398109284724</v>
      </c>
      <c r="AZ272">
        <v>0.1019217708311404</v>
      </c>
      <c r="BA272">
        <v>0.1099886018999489</v>
      </c>
    </row>
    <row r="273" spans="1:53">
      <c r="A273" s="2">
        <v>45134</v>
      </c>
      <c r="B273">
        <v>1097.608221805619</v>
      </c>
      <c r="C273">
        <v>0.001110279606962195</v>
      </c>
      <c r="AF273" s="2">
        <v>45134</v>
      </c>
      <c r="AG273">
        <v>96.78904783216849</v>
      </c>
      <c r="AH273">
        <v>109.3703215154478</v>
      </c>
      <c r="AI273">
        <v>86.85013714142231</v>
      </c>
      <c r="AJ273">
        <v>0.04955761743292365</v>
      </c>
      <c r="AK273">
        <v>329.306831738755</v>
      </c>
      <c r="AL273">
        <v>145.4300668664632</v>
      </c>
      <c r="AM273">
        <v>111.7783298343677</v>
      </c>
      <c r="AN273">
        <v>0.06138234113501886</v>
      </c>
      <c r="AS273" s="2">
        <v>45134</v>
      </c>
      <c r="AT273">
        <v>0.08818550557355348</v>
      </c>
      <c r="AU273">
        <v>0.09963912865327736</v>
      </c>
      <c r="AV273">
        <v>0.07924406038766628</v>
      </c>
      <c r="AW273">
        <v>0.08828979503083265</v>
      </c>
      <c r="AX273">
        <v>0.3000139983281753</v>
      </c>
      <c r="AY273">
        <v>0.1324829020950248</v>
      </c>
      <c r="AZ273">
        <v>0.1018372532362631</v>
      </c>
      <c r="BA273">
        <v>0.1103073566952071</v>
      </c>
    </row>
    <row r="274" spans="1:53">
      <c r="A274" s="2">
        <v>45135</v>
      </c>
      <c r="B274">
        <v>1095.405352262549</v>
      </c>
      <c r="C274">
        <v>-0.002006972523809103</v>
      </c>
      <c r="AF274" s="2">
        <v>45135</v>
      </c>
      <c r="AG274">
        <v>96.80450055088104</v>
      </c>
      <c r="AH274">
        <v>109.3877828796386</v>
      </c>
      <c r="AI274">
        <v>86.86400307738771</v>
      </c>
      <c r="AJ274">
        <v>0.04956552948433243</v>
      </c>
      <c r="AK274">
        <v>329.3594067558148</v>
      </c>
      <c r="AL274">
        <v>145.4532852983619</v>
      </c>
      <c r="AM274">
        <v>111.7961756457253</v>
      </c>
      <c r="AN274">
        <v>0.06139214104598732</v>
      </c>
      <c r="AS274" s="2">
        <v>45135</v>
      </c>
      <c r="AT274">
        <v>0.08836439196615381</v>
      </c>
      <c r="AU274">
        <v>0.09978287023396341</v>
      </c>
      <c r="AV274">
        <v>0.07942581346973511</v>
      </c>
      <c r="AW274">
        <v>0.08780989655373989</v>
      </c>
      <c r="AX274">
        <v>0.3006678482205198</v>
      </c>
      <c r="AY274">
        <v>0.1327535574638365</v>
      </c>
      <c r="AZ274">
        <v>0.1020351932882861</v>
      </c>
      <c r="BA274">
        <v>0.1091604288037654</v>
      </c>
    </row>
    <row r="275" spans="1:53">
      <c r="A275" s="2">
        <v>45136</v>
      </c>
      <c r="B275">
        <v>1096.242176102167</v>
      </c>
      <c r="C275">
        <v>0.0007639398857144375</v>
      </c>
      <c r="AF275" s="2">
        <v>45136</v>
      </c>
      <c r="AG275">
        <v>96.81995573667557</v>
      </c>
      <c r="AH275">
        <v>109.4052470315989</v>
      </c>
      <c r="AI275">
        <v>86.87787122709953</v>
      </c>
      <c r="AJ275">
        <v>0.04957344279892861</v>
      </c>
      <c r="AK275">
        <v>329.4119901666647</v>
      </c>
      <c r="AL275">
        <v>145.4765074371666</v>
      </c>
      <c r="AM275">
        <v>111.8140243062306</v>
      </c>
      <c r="AN275">
        <v>0.06140194252154672</v>
      </c>
      <c r="AS275" s="2">
        <v>45136</v>
      </c>
      <c r="AT275">
        <v>0.08831555700933071</v>
      </c>
      <c r="AU275">
        <v>0.09978839732779436</v>
      </c>
      <c r="AV275">
        <v>0.07937234274812811</v>
      </c>
      <c r="AW275">
        <v>0.08806486042558308</v>
      </c>
      <c r="AX275">
        <v>0.3004999235307874</v>
      </c>
      <c r="AY275">
        <v>0.1322313068242366</v>
      </c>
      <c r="AZ275">
        <v>0.1019945972879185</v>
      </c>
      <c r="BA275">
        <v>0.1097330148462212</v>
      </c>
    </row>
    <row r="276" spans="1:53">
      <c r="A276" s="2">
        <v>45137</v>
      </c>
      <c r="B276">
        <v>1096.977454512913</v>
      </c>
      <c r="C276">
        <v>0.0006707262562730687</v>
      </c>
      <c r="AF276" s="2">
        <v>45137</v>
      </c>
      <c r="AG276">
        <v>118.6666091471289</v>
      </c>
      <c r="AH276">
        <v>73.05213226178267</v>
      </c>
      <c r="AI276">
        <v>86.89174159091121</v>
      </c>
      <c r="AJ276">
        <v>0.04958135737691385</v>
      </c>
      <c r="AK276">
        <v>329.4645819726449</v>
      </c>
      <c r="AL276">
        <v>176.2250483065785</v>
      </c>
      <c r="AM276">
        <v>111.8318758163387</v>
      </c>
      <c r="AN276">
        <v>0.05315180395454711</v>
      </c>
      <c r="AS276" s="2">
        <v>45137</v>
      </c>
      <c r="AT276">
        <v>0.1081822721695891</v>
      </c>
      <c r="AU276">
        <v>0.06658554755972526</v>
      </c>
      <c r="AV276">
        <v>0.07932820382381549</v>
      </c>
      <c r="AW276">
        <v>0.08802938370776864</v>
      </c>
      <c r="AX276">
        <v>0.3003378218556586</v>
      </c>
      <c r="AY276">
        <v>0.1606291713158517</v>
      </c>
      <c r="AZ276">
        <v>0.1019449745511096</v>
      </c>
      <c r="BA276">
        <v>0.09496262501648157</v>
      </c>
    </row>
    <row r="277" spans="1:53">
      <c r="A277" s="2">
        <v>45138</v>
      </c>
      <c r="B277">
        <v>1097.43867117852</v>
      </c>
      <c r="C277">
        <v>0.000420443158343442</v>
      </c>
      <c r="AF277" s="2">
        <v>45138</v>
      </c>
      <c r="AG277">
        <v>118.6855546969901</v>
      </c>
      <c r="AH277">
        <v>73.06379529676934</v>
      </c>
      <c r="AI277">
        <v>86.90561416917622</v>
      </c>
      <c r="AJ277">
        <v>0.04958927321848985</v>
      </c>
      <c r="AK277">
        <v>329.5171821750955</v>
      </c>
      <c r="AL277">
        <v>176.2531832677396</v>
      </c>
      <c r="AM277">
        <v>111.8497301765043</v>
      </c>
      <c r="AN277">
        <v>0.05316028983072805</v>
      </c>
      <c r="AS277" s="2">
        <v>45138</v>
      </c>
      <c r="AT277">
        <v>0.1081304151266836</v>
      </c>
      <c r="AU277">
        <v>0.06657090285558559</v>
      </c>
      <c r="AV277">
        <v>0.07982295191465358</v>
      </c>
      <c r="AW277">
        <v>0.08799164298189927</v>
      </c>
      <c r="AX277">
        <v>0.3002340089362302</v>
      </c>
      <c r="AY277">
        <v>0.1604974388118815</v>
      </c>
      <c r="AZ277">
        <v>0.1019103934848495</v>
      </c>
      <c r="BA277">
        <v>0.09484224588821701</v>
      </c>
    </row>
    <row r="278" spans="1:53">
      <c r="A278" s="2">
        <v>45139</v>
      </c>
      <c r="B278">
        <v>1097.515149056217</v>
      </c>
      <c r="C278">
        <v>6.968760961845177E-05</v>
      </c>
      <c r="AF278" s="2">
        <v>45139</v>
      </c>
      <c r="AG278">
        <v>118.7045032715763</v>
      </c>
      <c r="AH278">
        <v>73.07546019380139</v>
      </c>
      <c r="AI278">
        <v>86.91948896224812</v>
      </c>
      <c r="AJ278">
        <v>0.04959719032385836</v>
      </c>
      <c r="AK278">
        <v>329.5697907753571</v>
      </c>
      <c r="AL278">
        <v>176.2813227207483</v>
      </c>
      <c r="AM278">
        <v>111.8675873871826</v>
      </c>
      <c r="AN278">
        <v>0.05316877706170955</v>
      </c>
      <c r="AS278" s="2">
        <v>45139</v>
      </c>
      <c r="AT278">
        <v>0.1081378081499378</v>
      </c>
      <c r="AU278">
        <v>0.0665667891717394</v>
      </c>
      <c r="AV278">
        <v>0.0791965433925826</v>
      </c>
      <c r="AW278">
        <v>0.08821724152721697</v>
      </c>
      <c r="AX278">
        <v>0.3002646410511389</v>
      </c>
      <c r="AY278">
        <v>0.1605588756557237</v>
      </c>
      <c r="AZ278">
        <v>0.1019169770119639</v>
      </c>
      <c r="BA278">
        <v>0.09514112403969679</v>
      </c>
    </row>
    <row r="279" spans="1:53">
      <c r="A279" s="2">
        <v>45140</v>
      </c>
      <c r="B279">
        <v>1096.122472398481</v>
      </c>
      <c r="C279">
        <v>-0.001268936159044221</v>
      </c>
      <c r="AF279" s="2">
        <v>45140</v>
      </c>
      <c r="AG279">
        <v>118.7234548713704</v>
      </c>
      <c r="AH279">
        <v>73.0871269531761</v>
      </c>
      <c r="AI279">
        <v>86.93336597048051</v>
      </c>
      <c r="AJ279">
        <v>0.04960510869322115</v>
      </c>
      <c r="AK279">
        <v>329.6224077747705</v>
      </c>
      <c r="AL279">
        <v>176.3094666663216</v>
      </c>
      <c r="AM279">
        <v>111.8854474488287</v>
      </c>
      <c r="AN279">
        <v>0.05317726564770794</v>
      </c>
      <c r="AS279" s="2">
        <v>45140</v>
      </c>
      <c r="AT279">
        <v>0.1083214104053437</v>
      </c>
      <c r="AU279">
        <v>0.06665543854152588</v>
      </c>
      <c r="AV279">
        <v>0.07901812666858045</v>
      </c>
      <c r="AW279">
        <v>0.08806293359579018</v>
      </c>
      <c r="AX279">
        <v>0.3006179795951052</v>
      </c>
      <c r="AY279">
        <v>0.1608605315908256</v>
      </c>
      <c r="AZ279">
        <v>0.1020212732678591</v>
      </c>
      <c r="BA279">
        <v>0.09444230633496982</v>
      </c>
    </row>
    <row r="280" spans="1:53">
      <c r="A280" s="2">
        <v>45141</v>
      </c>
      <c r="B280">
        <v>1094.54823561486</v>
      </c>
      <c r="C280">
        <v>-0.001436186943760354</v>
      </c>
      <c r="AF280" s="2">
        <v>45141</v>
      </c>
      <c r="AG280">
        <v>118.7424094968554</v>
      </c>
      <c r="AH280">
        <v>73.09879557519079</v>
      </c>
      <c r="AI280">
        <v>86.94724519422705</v>
      </c>
      <c r="AJ280">
        <v>0.04961302832678001</v>
      </c>
      <c r="AK280">
        <v>329.6750331746766</v>
      </c>
      <c r="AL280">
        <v>176.3376151051768</v>
      </c>
      <c r="AM280">
        <v>111.9033103618977</v>
      </c>
      <c r="AN280">
        <v>0.05318575558893952</v>
      </c>
      <c r="AS280" s="2">
        <v>45141</v>
      </c>
      <c r="AT280">
        <v>0.1084586869306971</v>
      </c>
      <c r="AU280">
        <v>0.06677108104101187</v>
      </c>
      <c r="AV280">
        <v>0.07896685292990685</v>
      </c>
      <c r="AW280">
        <v>0.08732845151967272</v>
      </c>
      <c r="AX280">
        <v>0.3011469112437867</v>
      </c>
      <c r="AY280">
        <v>0.1610840259727153</v>
      </c>
      <c r="AZ280">
        <v>0.1021771804509</v>
      </c>
      <c r="BA280">
        <v>0.09406680991130947</v>
      </c>
    </row>
    <row r="281" spans="1:53">
      <c r="A281" s="2">
        <v>45142</v>
      </c>
      <c r="B281">
        <v>1096.854140219991</v>
      </c>
      <c r="C281">
        <v>0.002106718123606299</v>
      </c>
      <c r="AF281" s="2">
        <v>45142</v>
      </c>
      <c r="AG281">
        <v>118.7613671485144</v>
      </c>
      <c r="AH281">
        <v>73.11046606014285</v>
      </c>
      <c r="AI281">
        <v>86.96112663384145</v>
      </c>
      <c r="AJ281">
        <v>0.04962094922473678</v>
      </c>
      <c r="AK281">
        <v>329.7276669764166</v>
      </c>
      <c r="AL281">
        <v>176.3657680380312</v>
      </c>
      <c r="AM281">
        <v>111.9211761268448</v>
      </c>
      <c r="AN281">
        <v>0.05319424688562069</v>
      </c>
      <c r="AS281" s="2">
        <v>45142</v>
      </c>
      <c r="AT281">
        <v>0.108264957420296</v>
      </c>
      <c r="AU281">
        <v>0.06664658605656695</v>
      </c>
      <c r="AV281">
        <v>0.0787983211939442</v>
      </c>
      <c r="AW281">
        <v>0.08742797488303132</v>
      </c>
      <c r="AX281">
        <v>0.3006159512240179</v>
      </c>
      <c r="AY281">
        <v>0.1624234870943219</v>
      </c>
      <c r="AZ281">
        <v>0.1019568037430009</v>
      </c>
      <c r="BA281">
        <v>0.09386591838482085</v>
      </c>
    </row>
    <row r="282" spans="1:53">
      <c r="A282" s="2">
        <v>45143</v>
      </c>
      <c r="B282">
        <v>1095.863901101956</v>
      </c>
      <c r="C282">
        <v>-0.0009027992708636745</v>
      </c>
      <c r="AF282" s="2">
        <v>45143</v>
      </c>
      <c r="AG282">
        <v>118.7803278268305</v>
      </c>
      <c r="AH282">
        <v>73.1221384083297</v>
      </c>
      <c r="AI282">
        <v>86.97501028967748</v>
      </c>
      <c r="AJ282">
        <v>0.04962887138729333</v>
      </c>
      <c r="AK282">
        <v>329.7803091813318</v>
      </c>
      <c r="AL282">
        <v>176.3939254656024</v>
      </c>
      <c r="AM282">
        <v>111.9390447441254</v>
      </c>
      <c r="AN282">
        <v>0.05320273953796783</v>
      </c>
      <c r="AS282" s="2">
        <v>45143</v>
      </c>
      <c r="AT282">
        <v>0.1083664281759912</v>
      </c>
      <c r="AU282">
        <v>0.06670667247696153</v>
      </c>
      <c r="AV282">
        <v>0.07882708489441213</v>
      </c>
      <c r="AW282">
        <v>0.08798918342088198</v>
      </c>
      <c r="AX282">
        <v>0.3009492475517823</v>
      </c>
      <c r="AY282">
        <v>0.1608626475826144</v>
      </c>
      <c r="AZ282">
        <v>0.102002789811629</v>
      </c>
      <c r="BA282">
        <v>0.0942959460857274</v>
      </c>
    </row>
    <row r="283" spans="1:53">
      <c r="A283" s="2">
        <v>45144</v>
      </c>
      <c r="B283">
        <v>1095.936824902344</v>
      </c>
      <c r="C283">
        <v>6.654457758359378E-05</v>
      </c>
      <c r="AF283" s="2">
        <v>45144</v>
      </c>
      <c r="AG283">
        <v>118.7992915322868</v>
      </c>
      <c r="AH283">
        <v>73.13381262004881</v>
      </c>
      <c r="AI283">
        <v>168.0670706067571</v>
      </c>
      <c r="AJ283">
        <v>0.04963679481465155</v>
      </c>
      <c r="AK283">
        <v>329.8329597907639</v>
      </c>
      <c r="AL283">
        <v>116.461704181584</v>
      </c>
      <c r="AM283">
        <v>91.55175580916895</v>
      </c>
      <c r="AN283">
        <v>0.05321123354619738</v>
      </c>
      <c r="AS283" s="2">
        <v>45144</v>
      </c>
      <c r="AT283">
        <v>0.1083968148301971</v>
      </c>
      <c r="AU283">
        <v>0.06671500335986208</v>
      </c>
      <c r="AV283">
        <v>0.1520297464785309</v>
      </c>
      <c r="AW283">
        <v>0.08785340904886149</v>
      </c>
      <c r="AX283">
        <v>0.3009466865377035</v>
      </c>
      <c r="AY283">
        <v>0.106322509862541</v>
      </c>
      <c r="AZ283">
        <v>0.08345841276921355</v>
      </c>
      <c r="BA283">
        <v>0.09427741711309034</v>
      </c>
    </row>
    <row r="284" spans="1:53">
      <c r="A284" s="2">
        <v>45145</v>
      </c>
      <c r="B284">
        <v>1095.371919898522</v>
      </c>
      <c r="C284">
        <v>-0.0005154539851076612</v>
      </c>
      <c r="AF284" s="2">
        <v>45145</v>
      </c>
      <c r="AG284">
        <v>118.8182582653668</v>
      </c>
      <c r="AH284">
        <v>73.14548869559771</v>
      </c>
      <c r="AI284">
        <v>168.0939031175121</v>
      </c>
      <c r="AJ284">
        <v>0.04964471950701337</v>
      </c>
      <c r="AK284">
        <v>329.8856188060547</v>
      </c>
      <c r="AL284">
        <v>116.4802977104574</v>
      </c>
      <c r="AM284">
        <v>91.56637237542149</v>
      </c>
      <c r="AN284">
        <v>0.05321972891052582</v>
      </c>
      <c r="AS284" s="2">
        <v>45145</v>
      </c>
      <c r="AT284">
        <v>0.1084317197364627</v>
      </c>
      <c r="AU284">
        <v>0.06676440503239017</v>
      </c>
      <c r="AV284">
        <v>0.1517146135391406</v>
      </c>
      <c r="AW284">
        <v>0.0877904397923259</v>
      </c>
      <c r="AX284">
        <v>0.3011088494729329</v>
      </c>
      <c r="AY284">
        <v>0.1062524689245457</v>
      </c>
      <c r="AZ284">
        <v>0.08345940236768865</v>
      </c>
      <c r="BA284">
        <v>0.09447810113451334</v>
      </c>
    </row>
    <row r="285" spans="1:53">
      <c r="A285" s="2">
        <v>45146</v>
      </c>
      <c r="B285">
        <v>1099.851171556491</v>
      </c>
      <c r="C285">
        <v>0.00408925185738207</v>
      </c>
      <c r="AF285" s="2">
        <v>45146</v>
      </c>
      <c r="AG285">
        <v>118.8372280265538</v>
      </c>
      <c r="AH285">
        <v>73.15716663527395</v>
      </c>
      <c r="AI285">
        <v>168.1207399121738</v>
      </c>
      <c r="AJ285">
        <v>0.04965264546458075</v>
      </c>
      <c r="AK285">
        <v>329.9382862285462</v>
      </c>
      <c r="AL285">
        <v>116.4988942078545</v>
      </c>
      <c r="AM285">
        <v>91.58099127526127</v>
      </c>
      <c r="AN285">
        <v>0.05322822563116966</v>
      </c>
      <c r="AS285" s="2">
        <v>45146</v>
      </c>
      <c r="AT285">
        <v>0.1080510362507213</v>
      </c>
      <c r="AU285">
        <v>0.0665035230325009</v>
      </c>
      <c r="AV285">
        <v>0.1505570300050577</v>
      </c>
      <c r="AW285">
        <v>0.08766378086757988</v>
      </c>
      <c r="AX285">
        <v>0.2999938609695656</v>
      </c>
      <c r="AY285">
        <v>0.1102923135370716</v>
      </c>
      <c r="AZ285">
        <v>0.08317007143731731</v>
      </c>
      <c r="BA285">
        <v>0.09376838390018591</v>
      </c>
    </row>
    <row r="286" spans="1:53">
      <c r="A286" s="2">
        <v>45147</v>
      </c>
      <c r="B286">
        <v>1093.545821361519</v>
      </c>
      <c r="C286">
        <v>-0.005732912195791751</v>
      </c>
      <c r="AF286" s="2">
        <v>45147</v>
      </c>
      <c r="AG286">
        <v>118.8562008163312</v>
      </c>
      <c r="AH286">
        <v>73.16884643937516</v>
      </c>
      <c r="AI286">
        <v>168.147580991426</v>
      </c>
      <c r="AJ286">
        <v>0.04966057268755569</v>
      </c>
      <c r="AK286">
        <v>329.9909620595806</v>
      </c>
      <c r="AL286">
        <v>116.5174936742491</v>
      </c>
      <c r="AM286">
        <v>91.59561250906086</v>
      </c>
      <c r="AN286">
        <v>0.05323672370834542</v>
      </c>
      <c r="AS286" s="2">
        <v>45147</v>
      </c>
      <c r="AT286">
        <v>0.1087769557804541</v>
      </c>
      <c r="AU286">
        <v>0.06691179619011726</v>
      </c>
      <c r="AV286">
        <v>0.1511248299582436</v>
      </c>
      <c r="AW286">
        <v>0.08757987581054041</v>
      </c>
      <c r="AX286">
        <v>0.3017556740177588</v>
      </c>
      <c r="AY286">
        <v>0.1063712661487765</v>
      </c>
      <c r="AZ286">
        <v>0.08372988250960826</v>
      </c>
      <c r="BA286">
        <v>0.09374971958450105</v>
      </c>
    </row>
    <row r="287" spans="1:53">
      <c r="A287" s="2">
        <v>45148</v>
      </c>
      <c r="B287">
        <v>1092.936744928176</v>
      </c>
      <c r="C287">
        <v>-0.0005569738564632498</v>
      </c>
      <c r="AF287" s="2">
        <v>45148</v>
      </c>
      <c r="AG287">
        <v>118.8751766351825</v>
      </c>
      <c r="AH287">
        <v>73.18052810819898</v>
      </c>
      <c r="AI287">
        <v>168.1744263559528</v>
      </c>
      <c r="AJ287">
        <v>0.04966850117614022</v>
      </c>
      <c r="AK287">
        <v>330.0436463005004</v>
      </c>
      <c r="AL287">
        <v>116.5360961101152</v>
      </c>
      <c r="AM287">
        <v>91.61023607719287</v>
      </c>
      <c r="AN287">
        <v>0.0532452231422697</v>
      </c>
      <c r="AS287" s="2">
        <v>45148</v>
      </c>
      <c r="AT287">
        <v>0.1087857681625956</v>
      </c>
      <c r="AU287">
        <v>0.06696190254173803</v>
      </c>
      <c r="AV287">
        <v>0.1511875209951078</v>
      </c>
      <c r="AW287">
        <v>0.08727979465234048</v>
      </c>
      <c r="AX287">
        <v>0.3019825508809207</v>
      </c>
      <c r="AY287">
        <v>0.1066092663552432</v>
      </c>
      <c r="AZ287">
        <v>0.0837647696724953</v>
      </c>
      <c r="BA287">
        <v>0.09342842673955902</v>
      </c>
    </row>
    <row r="288" spans="1:53">
      <c r="A288" s="2">
        <v>45149</v>
      </c>
      <c r="B288">
        <v>1092.447113353845</v>
      </c>
      <c r="C288">
        <v>-0.0004479962601705578</v>
      </c>
      <c r="AF288" s="2">
        <v>45149</v>
      </c>
      <c r="AG288">
        <v>118.8941554835914</v>
      </c>
      <c r="AH288">
        <v>73.19221164204315</v>
      </c>
      <c r="AI288">
        <v>168.2012760064383</v>
      </c>
      <c r="AJ288">
        <v>0.0496764309305364</v>
      </c>
      <c r="AK288">
        <v>330.0963389526483</v>
      </c>
      <c r="AL288">
        <v>116.5547015159269</v>
      </c>
      <c r="AM288">
        <v>91.62486198002999</v>
      </c>
      <c r="AN288">
        <v>0.05325372393315909</v>
      </c>
      <c r="AS288" s="2">
        <v>45149</v>
      </c>
      <c r="AT288">
        <v>0.1088317272219073</v>
      </c>
      <c r="AU288">
        <v>0.06700176910324028</v>
      </c>
      <c r="AV288">
        <v>0.1511958099337194</v>
      </c>
      <c r="AW288">
        <v>0.0871523834158565</v>
      </c>
      <c r="AX288">
        <v>0.3021818050441485</v>
      </c>
      <c r="AY288">
        <v>0.1066633435081123</v>
      </c>
      <c r="AZ288">
        <v>0.08378288996245173</v>
      </c>
      <c r="BA288">
        <v>0.09319027181056391</v>
      </c>
    </row>
    <row r="289" spans="1:53">
      <c r="A289" s="2">
        <v>45150</v>
      </c>
      <c r="B289">
        <v>1092.274323682416</v>
      </c>
      <c r="C289">
        <v>-0.0001581675390204262</v>
      </c>
      <c r="AF289" s="2">
        <v>45150</v>
      </c>
      <c r="AG289">
        <v>118.9131373620416</v>
      </c>
      <c r="AH289">
        <v>73.20389704120541</v>
      </c>
      <c r="AI289">
        <v>168.2281299435669</v>
      </c>
      <c r="AJ289">
        <v>0.04968436195094631</v>
      </c>
      <c r="AK289">
        <v>330.1490400173672</v>
      </c>
      <c r="AL289">
        <v>116.5733098921584</v>
      </c>
      <c r="AM289">
        <v>91.63949021794497</v>
      </c>
      <c r="AN289">
        <v>0.05326222608123024</v>
      </c>
      <c r="AS289" s="2">
        <v>45150</v>
      </c>
      <c r="AT289">
        <v>0.1088621627628994</v>
      </c>
      <c r="AU289">
        <v>0.06700689067023956</v>
      </c>
      <c r="AV289">
        <v>0.1513214617815067</v>
      </c>
      <c r="AW289">
        <v>0.08664680557273546</v>
      </c>
      <c r="AX289">
        <v>0.3022859468386765</v>
      </c>
      <c r="AY289">
        <v>0.1067344889868138</v>
      </c>
      <c r="AZ289">
        <v>0.08381811500101374</v>
      </c>
      <c r="BA289">
        <v>0.09332412838611477</v>
      </c>
    </row>
    <row r="290" spans="1:53">
      <c r="A290" s="2">
        <v>45151</v>
      </c>
      <c r="B290">
        <v>1092.519106685652</v>
      </c>
      <c r="C290">
        <v>0.000224103961732558</v>
      </c>
      <c r="AF290" s="2">
        <v>45151</v>
      </c>
      <c r="AG290">
        <v>106.3401672039523</v>
      </c>
      <c r="AH290">
        <v>103.8400983676083</v>
      </c>
      <c r="AI290">
        <v>168.2549881680229</v>
      </c>
      <c r="AJ290">
        <v>0.06716850526810728</v>
      </c>
      <c r="AK290">
        <v>341.2092091651772</v>
      </c>
      <c r="AL290">
        <v>37.7418963299299</v>
      </c>
      <c r="AM290">
        <v>78.79464039136073</v>
      </c>
      <c r="AN290">
        <v>0.06863775260145467</v>
      </c>
      <c r="AS290" s="2">
        <v>45151</v>
      </c>
      <c r="AT290">
        <v>0.09733541318984507</v>
      </c>
      <c r="AU290">
        <v>0.09503905820931606</v>
      </c>
      <c r="AV290">
        <v>0.1513914188956284</v>
      </c>
      <c r="AW290">
        <v>0.1170169678576135</v>
      </c>
      <c r="AX290">
        <v>0.3123238808499768</v>
      </c>
      <c r="AY290">
        <v>0.03455152936244306</v>
      </c>
      <c r="AZ290">
        <v>0.07208357809185641</v>
      </c>
      <c r="BA290">
        <v>0.1202581535433207</v>
      </c>
    </row>
    <row r="291" spans="1:53">
      <c r="A291" s="2">
        <v>45152</v>
      </c>
      <c r="B291">
        <v>1092.511117615452</v>
      </c>
      <c r="C291">
        <v>-7.31252218044709E-06</v>
      </c>
      <c r="AF291" s="2">
        <v>45152</v>
      </c>
      <c r="AG291">
        <v>106.3571447931367</v>
      </c>
      <c r="AH291">
        <v>103.8566768118341</v>
      </c>
      <c r="AI291">
        <v>168.2818506804907</v>
      </c>
      <c r="AJ291">
        <v>0.06717922896093717</v>
      </c>
      <c r="AK291">
        <v>341.2636844394924</v>
      </c>
      <c r="AL291">
        <v>37.74792195907624</v>
      </c>
      <c r="AM291">
        <v>78.80722023837127</v>
      </c>
      <c r="AN291">
        <v>0.0686487108648922</v>
      </c>
      <c r="AS291" s="2">
        <v>45152</v>
      </c>
      <c r="AT291">
        <v>0.0973120425453456</v>
      </c>
      <c r="AU291">
        <v>0.09504412073451159</v>
      </c>
      <c r="AV291">
        <v>0.1513377540532285</v>
      </c>
      <c r="AW291">
        <v>0.1170373267432795</v>
      </c>
      <c r="AX291">
        <v>0.3123838406080247</v>
      </c>
      <c r="AY291">
        <v>0.03454545106666086</v>
      </c>
      <c r="AZ291">
        <v>0.07207089716812375</v>
      </c>
      <c r="BA291">
        <v>0.1202685670808255</v>
      </c>
    </row>
    <row r="292" spans="1:53">
      <c r="A292" s="2">
        <v>45153</v>
      </c>
      <c r="B292">
        <v>1091.523802614664</v>
      </c>
      <c r="C292">
        <v>-0.0009037116280727897</v>
      </c>
      <c r="AF292" s="2">
        <v>45153</v>
      </c>
      <c r="AG292">
        <v>106.3741250928542</v>
      </c>
      <c r="AH292">
        <v>103.8732579028681</v>
      </c>
      <c r="AI292">
        <v>168.3087174816551</v>
      </c>
      <c r="AJ292">
        <v>0.0671899543658431</v>
      </c>
      <c r="AK292">
        <v>341.3181684109805</v>
      </c>
      <c r="AL292">
        <v>37.7539485502359</v>
      </c>
      <c r="AM292">
        <v>78.81980209379951</v>
      </c>
      <c r="AN292">
        <v>0.06865967087785579</v>
      </c>
      <c r="AS292" s="2">
        <v>45153</v>
      </c>
      <c r="AT292">
        <v>0.09747740562360235</v>
      </c>
      <c r="AU292">
        <v>0.09516960994202982</v>
      </c>
      <c r="AV292">
        <v>0.1510361377097984</v>
      </c>
      <c r="AW292">
        <v>0.1169229885622796</v>
      </c>
      <c r="AX292">
        <v>0.312688738186555</v>
      </c>
      <c r="AY292">
        <v>0.03459432644250654</v>
      </c>
      <c r="AZ292">
        <v>0.07215341059195234</v>
      </c>
      <c r="BA292">
        <v>0.1199573829412759</v>
      </c>
    </row>
    <row r="293" spans="1:53">
      <c r="A293" s="2">
        <v>45154</v>
      </c>
      <c r="B293">
        <v>1092.846487406953</v>
      </c>
      <c r="C293">
        <v>0.001211778239851968</v>
      </c>
      <c r="AF293" s="2">
        <v>45154</v>
      </c>
      <c r="AG293">
        <v>106.3911081035374</v>
      </c>
      <c r="AH293">
        <v>103.8898416411327</v>
      </c>
      <c r="AI293">
        <v>168.3355885722006</v>
      </c>
      <c r="AJ293">
        <v>0.06720068148309841</v>
      </c>
      <c r="AK293">
        <v>341.3726610810301</v>
      </c>
      <c r="AL293">
        <v>37.75997610356245</v>
      </c>
      <c r="AM293">
        <v>78.83238595796611</v>
      </c>
      <c r="AN293">
        <v>0.06867063264062477</v>
      </c>
      <c r="AS293" s="2">
        <v>45154</v>
      </c>
      <c r="AT293">
        <v>0.0973335313291223</v>
      </c>
      <c r="AU293">
        <v>0.09506655771393088</v>
      </c>
      <c r="AV293">
        <v>0.1524940838498118</v>
      </c>
      <c r="AW293">
        <v>0.1166447061405758</v>
      </c>
      <c r="AX293">
        <v>0.3123900184607676</v>
      </c>
      <c r="AY293">
        <v>0.03454265329941879</v>
      </c>
      <c r="AZ293">
        <v>0.07205770005844514</v>
      </c>
      <c r="BA293">
        <v>0.1194707491479275</v>
      </c>
    </row>
    <row r="294" spans="1:53">
      <c r="A294" s="2">
        <v>45155</v>
      </c>
      <c r="B294">
        <v>1092.073004821904</v>
      </c>
      <c r="C294">
        <v>-0.000707768743334114</v>
      </c>
      <c r="AF294" s="2">
        <v>45155</v>
      </c>
      <c r="AG294">
        <v>106.4080938256192</v>
      </c>
      <c r="AH294">
        <v>103.9064280270506</v>
      </c>
      <c r="AI294">
        <v>168.3624639528121</v>
      </c>
      <c r="AJ294">
        <v>0.06721141031297646</v>
      </c>
      <c r="AK294">
        <v>341.42716245103</v>
      </c>
      <c r="AL294">
        <v>37.76600461920952</v>
      </c>
      <c r="AM294">
        <v>78.84497183119177</v>
      </c>
      <c r="AN294">
        <v>0.06868159615347851</v>
      </c>
      <c r="AS294" s="2">
        <v>45155</v>
      </c>
      <c r="AT294">
        <v>0.09741084928748768</v>
      </c>
      <c r="AU294">
        <v>0.0951419858772959</v>
      </c>
      <c r="AV294">
        <v>0.1525894021216194</v>
      </c>
      <c r="AW294">
        <v>0.1163432889094733</v>
      </c>
      <c r="AX294">
        <v>0.3126878068380544</v>
      </c>
      <c r="AY294">
        <v>0.03462475609028569</v>
      </c>
      <c r="AZ294">
        <v>0.07211165040886856</v>
      </c>
      <c r="BA294">
        <v>0.119090260466915</v>
      </c>
    </row>
    <row r="295" spans="1:53">
      <c r="A295" s="2">
        <v>45156</v>
      </c>
      <c r="B295">
        <v>1089.88757542741</v>
      </c>
      <c r="C295">
        <v>-0.002001175182285597</v>
      </c>
      <c r="AF295" s="2">
        <v>45156</v>
      </c>
      <c r="AG295">
        <v>106.4250822595325</v>
      </c>
      <c r="AH295">
        <v>103.9230170610445</v>
      </c>
      <c r="AI295">
        <v>168.3893436241746</v>
      </c>
      <c r="AJ295">
        <v>0.06722214085575069</v>
      </c>
      <c r="AK295">
        <v>341.4816725223692</v>
      </c>
      <c r="AL295">
        <v>37.77203409733074</v>
      </c>
      <c r="AM295">
        <v>78.85755971379724</v>
      </c>
      <c r="AN295">
        <v>0.0686925614166964</v>
      </c>
      <c r="AS295" s="2">
        <v>45156</v>
      </c>
      <c r="AT295">
        <v>0.09776353821211745</v>
      </c>
      <c r="AU295">
        <v>0.09537612265567089</v>
      </c>
      <c r="AV295">
        <v>0.1516786475699731</v>
      </c>
      <c r="AW295">
        <v>0.1155201186646382</v>
      </c>
      <c r="AX295">
        <v>0.3134853853090349</v>
      </c>
      <c r="AY295">
        <v>0.03467937679342082</v>
      </c>
      <c r="AZ295">
        <v>0.07235668053664784</v>
      </c>
      <c r="BA295">
        <v>0.1191401302584967</v>
      </c>
    </row>
    <row r="296" spans="1:53">
      <c r="A296" s="2">
        <v>45157</v>
      </c>
      <c r="B296">
        <v>1089.570719961981</v>
      </c>
      <c r="C296">
        <v>-0.0002907230732541732</v>
      </c>
      <c r="AF296" s="2">
        <v>45157</v>
      </c>
      <c r="AG296">
        <v>106.4420734057102</v>
      </c>
      <c r="AH296">
        <v>103.9396087435373</v>
      </c>
      <c r="AI296">
        <v>168.416227586973</v>
      </c>
      <c r="AJ296">
        <v>0.06723287311169457</v>
      </c>
      <c r="AK296">
        <v>341.5361912964368</v>
      </c>
      <c r="AL296">
        <v>37.77806453807977</v>
      </c>
      <c r="AM296">
        <v>78.87014960610333</v>
      </c>
      <c r="AN296">
        <v>0.06870352843055789</v>
      </c>
      <c r="AS296" s="2">
        <v>45157</v>
      </c>
      <c r="AT296">
        <v>0.09772274030249579</v>
      </c>
      <c r="AU296">
        <v>0.09538957260498591</v>
      </c>
      <c r="AV296">
        <v>0.151540325544009</v>
      </c>
      <c r="AW296">
        <v>0.1156538243074005</v>
      </c>
      <c r="AX296">
        <v>0.3134797038582894</v>
      </c>
      <c r="AY296">
        <v>0.03468581484012907</v>
      </c>
      <c r="AZ296">
        <v>0.0723701856747001</v>
      </c>
      <c r="BA296">
        <v>0.1191578328679901</v>
      </c>
    </row>
    <row r="297" spans="1:53">
      <c r="A297" s="2">
        <v>45158</v>
      </c>
      <c r="B297">
        <v>1089.80898207103</v>
      </c>
      <c r="C297">
        <v>0.0002186752128012781</v>
      </c>
      <c r="AF297" s="2">
        <v>45158</v>
      </c>
      <c r="AG297">
        <v>67.783604078959</v>
      </c>
      <c r="AH297">
        <v>108.8496659423382</v>
      </c>
      <c r="AI297">
        <v>168.4431158418926</v>
      </c>
      <c r="AJ297">
        <v>0.08013889372808344</v>
      </c>
      <c r="AK297">
        <v>341.590718774622</v>
      </c>
      <c r="AL297">
        <v>37.7840959416103</v>
      </c>
      <c r="AM297">
        <v>66.46342358424451</v>
      </c>
      <c r="AN297">
        <v>0.08037952917881207</v>
      </c>
      <c r="AS297" s="2">
        <v>45158</v>
      </c>
      <c r="AT297">
        <v>0.06219405288039238</v>
      </c>
      <c r="AU297">
        <v>0.09986316777578887</v>
      </c>
      <c r="AV297">
        <v>0.151592225925272</v>
      </c>
      <c r="AW297">
        <v>0.1377545416518056</v>
      </c>
      <c r="AX297">
        <v>0.3134264054601202</v>
      </c>
      <c r="AY297">
        <v>0.03483083714367782</v>
      </c>
      <c r="AZ297">
        <v>0.060977698646267</v>
      </c>
      <c r="BA297">
        <v>0.139361070516676</v>
      </c>
    </row>
    <row r="298" spans="1:53">
      <c r="A298" s="2">
        <v>45159</v>
      </c>
      <c r="B298">
        <v>1090.003754873317</v>
      </c>
      <c r="C298">
        <v>0.0001787219645748017</v>
      </c>
      <c r="AF298" s="2">
        <v>45159</v>
      </c>
      <c r="AG298">
        <v>67.79442597452069</v>
      </c>
      <c r="AH298">
        <v>108.867044181999</v>
      </c>
      <c r="AI298">
        <v>168.4700083896185</v>
      </c>
      <c r="AJ298">
        <v>0.08015168818996163</v>
      </c>
      <c r="AK298">
        <v>341.645254958315</v>
      </c>
      <c r="AL298">
        <v>37.79012830807604</v>
      </c>
      <c r="AM298">
        <v>66.47403470825414</v>
      </c>
      <c r="AN298">
        <v>0.08039236205900324</v>
      </c>
      <c r="AS298" s="2">
        <v>45159</v>
      </c>
      <c r="AT298">
        <v>0.06219950207094121</v>
      </c>
      <c r="AU298">
        <v>0.0998563556410702</v>
      </c>
      <c r="AV298">
        <v>0.1515433041947967</v>
      </c>
      <c r="AW298">
        <v>0.1379627855907807</v>
      </c>
      <c r="AX298">
        <v>0.3134392745092502</v>
      </c>
      <c r="AY298">
        <v>0.03467535046828838</v>
      </c>
      <c r="AZ298">
        <v>0.06098496898353841</v>
      </c>
      <c r="BA298">
        <v>0.1393384585413344</v>
      </c>
    </row>
    <row r="299" spans="1:53">
      <c r="A299" s="2">
        <v>45160</v>
      </c>
      <c r="B299">
        <v>1093.729032885112</v>
      </c>
      <c r="C299">
        <v>0.003417674476018373</v>
      </c>
      <c r="AF299" s="2">
        <v>45160</v>
      </c>
      <c r="AG299">
        <v>67.80524959783683</v>
      </c>
      <c r="AH299">
        <v>108.884425196158</v>
      </c>
      <c r="AI299">
        <v>168.4969052308361</v>
      </c>
      <c r="AJ299">
        <v>0.08016448469452156</v>
      </c>
      <c r="AK299">
        <v>341.6997998489053</v>
      </c>
      <c r="AL299">
        <v>37.79616163763072</v>
      </c>
      <c r="AM299">
        <v>66.48464752636778</v>
      </c>
      <c r="AN299">
        <v>0.08040519698800977</v>
      </c>
      <c r="AS299" s="2">
        <v>45160</v>
      </c>
      <c r="AT299">
        <v>0.06199555222086649</v>
      </c>
      <c r="AU299">
        <v>0.09953808734960161</v>
      </c>
      <c r="AV299">
        <v>0.1511249314066566</v>
      </c>
      <c r="AW299">
        <v>0.1377170549318566</v>
      </c>
      <c r="AX299">
        <v>0.3124336965857957</v>
      </c>
      <c r="AY299">
        <v>0.03452495889728184</v>
      </c>
      <c r="AZ299">
        <v>0.06077998584889288</v>
      </c>
      <c r="BA299">
        <v>0.1418857327590482</v>
      </c>
    </row>
    <row r="300" spans="1:53">
      <c r="A300" s="2">
        <v>45161</v>
      </c>
      <c r="B300">
        <v>1091.929655520894</v>
      </c>
      <c r="C300">
        <v>-0.001645176556638872</v>
      </c>
      <c r="AF300" s="2">
        <v>45161</v>
      </c>
      <c r="AG300">
        <v>67.81607494918326</v>
      </c>
      <c r="AH300">
        <v>108.9018089852583</v>
      </c>
      <c r="AI300">
        <v>168.5238063662309</v>
      </c>
      <c r="AJ300">
        <v>0.08017728324208935</v>
      </c>
      <c r="AK300">
        <v>341.7543534477832</v>
      </c>
      <c r="AL300">
        <v>37.80219593042812</v>
      </c>
      <c r="AM300">
        <v>66.4952620388559</v>
      </c>
      <c r="AN300">
        <v>0.08041803396615876</v>
      </c>
      <c r="AS300" s="2">
        <v>45161</v>
      </c>
      <c r="AT300">
        <v>0.06209413787005025</v>
      </c>
      <c r="AU300">
        <v>0.09972423198832846</v>
      </c>
      <c r="AV300">
        <v>0.1513617251745948</v>
      </c>
      <c r="AW300">
        <v>0.1386311808976762</v>
      </c>
      <c r="AX300">
        <v>0.3129873246108467</v>
      </c>
      <c r="AY300">
        <v>0.03455433819998119</v>
      </c>
      <c r="AZ300">
        <v>0.06085856594668204</v>
      </c>
      <c r="BA300">
        <v>0.1397884953118405</v>
      </c>
    </row>
    <row r="301" spans="1:53">
      <c r="A301" s="2">
        <v>45162</v>
      </c>
      <c r="B301">
        <v>1096.292469278164</v>
      </c>
      <c r="C301">
        <v>0.003995508076194421</v>
      </c>
      <c r="AF301" s="2">
        <v>45162</v>
      </c>
      <c r="AG301">
        <v>67.82690202883587</v>
      </c>
      <c r="AH301">
        <v>108.9191955497429</v>
      </c>
      <c r="AI301">
        <v>168.5507117964885</v>
      </c>
      <c r="AJ301">
        <v>0.08019008383299117</v>
      </c>
      <c r="AK301">
        <v>341.8089157563387</v>
      </c>
      <c r="AL301">
        <v>37.80823118662201</v>
      </c>
      <c r="AM301">
        <v>66.50587824598902</v>
      </c>
      <c r="AN301">
        <v>0.08043087299377737</v>
      </c>
      <c r="AS301" s="2">
        <v>45162</v>
      </c>
      <c r="AT301">
        <v>0.0618855353890687</v>
      </c>
      <c r="AU301">
        <v>0.0993376622087602</v>
      </c>
      <c r="AV301">
        <v>0.1514824940023504</v>
      </c>
      <c r="AW301">
        <v>0.1396600985426861</v>
      </c>
      <c r="AX301">
        <v>0.3117994797246981</v>
      </c>
      <c r="AY301">
        <v>0.03447578863869999</v>
      </c>
      <c r="AZ301">
        <v>0.06065621654736345</v>
      </c>
      <c r="BA301">
        <v>0.1407027249463731</v>
      </c>
    </row>
    <row r="302" spans="1:53">
      <c r="A302" s="2">
        <v>45163</v>
      </c>
      <c r="B302">
        <v>1095.3488663827</v>
      </c>
      <c r="C302">
        <v>-0.0008607218620088064</v>
      </c>
      <c r="AF302" s="2">
        <v>45163</v>
      </c>
      <c r="AG302">
        <v>67.83773083707059</v>
      </c>
      <c r="AH302">
        <v>108.9365848900549</v>
      </c>
      <c r="AI302">
        <v>168.5776215222945</v>
      </c>
      <c r="AJ302">
        <v>0.08020288646755325</v>
      </c>
      <c r="AK302">
        <v>341.8634867759626</v>
      </c>
      <c r="AL302">
        <v>37.8142674063662</v>
      </c>
      <c r="AM302">
        <v>66.5164961480377</v>
      </c>
      <c r="AN302">
        <v>0.08044371407119279</v>
      </c>
      <c r="AS302" s="2">
        <v>45163</v>
      </c>
      <c r="AT302">
        <v>0.06194327615239086</v>
      </c>
      <c r="AU302">
        <v>0.09942442639503428</v>
      </c>
      <c r="AV302">
        <v>0.1509405057714342</v>
      </c>
      <c r="AW302">
        <v>0.1395640321739154</v>
      </c>
      <c r="AX302">
        <v>0.3121319499000245</v>
      </c>
      <c r="AY302">
        <v>0.03450928722701815</v>
      </c>
      <c r="AZ302">
        <v>0.06070901482621054</v>
      </c>
      <c r="BA302">
        <v>0.1407775075539721</v>
      </c>
    </row>
    <row r="303" spans="1:53">
      <c r="A303" s="2">
        <v>45164</v>
      </c>
      <c r="B303">
        <v>1094.918910452727</v>
      </c>
      <c r="C303">
        <v>-0.0003925287578860903</v>
      </c>
      <c r="AF303" s="2">
        <v>45164</v>
      </c>
      <c r="AG303">
        <v>67.8485613741634</v>
      </c>
      <c r="AH303">
        <v>108.9539770066375</v>
      </c>
      <c r="AI303">
        <v>168.6045355443348</v>
      </c>
      <c r="AJ303">
        <v>0.08021569114610186</v>
      </c>
      <c r="AK303">
        <v>341.9180665080455</v>
      </c>
      <c r="AL303">
        <v>37.82030458981453</v>
      </c>
      <c r="AM303">
        <v>66.52711574527252</v>
      </c>
      <c r="AN303">
        <v>0.08045655719873228</v>
      </c>
      <c r="AS303" s="2">
        <v>45164</v>
      </c>
      <c r="AT303">
        <v>0.06196639320839027</v>
      </c>
      <c r="AU303">
        <v>0.0994985673096023</v>
      </c>
      <c r="AV303">
        <v>0.1509618561830807</v>
      </c>
      <c r="AW303">
        <v>0.1393574337474329</v>
      </c>
      <c r="AX303">
        <v>0.3123347006429399</v>
      </c>
      <c r="AY303">
        <v>0.03448204092156763</v>
      </c>
      <c r="AZ303">
        <v>0.06073809879554057</v>
      </c>
      <c r="BA303">
        <v>0.1406609091914456</v>
      </c>
    </row>
    <row r="304" spans="1:53">
      <c r="A304" s="2">
        <v>45165</v>
      </c>
      <c r="B304">
        <v>1095.226278272467</v>
      </c>
      <c r="C304">
        <v>0.0002807219939355843</v>
      </c>
      <c r="AF304" s="2">
        <v>45165</v>
      </c>
      <c r="AG304">
        <v>67.85939364039029</v>
      </c>
      <c r="AH304">
        <v>185.3649718494124</v>
      </c>
      <c r="AI304">
        <v>122.9102477981943</v>
      </c>
      <c r="AJ304">
        <v>0.08022849786896334</v>
      </c>
      <c r="AK304">
        <v>341.9726549539782</v>
      </c>
      <c r="AL304">
        <v>51.06783604880102</v>
      </c>
      <c r="AM304">
        <v>66.53773703796415</v>
      </c>
      <c r="AN304">
        <v>0.05706685177090193</v>
      </c>
      <c r="AS304" s="2">
        <v>45165</v>
      </c>
      <c r="AT304">
        <v>0.06196032125208541</v>
      </c>
      <c r="AU304">
        <v>0.1692468705897687</v>
      </c>
      <c r="AV304">
        <v>0.1100502878831084</v>
      </c>
      <c r="AW304">
        <v>0.1394287297982133</v>
      </c>
      <c r="AX304">
        <v>0.3122718291900792</v>
      </c>
      <c r="AY304">
        <v>0.0465915329739834</v>
      </c>
      <c r="AZ304">
        <v>0.06073015376969828</v>
      </c>
      <c r="BA304">
        <v>0.09972027454306323</v>
      </c>
    </row>
    <row r="305" spans="1:53">
      <c r="A305" s="2">
        <v>45166</v>
      </c>
      <c r="B305">
        <v>1095.213389238847</v>
      </c>
      <c r="C305">
        <v>-1.176837506200457E-05</v>
      </c>
      <c r="AF305" s="2">
        <v>45166</v>
      </c>
      <c r="AG305">
        <v>67.87022763602735</v>
      </c>
      <c r="AH305">
        <v>185.3945660321563</v>
      </c>
      <c r="AI305">
        <v>122.92987086019</v>
      </c>
      <c r="AJ305">
        <v>0.08024130663646407</v>
      </c>
      <c r="AK305">
        <v>342.0272521151524</v>
      </c>
      <c r="AL305">
        <v>51.07598921202966</v>
      </c>
      <c r="AM305">
        <v>66.54836002638325</v>
      </c>
      <c r="AN305">
        <v>0.05707596269851179</v>
      </c>
      <c r="AS305" s="2">
        <v>45166</v>
      </c>
      <c r="AT305">
        <v>0.06196649544527707</v>
      </c>
      <c r="AU305">
        <v>0.1692627865200374</v>
      </c>
      <c r="AV305">
        <v>0.1100621233820999</v>
      </c>
      <c r="AW305">
        <v>0.1392413281079737</v>
      </c>
      <c r="AX305">
        <v>0.3123206596499976</v>
      </c>
      <c r="AY305">
        <v>0.04662335887198215</v>
      </c>
      <c r="AZ305">
        <v>0.06073787822878048</v>
      </c>
      <c r="BA305">
        <v>0.09978536979385173</v>
      </c>
    </row>
    <row r="306" spans="1:53">
      <c r="A306" s="2">
        <v>45167</v>
      </c>
      <c r="B306">
        <v>1095.861177964994</v>
      </c>
      <c r="C306">
        <v>0.0005914726139324422</v>
      </c>
      <c r="AF306" s="2">
        <v>45167</v>
      </c>
      <c r="AG306">
        <v>67.88106336135068</v>
      </c>
      <c r="AH306">
        <v>185.4241649397176</v>
      </c>
      <c r="AI306">
        <v>122.949497055078</v>
      </c>
      <c r="AJ306">
        <v>0.08025411744893049</v>
      </c>
      <c r="AK306">
        <v>342.0818579929592</v>
      </c>
      <c r="AL306">
        <v>51.08414367694007</v>
      </c>
      <c r="AM306">
        <v>66.55898471080056</v>
      </c>
      <c r="AN306">
        <v>0.05708507508071393</v>
      </c>
      <c r="AS306" s="2">
        <v>45167</v>
      </c>
      <c r="AT306">
        <v>0.06192987340037302</v>
      </c>
      <c r="AU306">
        <v>0.1691974625421366</v>
      </c>
      <c r="AV306">
        <v>0.1099204172182365</v>
      </c>
      <c r="AW306">
        <v>0.1393484465501032</v>
      </c>
      <c r="AX306">
        <v>0.312186462374464</v>
      </c>
      <c r="AY306">
        <v>0.0465837714904033</v>
      </c>
      <c r="AZ306">
        <v>0.06069763963637771</v>
      </c>
      <c r="BA306">
        <v>0.1001359267879055</v>
      </c>
    </row>
    <row r="307" spans="1:53">
      <c r="A307" s="2">
        <v>45168</v>
      </c>
      <c r="B307">
        <v>1098.623196171652</v>
      </c>
      <c r="C307">
        <v>0.002520408845751332</v>
      </c>
      <c r="AF307" s="2">
        <v>45168</v>
      </c>
      <c r="AG307">
        <v>67.89190081663644</v>
      </c>
      <c r="AH307">
        <v>185.4537685728507</v>
      </c>
      <c r="AI307">
        <v>122.9691263833583</v>
      </c>
      <c r="AJ307">
        <v>0.08026693030668908</v>
      </c>
      <c r="AK307">
        <v>342.1364725887903</v>
      </c>
      <c r="AL307">
        <v>51.09229944374005</v>
      </c>
      <c r="AM307">
        <v>66.56961109148686</v>
      </c>
      <c r="AN307">
        <v>0.05709418891774059</v>
      </c>
      <c r="AS307" s="2">
        <v>45168</v>
      </c>
      <c r="AT307">
        <v>0.06180336960924537</v>
      </c>
      <c r="AU307">
        <v>0.1688462668432451</v>
      </c>
      <c r="AV307">
        <v>0.1106500268923002</v>
      </c>
      <c r="AW307">
        <v>0.1398064128187073</v>
      </c>
      <c r="AX307">
        <v>0.3113847464284837</v>
      </c>
      <c r="AY307">
        <v>0.04650903218318336</v>
      </c>
      <c r="AZ307">
        <v>0.06060124133028021</v>
      </c>
      <c r="BA307">
        <v>0.1003989038945549</v>
      </c>
    </row>
    <row r="308" spans="1:53">
      <c r="A308" s="2">
        <v>45169</v>
      </c>
      <c r="B308">
        <v>1099.9554779903</v>
      </c>
      <c r="C308">
        <v>0.001212683132206349</v>
      </c>
      <c r="AF308" s="2">
        <v>45169</v>
      </c>
      <c r="AG308">
        <v>67.90274000216081</v>
      </c>
      <c r="AH308">
        <v>185.48337693231</v>
      </c>
      <c r="AI308">
        <v>122.9887588455314</v>
      </c>
      <c r="AJ308">
        <v>0.08027974521006637</v>
      </c>
      <c r="AK308">
        <v>342.1910959040376</v>
      </c>
      <c r="AL308">
        <v>51.10045651263746</v>
      </c>
      <c r="AM308">
        <v>66.58023916871296</v>
      </c>
      <c r="AN308">
        <v>0.05710330420982402</v>
      </c>
      <c r="AS308" s="2">
        <v>45169</v>
      </c>
      <c r="AT308">
        <v>0.06172717292090173</v>
      </c>
      <c r="AU308">
        <v>0.1686273210317633</v>
      </c>
      <c r="AV308">
        <v>0.110144982185279</v>
      </c>
      <c r="AW308">
        <v>0.1404653507326442</v>
      </c>
      <c r="AX308">
        <v>0.3111510848381664</v>
      </c>
      <c r="AY308">
        <v>0.04645622018057089</v>
      </c>
      <c r="AZ308">
        <v>0.06053200364588407</v>
      </c>
      <c r="BA308">
        <v>0.1008958644647904</v>
      </c>
    </row>
    <row r="309" spans="1:53">
      <c r="A309" s="2">
        <v>45170</v>
      </c>
      <c r="B309">
        <v>1099.093453955478</v>
      </c>
      <c r="C309">
        <v>-0.0007836899329755065</v>
      </c>
      <c r="AF309" s="2">
        <v>45170</v>
      </c>
      <c r="AG309">
        <v>67.91358091820004</v>
      </c>
      <c r="AH309">
        <v>185.5129900188501</v>
      </c>
      <c r="AI309">
        <v>123.0083944420974</v>
      </c>
      <c r="AJ309">
        <v>0.08029256215938896</v>
      </c>
      <c r="AK309">
        <v>342.2457279400931</v>
      </c>
      <c r="AL309">
        <v>51.10861488384018</v>
      </c>
      <c r="AM309">
        <v>66.59086894274972</v>
      </c>
      <c r="AN309">
        <v>0.05711242095719653</v>
      </c>
      <c r="AS309" s="2">
        <v>45170</v>
      </c>
      <c r="AT309">
        <v>0.06178724026483215</v>
      </c>
      <c r="AU309">
        <v>0.1687809721123185</v>
      </c>
      <c r="AV309">
        <v>0.1101334696381482</v>
      </c>
      <c r="AW309">
        <v>0.1401105185262407</v>
      </c>
      <c r="AX309">
        <v>0.311384385714336</v>
      </c>
      <c r="AY309">
        <v>0.04648493804474468</v>
      </c>
      <c r="AZ309">
        <v>0.06057009502956658</v>
      </c>
      <c r="BA309">
        <v>0.1007483806698133</v>
      </c>
    </row>
    <row r="310" spans="1:53">
      <c r="A310" s="2">
        <v>45171</v>
      </c>
      <c r="B310">
        <v>1098.479665972628</v>
      </c>
      <c r="C310">
        <v>-0.0005584493116949085</v>
      </c>
      <c r="AF310" s="2">
        <v>45171</v>
      </c>
      <c r="AG310">
        <v>67.92442356503039</v>
      </c>
      <c r="AH310">
        <v>185.5426078332257</v>
      </c>
      <c r="AI310">
        <v>123.0280331735569</v>
      </c>
      <c r="AJ310">
        <v>0.08030538115498348</v>
      </c>
      <c r="AK310">
        <v>342.3003686983491</v>
      </c>
      <c r="AL310">
        <v>51.11677455755613</v>
      </c>
      <c r="AM310">
        <v>66.60150041386804</v>
      </c>
      <c r="AN310">
        <v>0.05712153916009046</v>
      </c>
      <c r="AS310" s="2">
        <v>45171</v>
      </c>
      <c r="AT310">
        <v>0.06184210450863932</v>
      </c>
      <c r="AU310">
        <v>0.1688981603325359</v>
      </c>
      <c r="AV310">
        <v>0.110203539073092</v>
      </c>
      <c r="AW310">
        <v>0.1400784188282467</v>
      </c>
      <c r="AX310">
        <v>0.3116386645062331</v>
      </c>
      <c r="AY310">
        <v>0.04650846930926736</v>
      </c>
      <c r="AZ310">
        <v>0.06060511517271515</v>
      </c>
      <c r="BA310">
        <v>0.1002255282692704</v>
      </c>
    </row>
    <row r="311" spans="1:53">
      <c r="A311" s="2">
        <v>45172</v>
      </c>
      <c r="B311">
        <v>1098.911977614538</v>
      </c>
      <c r="C311">
        <v>0.0003935545238584748</v>
      </c>
      <c r="AF311" s="2">
        <v>45172</v>
      </c>
      <c r="AG311">
        <v>67.93526794292822</v>
      </c>
      <c r="AH311">
        <v>161.397156442576</v>
      </c>
      <c r="AI311">
        <v>153.3793365876428</v>
      </c>
      <c r="AJ311">
        <v>0.08031820219717664</v>
      </c>
      <c r="AK311">
        <v>342.3550181801985</v>
      </c>
      <c r="AL311">
        <v>60.06890881461435</v>
      </c>
      <c r="AM311">
        <v>66.61213358233886</v>
      </c>
      <c r="AN311">
        <v>0.04960921370831714</v>
      </c>
      <c r="AS311" s="2">
        <v>45172</v>
      </c>
      <c r="AT311">
        <v>0.06182928437842541</v>
      </c>
      <c r="AU311">
        <v>0.1468764942304474</v>
      </c>
      <c r="AV311">
        <v>0.1370473783822918</v>
      </c>
      <c r="AW311">
        <v>0.1400979272996639</v>
      </c>
      <c r="AX311">
        <v>0.3115681083519451</v>
      </c>
      <c r="AY311">
        <v>0.05464874096882587</v>
      </c>
      <c r="AZ311">
        <v>0.06061302001964839</v>
      </c>
      <c r="BA311">
        <v>0.08731904636875232</v>
      </c>
    </row>
    <row r="312" spans="1:53">
      <c r="A312" s="2">
        <v>45173</v>
      </c>
      <c r="B312">
        <v>1101.296757179041</v>
      </c>
      <c r="C312">
        <v>0.002170127920235743</v>
      </c>
      <c r="AF312" s="2">
        <v>45173</v>
      </c>
      <c r="AG312">
        <v>67.94611405216988</v>
      </c>
      <c r="AH312">
        <v>161.4229240776067</v>
      </c>
      <c r="AI312">
        <v>153.4038241489702</v>
      </c>
      <c r="AJ312">
        <v>0.08033102528629518</v>
      </c>
      <c r="AK312">
        <v>342.4096763870335</v>
      </c>
      <c r="AL312">
        <v>60.07849903140098</v>
      </c>
      <c r="AM312">
        <v>66.62276844843316</v>
      </c>
      <c r="AN312">
        <v>0.04961713399725639</v>
      </c>
      <c r="AS312" s="2">
        <v>45173</v>
      </c>
      <c r="AT312">
        <v>0.06168685820393376</v>
      </c>
      <c r="AU312">
        <v>0.1465648737040156</v>
      </c>
      <c r="AV312">
        <v>0.1387119018613016</v>
      </c>
      <c r="AW312">
        <v>0.1398564302509702</v>
      </c>
      <c r="AX312">
        <v>0.310926765357691</v>
      </c>
      <c r="AY312">
        <v>0.05460005734147531</v>
      </c>
      <c r="AZ312">
        <v>0.0604869462523222</v>
      </c>
      <c r="BA312">
        <v>0.08716616702829029</v>
      </c>
    </row>
    <row r="313" spans="1:53">
      <c r="A313" s="2">
        <v>45174</v>
      </c>
      <c r="B313">
        <v>1101.416672735564</v>
      </c>
      <c r="C313">
        <v>0.0001088857800961573</v>
      </c>
      <c r="AF313" s="2">
        <v>45174</v>
      </c>
      <c r="AG313">
        <v>67.95696189303179</v>
      </c>
      <c r="AH313">
        <v>161.4486958265329</v>
      </c>
      <c r="AI313">
        <v>153.4283156198246</v>
      </c>
      <c r="AJ313">
        <v>0.08034385042266591</v>
      </c>
      <c r="AK313">
        <v>342.4643433202472</v>
      </c>
      <c r="AL313">
        <v>60.08809077930012</v>
      </c>
      <c r="AM313">
        <v>66.633405012422</v>
      </c>
      <c r="AN313">
        <v>0.04962505555069818</v>
      </c>
      <c r="AS313" s="2">
        <v>45174</v>
      </c>
      <c r="AT313">
        <v>0.06167896707294123</v>
      </c>
      <c r="AU313">
        <v>0.1465331947035826</v>
      </c>
      <c r="AV313">
        <v>0.1387085922421578</v>
      </c>
      <c r="AW313">
        <v>0.1399229218884513</v>
      </c>
      <c r="AX313">
        <v>0.3109259846168536</v>
      </c>
      <c r="AY313">
        <v>0.05468038188754514</v>
      </c>
      <c r="AZ313">
        <v>0.06046527391558951</v>
      </c>
      <c r="BA313">
        <v>0.08708468367287865</v>
      </c>
    </row>
    <row r="314" spans="1:53">
      <c r="A314" s="2">
        <v>45175</v>
      </c>
      <c r="B314">
        <v>1101.026664147241</v>
      </c>
      <c r="C314">
        <v>-0.0003540972258516684</v>
      </c>
      <c r="AF314" s="2">
        <v>45175</v>
      </c>
      <c r="AG314">
        <v>67.9678114657904</v>
      </c>
      <c r="AH314">
        <v>161.4744716900111</v>
      </c>
      <c r="AI314">
        <v>153.4528110008301</v>
      </c>
      <c r="AJ314">
        <v>0.08035667760661566</v>
      </c>
      <c r="AK314">
        <v>342.519018981233</v>
      </c>
      <c r="AL314">
        <v>60.09768405855623</v>
      </c>
      <c r="AM314">
        <v>66.64404327457643</v>
      </c>
      <c r="AN314">
        <v>0.0496329783688444</v>
      </c>
      <c r="AS314" s="2">
        <v>45175</v>
      </c>
      <c r="AT314">
        <v>0.06172256263100073</v>
      </c>
      <c r="AU314">
        <v>0.1466570867843683</v>
      </c>
      <c r="AV314">
        <v>0.1387580259230999</v>
      </c>
      <c r="AW314">
        <v>0.1394366910066488</v>
      </c>
      <c r="AX314">
        <v>0.3111149023212286</v>
      </c>
      <c r="AY314">
        <v>0.05488276205046684</v>
      </c>
      <c r="AZ314">
        <v>0.06050473501588567</v>
      </c>
      <c r="BA314">
        <v>0.08692323426730111</v>
      </c>
    </row>
    <row r="315" spans="1:53">
      <c r="A315" s="2">
        <v>45176</v>
      </c>
      <c r="B315">
        <v>1099.018910264056</v>
      </c>
      <c r="C315">
        <v>-0.001823528846815359</v>
      </c>
      <c r="AF315" s="2">
        <v>45176</v>
      </c>
      <c r="AG315">
        <v>67.97866277072224</v>
      </c>
      <c r="AH315">
        <v>161.5002516686985</v>
      </c>
      <c r="AI315">
        <v>153.4773102926111</v>
      </c>
      <c r="AJ315">
        <v>0.08036950683847136</v>
      </c>
      <c r="AK315">
        <v>342.5737033713842</v>
      </c>
      <c r="AL315">
        <v>60.10727886941379</v>
      </c>
      <c r="AM315">
        <v>66.65468323516758</v>
      </c>
      <c r="AN315">
        <v>0.04964090245189696</v>
      </c>
      <c r="AS315" s="2">
        <v>45176</v>
      </c>
      <c r="AT315">
        <v>0.0618568681819543</v>
      </c>
      <c r="AU315">
        <v>0.1468904170455574</v>
      </c>
      <c r="AV315">
        <v>0.1389885391785283</v>
      </c>
      <c r="AW315">
        <v>0.1388000201667844</v>
      </c>
      <c r="AX315">
        <v>0.3117498529470846</v>
      </c>
      <c r="AY315">
        <v>0.05468927331237412</v>
      </c>
      <c r="AZ315">
        <v>0.06061835471187865</v>
      </c>
      <c r="BA315">
        <v>0.08640667445583815</v>
      </c>
    </row>
    <row r="316" spans="1:53">
      <c r="A316" s="2">
        <v>45177</v>
      </c>
      <c r="B316">
        <v>1099.960975344142</v>
      </c>
      <c r="C316">
        <v>0.0008571873252476436</v>
      </c>
      <c r="AF316" s="2">
        <v>45177</v>
      </c>
      <c r="AG316">
        <v>67.98951580810383</v>
      </c>
      <c r="AH316">
        <v>161.5260357632519</v>
      </c>
      <c r="AI316">
        <v>153.501813495792</v>
      </c>
      <c r="AJ316">
        <v>0.08038233811855994</v>
      </c>
      <c r="AK316">
        <v>342.6283964920944</v>
      </c>
      <c r="AL316">
        <v>60.11687521211732</v>
      </c>
      <c r="AM316">
        <v>66.66532489446661</v>
      </c>
      <c r="AN316">
        <v>0.0496488278000578</v>
      </c>
      <c r="AS316" s="2">
        <v>45177</v>
      </c>
      <c r="AT316">
        <v>0.06184531687749958</v>
      </c>
      <c r="AU316">
        <v>0.1468225886549587</v>
      </c>
      <c r="AV316">
        <v>0.1389509607705051</v>
      </c>
      <c r="AW316">
        <v>0.139378281404019</v>
      </c>
      <c r="AX316">
        <v>0.3116451430679967</v>
      </c>
      <c r="AY316">
        <v>0.05467955010572041</v>
      </c>
      <c r="AZ316">
        <v>0.06060516137331041</v>
      </c>
      <c r="BA316">
        <v>0.08607299774599</v>
      </c>
    </row>
    <row r="317" spans="1:53">
      <c r="A317" s="2">
        <v>45178</v>
      </c>
      <c r="B317">
        <v>1099.989923942993</v>
      </c>
      <c r="C317">
        <v>2.631784172391072E-05</v>
      </c>
      <c r="AF317" s="2">
        <v>45178</v>
      </c>
      <c r="AG317">
        <v>68.00037057821177</v>
      </c>
      <c r="AH317">
        <v>161.5518239743286</v>
      </c>
      <c r="AI317">
        <v>153.5263206109971</v>
      </c>
      <c r="AJ317">
        <v>0.08039517144720841</v>
      </c>
      <c r="AK317">
        <v>342.6830983447576</v>
      </c>
      <c r="AL317">
        <v>60.12647308691139</v>
      </c>
      <c r="AM317">
        <v>66.67596825274472</v>
      </c>
      <c r="AN317">
        <v>0.0496567544135289</v>
      </c>
      <c r="AS317" s="2">
        <v>45178</v>
      </c>
      <c r="AT317">
        <v>0.06181531723400917</v>
      </c>
      <c r="AU317">
        <v>0.1468574983440962</v>
      </c>
      <c r="AV317">
        <v>0.1389920796237319</v>
      </c>
      <c r="AW317">
        <v>0.1389307735186858</v>
      </c>
      <c r="AX317">
        <v>0.3115669624161738</v>
      </c>
      <c r="AY317">
        <v>0.05466375287900421</v>
      </c>
      <c r="AZ317">
        <v>0.06060010702082026</v>
      </c>
      <c r="BA317">
        <v>0.08657350896347861</v>
      </c>
    </row>
    <row r="318" spans="1:53">
      <c r="A318" s="2">
        <v>45179</v>
      </c>
      <c r="B318">
        <v>1099.287753232454</v>
      </c>
      <c r="C318">
        <v>-0.0006383428568346172</v>
      </c>
      <c r="AF318" s="2">
        <v>45179</v>
      </c>
      <c r="AG318">
        <v>73.61707619580848</v>
      </c>
      <c r="AH318">
        <v>114.3866508284951</v>
      </c>
      <c r="AI318">
        <v>153.5508316388511</v>
      </c>
      <c r="AJ318">
        <v>0.09077169733406232</v>
      </c>
      <c r="AK318">
        <v>152.2362280052686</v>
      </c>
      <c r="AL318">
        <v>231.6355386965084</v>
      </c>
      <c r="AM318">
        <v>92.22314459194037</v>
      </c>
      <c r="AN318">
        <v>0.05769478604252986</v>
      </c>
      <c r="AS318" s="2">
        <v>45179</v>
      </c>
      <c r="AT318">
        <v>0.06695427439003872</v>
      </c>
      <c r="AU318">
        <v>0.1040546240253408</v>
      </c>
      <c r="AV318">
        <v>0.1385182914782707</v>
      </c>
      <c r="AW318">
        <v>0.1567054895284909</v>
      </c>
      <c r="AX318">
        <v>0.1385016565023739</v>
      </c>
      <c r="AY318">
        <v>0.2107240335643142</v>
      </c>
      <c r="AZ318">
        <v>0.08387689306685722</v>
      </c>
      <c r="BA318">
        <v>0.1006647374443136</v>
      </c>
    </row>
    <row r="319" spans="1:53">
      <c r="A319" s="2">
        <v>45180</v>
      </c>
      <c r="B319">
        <v>1098.298974907054</v>
      </c>
      <c r="C319">
        <v>-0.0008994717920697282</v>
      </c>
      <c r="AF319" s="2">
        <v>45180</v>
      </c>
      <c r="AG319">
        <v>73.62882942612093</v>
      </c>
      <c r="AH319">
        <v>114.4049130676566</v>
      </c>
      <c r="AI319">
        <v>153.5753465799786</v>
      </c>
      <c r="AJ319">
        <v>0.09078618936118088</v>
      </c>
      <c r="AK319">
        <v>152.2605330652099</v>
      </c>
      <c r="AL319">
        <v>231.6725201412429</v>
      </c>
      <c r="AM319">
        <v>92.23786834782065</v>
      </c>
      <c r="AN319">
        <v>0.05770399722209887</v>
      </c>
      <c r="AS319" s="2">
        <v>45180</v>
      </c>
      <c r="AT319">
        <v>0.06702291910049657</v>
      </c>
      <c r="AU319">
        <v>0.1041564178763012</v>
      </c>
      <c r="AV319">
        <v>0.1376305880539982</v>
      </c>
      <c r="AW319">
        <v>0.1568097441079229</v>
      </c>
      <c r="AX319">
        <v>0.1386291036123969</v>
      </c>
      <c r="AY319">
        <v>0.2109361409507482</v>
      </c>
      <c r="AZ319">
        <v>0.08395167783550167</v>
      </c>
      <c r="BA319">
        <v>0.1008634084626344</v>
      </c>
    </row>
    <row r="320" spans="1:53">
      <c r="A320" s="2">
        <v>45181</v>
      </c>
      <c r="B320">
        <v>1098.922264656573</v>
      </c>
      <c r="C320">
        <v>0.0005675046264810302</v>
      </c>
      <c r="AF320" s="2">
        <v>45181</v>
      </c>
      <c r="AG320">
        <v>73.64058453287876</v>
      </c>
      <c r="AH320">
        <v>114.4231782224501</v>
      </c>
      <c r="AI320">
        <v>153.5998654350044</v>
      </c>
      <c r="AJ320">
        <v>0.09080068370200356</v>
      </c>
      <c r="AK320">
        <v>152.2848420055413</v>
      </c>
      <c r="AL320">
        <v>231.7095074901977</v>
      </c>
      <c r="AM320">
        <v>92.25259445440139</v>
      </c>
      <c r="AN320">
        <v>0.05771320987226575</v>
      </c>
      <c r="AS320" s="2">
        <v>45181</v>
      </c>
      <c r="AT320">
        <v>0.06700025399895751</v>
      </c>
      <c r="AU320">
        <v>0.1040993864306276</v>
      </c>
      <c r="AV320">
        <v>0.137487607739581</v>
      </c>
      <c r="AW320">
        <v>0.1571750149335914</v>
      </c>
      <c r="AX320">
        <v>0.1385617714646414</v>
      </c>
      <c r="AY320">
        <v>0.2108291383407258</v>
      </c>
      <c r="AZ320">
        <v>0.08391405123818393</v>
      </c>
      <c r="BA320">
        <v>0.1009327758536915</v>
      </c>
    </row>
    <row r="321" spans="1:53">
      <c r="A321" s="2">
        <v>45182</v>
      </c>
      <c r="B321">
        <v>1097.796157996255</v>
      </c>
      <c r="C321">
        <v>-0.001024737323590874</v>
      </c>
      <c r="AF321" s="2">
        <v>45182</v>
      </c>
      <c r="AG321">
        <v>73.65234151638155</v>
      </c>
      <c r="AH321">
        <v>114.4414462933411</v>
      </c>
      <c r="AI321">
        <v>153.6243882045534</v>
      </c>
      <c r="AJ321">
        <v>0.09081518035689976</v>
      </c>
      <c r="AK321">
        <v>152.3091548268821</v>
      </c>
      <c r="AL321">
        <v>231.7465007443154</v>
      </c>
      <c r="AM321">
        <v>92.26732291205786</v>
      </c>
      <c r="AN321">
        <v>0.05772242399326528</v>
      </c>
      <c r="AS321" s="2">
        <v>45182</v>
      </c>
      <c r="AT321">
        <v>0.06708274351277307</v>
      </c>
      <c r="AU321">
        <v>0.1042362488215115</v>
      </c>
      <c r="AV321">
        <v>0.1378854088966433</v>
      </c>
      <c r="AW321">
        <v>0.1565296145818978</v>
      </c>
      <c r="AX321">
        <v>0.1387423750634632</v>
      </c>
      <c r="AY321">
        <v>0.2110260912900437</v>
      </c>
      <c r="AZ321">
        <v>0.08404716480118049</v>
      </c>
      <c r="BA321">
        <v>0.100450353032487</v>
      </c>
    </row>
    <row r="322" spans="1:53">
      <c r="A322" s="2">
        <v>45183</v>
      </c>
      <c r="B322">
        <v>1098.575007531007</v>
      </c>
      <c r="C322">
        <v>0.0007094664424536212</v>
      </c>
      <c r="AF322" s="2">
        <v>45183</v>
      </c>
      <c r="AG322">
        <v>73.66410037692894</v>
      </c>
      <c r="AH322">
        <v>114.4597172807951</v>
      </c>
      <c r="AI322">
        <v>153.6489148892504</v>
      </c>
      <c r="AJ322">
        <v>0.09082967932623891</v>
      </c>
      <c r="AK322">
        <v>152.3334715298522</v>
      </c>
      <c r="AL322">
        <v>231.7834999045389</v>
      </c>
      <c r="AM322">
        <v>92.28205372116544</v>
      </c>
      <c r="AN322">
        <v>0.05773163958533228</v>
      </c>
      <c r="AS322" s="2">
        <v>45183</v>
      </c>
      <c r="AT322">
        <v>0.06707283695100745</v>
      </c>
      <c r="AU322">
        <v>0.1042066481343848</v>
      </c>
      <c r="AV322">
        <v>0.1385276929098817</v>
      </c>
      <c r="AW322">
        <v>0.156168999207783</v>
      </c>
      <c r="AX322">
        <v>0.1386858781273768</v>
      </c>
      <c r="AY322">
        <v>0.2109631029105938</v>
      </c>
      <c r="AZ322">
        <v>0.08402232104654751</v>
      </c>
      <c r="BA322">
        <v>0.1003525207124248</v>
      </c>
    </row>
    <row r="323" spans="1:53">
      <c r="A323" s="2">
        <v>45184</v>
      </c>
      <c r="B323">
        <v>1099.548612207273</v>
      </c>
      <c r="C323">
        <v>0.0008862432420100319</v>
      </c>
      <c r="AF323" s="2">
        <v>45184</v>
      </c>
      <c r="AG323">
        <v>73.67586111482061</v>
      </c>
      <c r="AH323">
        <v>114.4779911852778</v>
      </c>
      <c r="AI323">
        <v>153.6734454897208</v>
      </c>
      <c r="AJ323">
        <v>0.09084418061039053</v>
      </c>
      <c r="AK323">
        <v>152.357792115071</v>
      </c>
      <c r="AL323">
        <v>231.820504971811</v>
      </c>
      <c r="AM323">
        <v>92.29678688209954</v>
      </c>
      <c r="AN323">
        <v>0.05774085664870161</v>
      </c>
      <c r="AS323" s="2">
        <v>45184</v>
      </c>
      <c r="AT323">
        <v>0.06701776973788165</v>
      </c>
      <c r="AU323">
        <v>0.1041026617263175</v>
      </c>
      <c r="AV323">
        <v>0.1385159389083965</v>
      </c>
      <c r="AW323">
        <v>0.1565744030278633</v>
      </c>
      <c r="AX323">
        <v>0.1385744936368555</v>
      </c>
      <c r="AY323">
        <v>0.2108823074710459</v>
      </c>
      <c r="AZ323">
        <v>0.0839777108814528</v>
      </c>
      <c r="BA323">
        <v>0.1003547146101868</v>
      </c>
    </row>
    <row r="324" spans="1:53">
      <c r="A324" s="2">
        <v>45185</v>
      </c>
      <c r="B324">
        <v>1101.697787111128</v>
      </c>
      <c r="C324">
        <v>0.001954597441163664</v>
      </c>
      <c r="AF324" s="2">
        <v>45185</v>
      </c>
      <c r="AG324">
        <v>73.68762373035626</v>
      </c>
      <c r="AH324">
        <v>114.4962680072549</v>
      </c>
      <c r="AI324">
        <v>153.6979800065894</v>
      </c>
      <c r="AJ324">
        <v>0.09085868420972419</v>
      </c>
      <c r="AK324">
        <v>152.3821165831586</v>
      </c>
      <c r="AL324">
        <v>231.8575159470749</v>
      </c>
      <c r="AM324">
        <v>92.31152239523564</v>
      </c>
      <c r="AN324">
        <v>0.05775007518360818</v>
      </c>
      <c r="AS324" s="2">
        <v>45185</v>
      </c>
      <c r="AT324">
        <v>0.06688514212526438</v>
      </c>
      <c r="AU324">
        <v>0.1039310958439794</v>
      </c>
      <c r="AV324">
        <v>0.1382263954576874</v>
      </c>
      <c r="AW324">
        <v>0.1575403684628332</v>
      </c>
      <c r="AX324">
        <v>0.1383262944498177</v>
      </c>
      <c r="AY324">
        <v>0.2103702637369413</v>
      </c>
      <c r="AZ324">
        <v>0.08380201908912734</v>
      </c>
      <c r="BA324">
        <v>0.1009184208343494</v>
      </c>
    </row>
    <row r="325" spans="1:53">
      <c r="A325" s="2">
        <v>45186</v>
      </c>
      <c r="B325">
        <v>1101.407652827688</v>
      </c>
      <c r="C325">
        <v>-0.0002633519707807563</v>
      </c>
      <c r="AF325" s="2">
        <v>45186</v>
      </c>
      <c r="AG325">
        <v>121.9342324994519</v>
      </c>
      <c r="AH325">
        <v>114.5145477471923</v>
      </c>
      <c r="AI325">
        <v>153.7225184404817</v>
      </c>
      <c r="AJ325">
        <v>0.09087319012460952</v>
      </c>
      <c r="AK325">
        <v>152.4064449347348</v>
      </c>
      <c r="AL325">
        <v>175.1701585536012</v>
      </c>
      <c r="AM325">
        <v>111.1031441356597</v>
      </c>
      <c r="AN325">
        <v>0.05240937755211687</v>
      </c>
      <c r="AS325" s="2">
        <v>45186</v>
      </c>
      <c r="AT325">
        <v>0.1107247984640992</v>
      </c>
      <c r="AU325">
        <v>0.1039660812362469</v>
      </c>
      <c r="AV325">
        <v>0.1380908020063968</v>
      </c>
      <c r="AW325">
        <v>0.1572760196720008</v>
      </c>
      <c r="AX325">
        <v>0.1383841507049815</v>
      </c>
      <c r="AY325">
        <v>0.1590444581262605</v>
      </c>
      <c r="AZ325">
        <v>0.1009045405204948</v>
      </c>
      <c r="BA325">
        <v>0.09160914926951952</v>
      </c>
    </row>
    <row r="326" spans="1:53">
      <c r="A326" s="2">
        <v>45187</v>
      </c>
      <c r="B326">
        <v>1100.080593281183</v>
      </c>
      <c r="C326">
        <v>-0.001204875908659142</v>
      </c>
      <c r="AF326" s="2">
        <v>45187</v>
      </c>
      <c r="AG326">
        <v>121.9536997371037</v>
      </c>
      <c r="AH326">
        <v>114.5328304055556</v>
      </c>
      <c r="AI326">
        <v>153.747060792023</v>
      </c>
      <c r="AJ326">
        <v>0.0908876983554162</v>
      </c>
      <c r="AK326">
        <v>152.4307771704196</v>
      </c>
      <c r="AL326">
        <v>175.198125097829</v>
      </c>
      <c r="AM326">
        <v>111.1208821511982</v>
      </c>
      <c r="AN326">
        <v>0.05241774489725924</v>
      </c>
      <c r="AS326" s="2">
        <v>45187</v>
      </c>
      <c r="AT326">
        <v>0.1108561302754756</v>
      </c>
      <c r="AU326">
        <v>0.1041109019996195</v>
      </c>
      <c r="AV326">
        <v>0.1367506261800997</v>
      </c>
      <c r="AW326">
        <v>0.1577193084389363</v>
      </c>
      <c r="AX326">
        <v>0.138563250522006</v>
      </c>
      <c r="AY326">
        <v>0.1592396472138052</v>
      </c>
      <c r="AZ326">
        <v>0.1010211213127807</v>
      </c>
      <c r="BA326">
        <v>0.09173901405727704</v>
      </c>
    </row>
    <row r="327" spans="1:53">
      <c r="A327" s="2">
        <v>45188</v>
      </c>
      <c r="B327">
        <v>1102.606008443627</v>
      </c>
      <c r="C327">
        <v>0.002295663770334855</v>
      </c>
      <c r="AF327" s="2">
        <v>45188</v>
      </c>
      <c r="AG327">
        <v>121.9731700827699</v>
      </c>
      <c r="AH327">
        <v>114.551115982811</v>
      </c>
      <c r="AI327">
        <v>153.7716070618388</v>
      </c>
      <c r="AJ327">
        <v>0.09090220890251398</v>
      </c>
      <c r="AK327">
        <v>152.4551132908331</v>
      </c>
      <c r="AL327">
        <v>175.2260961070158</v>
      </c>
      <c r="AM327">
        <v>111.1386229986746</v>
      </c>
      <c r="AN327">
        <v>0.05242611357827828</v>
      </c>
      <c r="AS327" s="2">
        <v>45188</v>
      </c>
      <c r="AT327">
        <v>0.1106294257188883</v>
      </c>
      <c r="AU327">
        <v>0.1038846166930022</v>
      </c>
      <c r="AV327">
        <v>0.1371286224979796</v>
      </c>
      <c r="AW327">
        <v>0.1583655090445053</v>
      </c>
      <c r="AX327">
        <v>0.1382626357898016</v>
      </c>
      <c r="AY327">
        <v>0.1589427853999018</v>
      </c>
      <c r="AZ327">
        <v>0.100820146311343</v>
      </c>
      <c r="BA327">
        <v>0.09196625854457811</v>
      </c>
    </row>
    <row r="328" spans="1:53">
      <c r="A328" s="2">
        <v>45189</v>
      </c>
      <c r="B328">
        <v>1102.580273104945</v>
      </c>
      <c r="C328">
        <v>-2.334046657215261E-05</v>
      </c>
      <c r="AF328" s="2">
        <v>45189</v>
      </c>
      <c r="AG328">
        <v>121.9926435369466</v>
      </c>
      <c r="AH328">
        <v>114.5694044794244</v>
      </c>
      <c r="AI328">
        <v>153.7961572505546</v>
      </c>
      <c r="AJ328">
        <v>0.09091672176627265</v>
      </c>
      <c r="AK328">
        <v>152.4794532965955</v>
      </c>
      <c r="AL328">
        <v>175.2540715818747</v>
      </c>
      <c r="AM328">
        <v>111.1563666785409</v>
      </c>
      <c r="AN328">
        <v>0.05243448359538726</v>
      </c>
      <c r="AS328" s="2">
        <v>45189</v>
      </c>
      <c r="AT328">
        <v>0.110639180591059</v>
      </c>
      <c r="AU328">
        <v>0.1039072870971961</v>
      </c>
      <c r="AV328">
        <v>0.1371671180389162</v>
      </c>
      <c r="AW328">
        <v>0.1583696330738418</v>
      </c>
      <c r="AX328">
        <v>0.1382873835565835</v>
      </c>
      <c r="AY328">
        <v>0.1589521004175277</v>
      </c>
      <c r="AZ328">
        <v>0.1008283363591116</v>
      </c>
      <c r="BA328">
        <v>0.09184896086576408</v>
      </c>
    </row>
    <row r="329" spans="1:53">
      <c r="A329" s="2">
        <v>45190</v>
      </c>
      <c r="B329">
        <v>1102.41823691835</v>
      </c>
      <c r="C329">
        <v>-0.0001469608975848136</v>
      </c>
      <c r="AF329" s="2">
        <v>45190</v>
      </c>
      <c r="AG329">
        <v>122.0121201001301</v>
      </c>
      <c r="AH329">
        <v>114.5876958958619</v>
      </c>
      <c r="AI329">
        <v>153.8207113587961</v>
      </c>
      <c r="AJ329">
        <v>0.09093123694706208</v>
      </c>
      <c r="AK329">
        <v>152.5037971883271</v>
      </c>
      <c r="AL329">
        <v>175.2820515231184</v>
      </c>
      <c r="AM329">
        <v>111.1741131912494</v>
      </c>
      <c r="AN329">
        <v>0.0524428549487995</v>
      </c>
      <c r="AS329" s="2">
        <v>45190</v>
      </c>
      <c r="AT329">
        <v>0.1106779159564153</v>
      </c>
      <c r="AU329">
        <v>0.1039331947327664</v>
      </c>
      <c r="AV329">
        <v>0.13685279019432</v>
      </c>
      <c r="AW329">
        <v>0.1584315018041719</v>
      </c>
      <c r="AX329">
        <v>0.1383383109097188</v>
      </c>
      <c r="AY329">
        <v>0.1589878320121222</v>
      </c>
      <c r="AZ329">
        <v>0.1008509590046872</v>
      </c>
      <c r="BA329">
        <v>0.09192749538579835</v>
      </c>
    </row>
    <row r="330" spans="1:53">
      <c r="A330" s="2">
        <v>45191</v>
      </c>
      <c r="B330">
        <v>1100.270532009232</v>
      </c>
      <c r="C330">
        <v>-0.001948176143313551</v>
      </c>
      <c r="AF330" s="2">
        <v>45191</v>
      </c>
      <c r="AG330">
        <v>122.0315997728168</v>
      </c>
      <c r="AH330">
        <v>114.6059902325896</v>
      </c>
      <c r="AI330">
        <v>153.8452693871891</v>
      </c>
      <c r="AJ330">
        <v>0.0909457544452522</v>
      </c>
      <c r="AK330">
        <v>152.5281449666484</v>
      </c>
      <c r="AL330">
        <v>175.3100359314602</v>
      </c>
      <c r="AM330">
        <v>111.1918625372522</v>
      </c>
      <c r="AN330">
        <v>0.05245122763872834</v>
      </c>
      <c r="AS330" s="2">
        <v>45191</v>
      </c>
      <c r="AT330">
        <v>0.1109146498958312</v>
      </c>
      <c r="AU330">
        <v>0.1040604666290752</v>
      </c>
      <c r="AV330">
        <v>0.1363944465973777</v>
      </c>
      <c r="AW330">
        <v>0.1580487255347526</v>
      </c>
      <c r="AX330">
        <v>0.138627477282373</v>
      </c>
      <c r="AY330">
        <v>0.1593241866083302</v>
      </c>
      <c r="AZ330">
        <v>0.1010537608467223</v>
      </c>
      <c r="BA330">
        <v>0.09157628660553775</v>
      </c>
    </row>
    <row r="331" spans="1:53">
      <c r="A331" s="2">
        <v>45192</v>
      </c>
      <c r="B331">
        <v>1101.005350528135</v>
      </c>
      <c r="C331">
        <v>0.0006678525849106443</v>
      </c>
      <c r="AF331" s="2">
        <v>45192</v>
      </c>
      <c r="AG331">
        <v>122.0510825555032</v>
      </c>
      <c r="AH331">
        <v>114.6242874900738</v>
      </c>
      <c r="AI331">
        <v>153.8698313363594</v>
      </c>
      <c r="AJ331">
        <v>0.09096027426121299</v>
      </c>
      <c r="AK331">
        <v>152.5524966321799</v>
      </c>
      <c r="AL331">
        <v>175.3380248076131</v>
      </c>
      <c r="AM331">
        <v>111.2096147170019</v>
      </c>
      <c r="AN331">
        <v>0.05245960166538717</v>
      </c>
      <c r="AS331" s="2">
        <v>45192</v>
      </c>
      <c r="AT331">
        <v>0.1108696454480598</v>
      </c>
      <c r="AU331">
        <v>0.1041012593783028</v>
      </c>
      <c r="AV331">
        <v>0.136554537709343</v>
      </c>
      <c r="AW331">
        <v>0.1579271471975875</v>
      </c>
      <c r="AX331">
        <v>0.1385598606771182</v>
      </c>
      <c r="AY331">
        <v>0.1592573433087957</v>
      </c>
      <c r="AZ331">
        <v>0.1010054513773388</v>
      </c>
      <c r="BA331">
        <v>0.09172475490345429</v>
      </c>
    </row>
    <row r="332" spans="1:53">
      <c r="A332" s="2">
        <v>45193</v>
      </c>
      <c r="B332">
        <v>1101.436310475366</v>
      </c>
      <c r="C332">
        <v>0.000391424026253917</v>
      </c>
      <c r="AF332" s="2">
        <v>45193</v>
      </c>
      <c r="AG332">
        <v>122.0705684486857</v>
      </c>
      <c r="AH332">
        <v>78.58076480739379</v>
      </c>
      <c r="AI332">
        <v>137.58834937943</v>
      </c>
      <c r="AJ332">
        <v>0.09097479639531449</v>
      </c>
      <c r="AK332">
        <v>193.4434094750892</v>
      </c>
      <c r="AL332">
        <v>126.6215506900171</v>
      </c>
      <c r="AM332">
        <v>111.2273697309507</v>
      </c>
      <c r="AN332">
        <v>0.0835715136774207</v>
      </c>
      <c r="AS332" s="2">
        <v>45193</v>
      </c>
      <c r="AT332">
        <v>0.1108478824013568</v>
      </c>
      <c r="AU332">
        <v>0.07135329174547689</v>
      </c>
      <c r="AV332">
        <v>0.1220936258981942</v>
      </c>
      <c r="AW332">
        <v>0.1580240498210987</v>
      </c>
      <c r="AX332">
        <v>0.1756342780070983</v>
      </c>
      <c r="AY332">
        <v>0.1149650200533934</v>
      </c>
      <c r="AZ332">
        <v>0.1010023694063259</v>
      </c>
      <c r="BA332">
        <v>0.1460794826670562</v>
      </c>
    </row>
    <row r="333" spans="1:53">
      <c r="A333" s="2">
        <v>45194</v>
      </c>
      <c r="B333">
        <v>1101.805763158818</v>
      </c>
      <c r="C333">
        <v>0.0003354280950589317</v>
      </c>
      <c r="AF333" s="2">
        <v>45194</v>
      </c>
      <c r="AG333">
        <v>122.0900574528609</v>
      </c>
      <c r="AH333">
        <v>78.59331050840008</v>
      </c>
      <c r="AI333">
        <v>137.6103158530002</v>
      </c>
      <c r="AJ333">
        <v>0.0909893208479268</v>
      </c>
      <c r="AK333">
        <v>193.474293409381</v>
      </c>
      <c r="AL333">
        <v>126.6417662748336</v>
      </c>
      <c r="AM333">
        <v>111.2451275795512</v>
      </c>
      <c r="AN333">
        <v>0.08358485616938817</v>
      </c>
      <c r="AS333" s="2">
        <v>45194</v>
      </c>
      <c r="AT333">
        <v>0.1108112749909882</v>
      </c>
      <c r="AU333">
        <v>0.07135145600872926</v>
      </c>
      <c r="AV333">
        <v>0.1222518939229798</v>
      </c>
      <c r="AW333">
        <v>0.1579959536362929</v>
      </c>
      <c r="AX333">
        <v>0.1755945844934073</v>
      </c>
      <c r="AY333">
        <v>0.1149556018265676</v>
      </c>
      <c r="AZ333">
        <v>0.1009844836159265</v>
      </c>
      <c r="BA333">
        <v>0.1460547515051085</v>
      </c>
    </row>
    <row r="334" spans="1:53">
      <c r="A334" s="2">
        <v>45195</v>
      </c>
      <c r="B334">
        <v>1100.957670604784</v>
      </c>
      <c r="C334">
        <v>-0.000769729640551553</v>
      </c>
      <c r="AF334" s="2">
        <v>45195</v>
      </c>
      <c r="AG334">
        <v>122.1095495685256</v>
      </c>
      <c r="AH334">
        <v>78.60585821237254</v>
      </c>
      <c r="AI334">
        <v>137.6322858335966</v>
      </c>
      <c r="AJ334">
        <v>0.09100384761942007</v>
      </c>
      <c r="AK334">
        <v>193.5051822744037</v>
      </c>
      <c r="AL334">
        <v>126.6619850871408</v>
      </c>
      <c r="AM334">
        <v>111.2628882632559</v>
      </c>
      <c r="AN334">
        <v>0.08359820079153234</v>
      </c>
      <c r="AS334" s="2">
        <v>45195</v>
      </c>
      <c r="AT334">
        <v>0.1109144805337135</v>
      </c>
      <c r="AU334">
        <v>0.07138458286227133</v>
      </c>
      <c r="AV334">
        <v>0.1227617962785829</v>
      </c>
      <c r="AW334">
        <v>0.1575834045354648</v>
      </c>
      <c r="AX334">
        <v>0.1757672804606499</v>
      </c>
      <c r="AY334">
        <v>0.1150370058462565</v>
      </c>
      <c r="AZ334">
        <v>0.1010309924329427</v>
      </c>
      <c r="BA334">
        <v>0.1455204570501183</v>
      </c>
    </row>
    <row r="335" spans="1:53">
      <c r="A335" s="2">
        <v>45196</v>
      </c>
      <c r="B335">
        <v>1099.196934768627</v>
      </c>
      <c r="C335">
        <v>-0.00159927659633774</v>
      </c>
      <c r="AF335" s="2">
        <v>45196</v>
      </c>
      <c r="AG335">
        <v>122.1290447961765</v>
      </c>
      <c r="AH335">
        <v>78.61840791963095</v>
      </c>
      <c r="AI335">
        <v>137.6542593217793</v>
      </c>
      <c r="AJ335">
        <v>0.09101837671016452</v>
      </c>
      <c r="AK335">
        <v>193.5360760709445</v>
      </c>
      <c r="AL335">
        <v>126.6822071274538</v>
      </c>
      <c r="AM335">
        <v>111.2806517825175</v>
      </c>
      <c r="AN335">
        <v>0.08361154754419331</v>
      </c>
      <c r="AS335" s="2">
        <v>45196</v>
      </c>
      <c r="AT335">
        <v>0.111098008663566</v>
      </c>
      <c r="AU335">
        <v>0.07152253110144305</v>
      </c>
      <c r="AV335">
        <v>0.1228595432358435</v>
      </c>
      <c r="AW335">
        <v>0.1572147593201379</v>
      </c>
      <c r="AX335">
        <v>0.1760719656926422</v>
      </c>
      <c r="AY335">
        <v>0.1152437819173901</v>
      </c>
      <c r="AZ335">
        <v>0.1011809148710623</v>
      </c>
      <c r="BA335">
        <v>0.144808495197915</v>
      </c>
    </row>
    <row r="336" spans="1:53">
      <c r="A336" s="2">
        <v>45197</v>
      </c>
      <c r="B336">
        <v>1095.967797268401</v>
      </c>
      <c r="C336">
        <v>-0.0029377242585793</v>
      </c>
      <c r="AF336" s="2">
        <v>45197</v>
      </c>
      <c r="AG336">
        <v>122.1485431363104</v>
      </c>
      <c r="AH336">
        <v>78.63095963049516</v>
      </c>
      <c r="AI336">
        <v>137.6762363181082</v>
      </c>
      <c r="AJ336">
        <v>0.09103290812053043</v>
      </c>
      <c r="AK336">
        <v>193.5669747997908</v>
      </c>
      <c r="AL336">
        <v>126.7024323962882</v>
      </c>
      <c r="AM336">
        <v>111.2984181377887</v>
      </c>
      <c r="AN336">
        <v>0.08362489642771122</v>
      </c>
      <c r="AS336" s="2">
        <v>45197</v>
      </c>
      <c r="AT336">
        <v>0.1114862721334568</v>
      </c>
      <c r="AU336">
        <v>0.07173529125193137</v>
      </c>
      <c r="AV336">
        <v>0.1234771450493528</v>
      </c>
      <c r="AW336">
        <v>0.1561534648363164</v>
      </c>
      <c r="AX336">
        <v>0.1766341646708839</v>
      </c>
      <c r="AY336">
        <v>0.1156255704741825</v>
      </c>
      <c r="AZ336">
        <v>0.101490443435122</v>
      </c>
      <c r="BA336">
        <v>0.1433976481487541</v>
      </c>
    </row>
    <row r="337" spans="1:53">
      <c r="A337" s="2">
        <v>45198</v>
      </c>
      <c r="B337">
        <v>1098.165341268541</v>
      </c>
      <c r="C337">
        <v>0.002005117308753634</v>
      </c>
      <c r="AF337" s="2">
        <v>45198</v>
      </c>
      <c r="AG337">
        <v>122.1680445894242</v>
      </c>
      <c r="AH337">
        <v>78.64351334528503</v>
      </c>
      <c r="AI337">
        <v>137.6982168231434</v>
      </c>
      <c r="AJ337">
        <v>0.09104744185088813</v>
      </c>
      <c r="AK337">
        <v>193.59787846173</v>
      </c>
      <c r="AL337">
        <v>126.7226608941592</v>
      </c>
      <c r="AM337">
        <v>111.3161873295222</v>
      </c>
      <c r="AN337">
        <v>0.08363824744242628</v>
      </c>
      <c r="AS337" s="2">
        <v>45198</v>
      </c>
      <c r="AT337">
        <v>0.1112492643937494</v>
      </c>
      <c r="AU337">
        <v>0.07160401522575026</v>
      </c>
      <c r="AV337">
        <v>0.1266097589427353</v>
      </c>
      <c r="AW337">
        <v>0.1552116647472828</v>
      </c>
      <c r="AX337">
        <v>0.1763110535579703</v>
      </c>
      <c r="AY337">
        <v>0.1154304960486317</v>
      </c>
      <c r="AZ337">
        <v>0.1013724109468463</v>
      </c>
      <c r="BA337">
        <v>0.142211336137034</v>
      </c>
    </row>
    <row r="338" spans="1:53">
      <c r="A338" s="2">
        <v>45199</v>
      </c>
      <c r="B338">
        <v>1092.686476443311</v>
      </c>
      <c r="C338">
        <v>-0.004989107395159009</v>
      </c>
      <c r="AF338" s="2">
        <v>45199</v>
      </c>
      <c r="AG338">
        <v>122.187549156015</v>
      </c>
      <c r="AH338">
        <v>78.6560690643205</v>
      </c>
      <c r="AI338">
        <v>137.720200837445</v>
      </c>
      <c r="AJ338">
        <v>0.09106197790160803</v>
      </c>
      <c r="AK338">
        <v>193.6287870575497</v>
      </c>
      <c r="AL338">
        <v>126.7428926215826</v>
      </c>
      <c r="AM338">
        <v>111.3339593581709</v>
      </c>
      <c r="AN338">
        <v>0.08365160058867872</v>
      </c>
      <c r="AS338" s="2">
        <v>45199</v>
      </c>
      <c r="AT338">
        <v>0.1118318817438146</v>
      </c>
      <c r="AU338">
        <v>0.07198073247141874</v>
      </c>
      <c r="AV338">
        <v>0.1240307747243617</v>
      </c>
      <c r="AW338">
        <v>0.1553709883305792</v>
      </c>
      <c r="AX338">
        <v>0.1772106693484224</v>
      </c>
      <c r="AY338">
        <v>0.1160192822144966</v>
      </c>
      <c r="AZ338">
        <v>0.1018869718569649</v>
      </c>
      <c r="BA338">
        <v>0.1416686993099418</v>
      </c>
    </row>
    <row r="339" spans="1:53">
      <c r="A339" s="2">
        <v>45200</v>
      </c>
      <c r="B339">
        <v>1093.941173700577</v>
      </c>
      <c r="C339">
        <v>0.001148268313295286</v>
      </c>
      <c r="AF339" s="2">
        <v>45200</v>
      </c>
      <c r="AG339">
        <v>122.2070568365798</v>
      </c>
      <c r="AH339">
        <v>78.66862678792157</v>
      </c>
      <c r="AI339">
        <v>78.17515107487523</v>
      </c>
      <c r="AJ339">
        <v>0.09107651627306057</v>
      </c>
      <c r="AK339">
        <v>244.4980137812069</v>
      </c>
      <c r="AL339">
        <v>151.2693238791065</v>
      </c>
      <c r="AM339">
        <v>124.8915596327976</v>
      </c>
      <c r="AN339">
        <v>0.06745641820819243</v>
      </c>
      <c r="AS339" s="2">
        <v>45200</v>
      </c>
      <c r="AT339">
        <v>0.1117144855393416</v>
      </c>
      <c r="AU339">
        <v>0.07190295558736838</v>
      </c>
      <c r="AV339">
        <v>0.07061296294764341</v>
      </c>
      <c r="AW339">
        <v>0.155585814324246</v>
      </c>
      <c r="AX339">
        <v>0.2235002576858737</v>
      </c>
      <c r="AY339">
        <v>0.1382784224058418</v>
      </c>
      <c r="AZ339">
        <v>0.114176087413638</v>
      </c>
      <c r="BA339">
        <v>0.114229014096047</v>
      </c>
    </row>
    <row r="340" spans="1:53">
      <c r="A340" s="2">
        <v>45201</v>
      </c>
      <c r="B340">
        <v>1093.950850574403</v>
      </c>
      <c r="C340">
        <v>8.845881349639484E-06</v>
      </c>
      <c r="AF340" s="2">
        <v>45201</v>
      </c>
      <c r="AG340">
        <v>122.2265676316158</v>
      </c>
      <c r="AH340">
        <v>78.68118651640825</v>
      </c>
      <c r="AI340">
        <v>78.18763201819401</v>
      </c>
      <c r="AJ340">
        <v>0.09109105696561627</v>
      </c>
      <c r="AK340">
        <v>244.5370487662322</v>
      </c>
      <c r="AL340">
        <v>151.2934745693353</v>
      </c>
      <c r="AM340">
        <v>124.9114990183355</v>
      </c>
      <c r="AN340">
        <v>0.06746718786735609</v>
      </c>
      <c r="AS340" s="2">
        <v>45201</v>
      </c>
      <c r="AT340">
        <v>0.1117171036127349</v>
      </c>
      <c r="AU340">
        <v>0.07191767552195853</v>
      </c>
      <c r="AV340">
        <v>0.07101633024707651</v>
      </c>
      <c r="AW340">
        <v>0.1552783897246957</v>
      </c>
      <c r="AX340">
        <v>0.2235403658932848</v>
      </c>
      <c r="AY340">
        <v>0.1382699815511481</v>
      </c>
      <c r="AZ340">
        <v>0.1141670701758037</v>
      </c>
      <c r="BA340">
        <v>0.1140930832732977</v>
      </c>
    </row>
    <row r="341" spans="1:53">
      <c r="A341" s="2">
        <v>45202</v>
      </c>
      <c r="B341">
        <v>1090.461538477144</v>
      </c>
      <c r="C341">
        <v>-0.003189642473815812</v>
      </c>
      <c r="AF341" s="2">
        <v>45202</v>
      </c>
      <c r="AG341">
        <v>122.2460815416203</v>
      </c>
      <c r="AH341">
        <v>78.69374825010064</v>
      </c>
      <c r="AI341">
        <v>78.20011495414016</v>
      </c>
      <c r="AJ341">
        <v>0.09110559997964571</v>
      </c>
      <c r="AK341">
        <v>244.5760899833328</v>
      </c>
      <c r="AL341">
        <v>151.3176291153085</v>
      </c>
      <c r="AM341">
        <v>124.9314415872679</v>
      </c>
      <c r="AN341">
        <v>0.06747795924593447</v>
      </c>
      <c r="AS341" s="2">
        <v>45202</v>
      </c>
      <c r="AT341">
        <v>0.1121410408661603</v>
      </c>
      <c r="AU341">
        <v>0.07215349845746896</v>
      </c>
      <c r="AV341">
        <v>0.07000758701999335</v>
      </c>
      <c r="AW341">
        <v>0.1538311248329024</v>
      </c>
      <c r="AX341">
        <v>0.2242874640040265</v>
      </c>
      <c r="AY341">
        <v>0.1387665681930834</v>
      </c>
      <c r="AZ341">
        <v>0.1146016724317467</v>
      </c>
      <c r="BA341">
        <v>0.1142110441946182</v>
      </c>
    </row>
    <row r="342" spans="1:53">
      <c r="A342" s="2">
        <v>45203</v>
      </c>
      <c r="B342">
        <v>1088.482241288398</v>
      </c>
      <c r="C342">
        <v>-0.001815100412904114</v>
      </c>
      <c r="AF342" s="2">
        <v>45203</v>
      </c>
      <c r="AG342">
        <v>122.2655985670904</v>
      </c>
      <c r="AH342">
        <v>78.70631198931888</v>
      </c>
      <c r="AI342">
        <v>78.21259988303181</v>
      </c>
      <c r="AJ342">
        <v>0.0911201453155195</v>
      </c>
      <c r="AK342">
        <v>244.6151374335039</v>
      </c>
      <c r="AL342">
        <v>151.3417875176416</v>
      </c>
      <c r="AM342">
        <v>124.951387340103</v>
      </c>
      <c r="AN342">
        <v>0.06748873234420208</v>
      </c>
      <c r="AS342" s="2">
        <v>45203</v>
      </c>
      <c r="AT342">
        <v>0.1123324324205656</v>
      </c>
      <c r="AU342">
        <v>0.07229357532718435</v>
      </c>
      <c r="AV342">
        <v>0.07032411564163521</v>
      </c>
      <c r="AW342">
        <v>0.1532564659039791</v>
      </c>
      <c r="AX342">
        <v>0.2247400869184623</v>
      </c>
      <c r="AY342">
        <v>0.1390295540914271</v>
      </c>
      <c r="AZ342">
        <v>0.1148031139873331</v>
      </c>
      <c r="BA342">
        <v>0.1132206557094134</v>
      </c>
    </row>
    <row r="343" spans="1:53">
      <c r="A343" s="2">
        <v>45204</v>
      </c>
      <c r="B343">
        <v>1088.746624440915</v>
      </c>
      <c r="C343">
        <v>0.0002428915626624395</v>
      </c>
      <c r="AF343" s="2">
        <v>45204</v>
      </c>
      <c r="AG343">
        <v>122.2851187085238</v>
      </c>
      <c r="AH343">
        <v>78.71887773438316</v>
      </c>
      <c r="AI343">
        <v>78.22508680518716</v>
      </c>
      <c r="AJ343">
        <v>0.09113469297360835</v>
      </c>
      <c r="AK343">
        <v>244.6541911177404</v>
      </c>
      <c r="AL343">
        <v>151.3659497769504</v>
      </c>
      <c r="AM343">
        <v>124.971336277349</v>
      </c>
      <c r="AN343">
        <v>0.06749950716243347</v>
      </c>
      <c r="AS343" s="2">
        <v>45204</v>
      </c>
      <c r="AT343">
        <v>0.1123143409007033</v>
      </c>
      <c r="AU343">
        <v>0.07230171931916951</v>
      </c>
      <c r="AV343">
        <v>0.07001675697577554</v>
      </c>
      <c r="AW343">
        <v>0.1536346358427002</v>
      </c>
      <c r="AX343">
        <v>0.2247446744546381</v>
      </c>
      <c r="AY343">
        <v>0.1390740473093748</v>
      </c>
      <c r="AZ343">
        <v>0.1148051172101791</v>
      </c>
      <c r="BA343">
        <v>0.1131087079874596</v>
      </c>
    </row>
    <row r="344" spans="1:53">
      <c r="A344" s="2">
        <v>45205</v>
      </c>
      <c r="B344">
        <v>1087.783124904056</v>
      </c>
      <c r="C344">
        <v>-0.0008849621346502801</v>
      </c>
      <c r="AF344" s="2">
        <v>45205</v>
      </c>
      <c r="AG344">
        <v>122.3046419664177</v>
      </c>
      <c r="AH344">
        <v>78.73144548561372</v>
      </c>
      <c r="AI344">
        <v>78.23757572092443</v>
      </c>
      <c r="AJ344">
        <v>0.09114924295428301</v>
      </c>
      <c r="AK344">
        <v>244.6932510370378</v>
      </c>
      <c r="AL344">
        <v>151.3901158938505</v>
      </c>
      <c r="AM344">
        <v>124.9912883995145</v>
      </c>
      <c r="AN344">
        <v>0.06751028370090326</v>
      </c>
      <c r="AS344" s="2">
        <v>45205</v>
      </c>
      <c r="AT344">
        <v>0.1124220252448283</v>
      </c>
      <c r="AU344">
        <v>0.07235742077287553</v>
      </c>
      <c r="AV344">
        <v>0.06965133667497249</v>
      </c>
      <c r="AW344">
        <v>0.1532412178487058</v>
      </c>
      <c r="AX344">
        <v>0.2249306966405493</v>
      </c>
      <c r="AY344">
        <v>0.1391745388471852</v>
      </c>
      <c r="AZ344">
        <v>0.1149090263325237</v>
      </c>
      <c r="BA344">
        <v>0.1133137376383596</v>
      </c>
    </row>
    <row r="345" spans="1:53">
      <c r="A345" s="2">
        <v>45206</v>
      </c>
      <c r="B345">
        <v>1090.547185147193</v>
      </c>
      <c r="C345">
        <v>0.002541003054612023</v>
      </c>
      <c r="AF345" s="2">
        <v>45206</v>
      </c>
      <c r="AG345">
        <v>122.3241683412697</v>
      </c>
      <c r="AH345">
        <v>78.74401524333085</v>
      </c>
      <c r="AI345">
        <v>78.25006663056189</v>
      </c>
      <c r="AJ345">
        <v>0.09116379525791427</v>
      </c>
      <c r="AK345">
        <v>244.7323171923913</v>
      </c>
      <c r="AL345">
        <v>151.4142858689578</v>
      </c>
      <c r="AM345">
        <v>125.0112437071078</v>
      </c>
      <c r="AN345">
        <v>0.06752106195988607</v>
      </c>
      <c r="AS345" s="2">
        <v>45206</v>
      </c>
      <c r="AT345">
        <v>0.1122105521749591</v>
      </c>
      <c r="AU345">
        <v>0.07220052223511576</v>
      </c>
      <c r="AV345">
        <v>0.07003877487865111</v>
      </c>
      <c r="AW345">
        <v>0.1539867591072273</v>
      </c>
      <c r="AX345">
        <v>0.224417861404313</v>
      </c>
      <c r="AY345">
        <v>0.1388738698098784</v>
      </c>
      <c r="AZ345">
        <v>0.1146935542551257</v>
      </c>
      <c r="BA345">
        <v>0.1135781061347296</v>
      </c>
    </row>
    <row r="346" spans="1:53">
      <c r="A346" s="2">
        <v>45207</v>
      </c>
      <c r="B346">
        <v>1092.542397190392</v>
      </c>
      <c r="C346">
        <v>0.001829551321000489</v>
      </c>
      <c r="AF346" s="2">
        <v>45207</v>
      </c>
      <c r="AG346">
        <v>122.3436978335776</v>
      </c>
      <c r="AH346">
        <v>78.75658700785489</v>
      </c>
      <c r="AI346">
        <v>64.52481413307066</v>
      </c>
      <c r="AJ346">
        <v>0.05746294526475773</v>
      </c>
      <c r="AK346">
        <v>157.1058901556804</v>
      </c>
      <c r="AL346">
        <v>334.427839543812</v>
      </c>
      <c r="AM346">
        <v>125.0312022006376</v>
      </c>
      <c r="AN346">
        <v>0.05703090400656009</v>
      </c>
      <c r="AS346" s="2">
        <v>45207</v>
      </c>
      <c r="AT346">
        <v>0.1120175383632733</v>
      </c>
      <c r="AU346">
        <v>0.07208346119332176</v>
      </c>
      <c r="AV346">
        <v>0.05781450532545256</v>
      </c>
      <c r="AW346">
        <v>0.09763039415230204</v>
      </c>
      <c r="AX346">
        <v>0.1438093076186782</v>
      </c>
      <c r="AY346">
        <v>0.3061416082932614</v>
      </c>
      <c r="AZ346">
        <v>0.1145154948453479</v>
      </c>
      <c r="BA346">
        <v>0.09598769020836284</v>
      </c>
    </row>
    <row r="347" spans="1:53">
      <c r="A347" s="2">
        <v>45208</v>
      </c>
      <c r="B347">
        <v>1093.93055827677</v>
      </c>
      <c r="C347">
        <v>0.001270578688706392</v>
      </c>
      <c r="AF347" s="2">
        <v>45208</v>
      </c>
      <c r="AG347">
        <v>122.363230443839</v>
      </c>
      <c r="AH347">
        <v>78.76916077950624</v>
      </c>
      <c r="AI347">
        <v>64.53511575112674</v>
      </c>
      <c r="AJ347">
        <v>0.05747211943011486</v>
      </c>
      <c r="AK347">
        <v>157.1309726746537</v>
      </c>
      <c r="AL347">
        <v>334.4812321481392</v>
      </c>
      <c r="AM347">
        <v>125.0511638806125</v>
      </c>
      <c r="AN347">
        <v>0.05704000919498042</v>
      </c>
      <c r="AS347" s="2">
        <v>45208</v>
      </c>
      <c r="AT347">
        <v>0.111893192890144</v>
      </c>
      <c r="AU347">
        <v>0.07199461951657114</v>
      </c>
      <c r="AV347">
        <v>0.05794076494610273</v>
      </c>
      <c r="AW347">
        <v>0.09797822967051355</v>
      </c>
      <c r="AX347">
        <v>0.1436483179933268</v>
      </c>
      <c r="AY347">
        <v>0.3057347580068583</v>
      </c>
      <c r="AZ347">
        <v>0.1143754435970193</v>
      </c>
      <c r="BA347">
        <v>0.09643467337946414</v>
      </c>
    </row>
    <row r="348" spans="1:53">
      <c r="A348" s="2">
        <v>45209</v>
      </c>
      <c r="B348">
        <v>1094.27051595871</v>
      </c>
      <c r="C348">
        <v>0.0003107671500424125</v>
      </c>
      <c r="AF348" s="2">
        <v>45209</v>
      </c>
      <c r="AG348">
        <v>122.3827661725517</v>
      </c>
      <c r="AH348">
        <v>78.78173655860533</v>
      </c>
      <c r="AI348">
        <v>64.54541901387309</v>
      </c>
      <c r="AJ348">
        <v>0.05748129506016039</v>
      </c>
      <c r="AK348">
        <v>157.1560591981412</v>
      </c>
      <c r="AL348">
        <v>334.5346332767873</v>
      </c>
      <c r="AM348">
        <v>125.0711287475412</v>
      </c>
      <c r="AN348">
        <v>0.05704911583707674</v>
      </c>
      <c r="AS348" s="2">
        <v>45209</v>
      </c>
      <c r="AT348">
        <v>0.111841537312231</v>
      </c>
      <c r="AU348">
        <v>0.07198540214480044</v>
      </c>
      <c r="AV348">
        <v>0.05745359965370524</v>
      </c>
      <c r="AW348">
        <v>0.09804821164080547</v>
      </c>
      <c r="AX348">
        <v>0.1436169383930726</v>
      </c>
      <c r="AY348">
        <v>0.3056417597593626</v>
      </c>
      <c r="AZ348">
        <v>0.1143115540804435</v>
      </c>
      <c r="BA348">
        <v>0.09710099701557907</v>
      </c>
    </row>
    <row r="349" spans="1:53">
      <c r="A349" s="2">
        <v>45210</v>
      </c>
      <c r="B349">
        <v>1094.291538499155</v>
      </c>
      <c r="C349">
        <v>1.921146566452592E-05</v>
      </c>
      <c r="AF349" s="2">
        <v>45210</v>
      </c>
      <c r="AG349">
        <v>122.4023050202135</v>
      </c>
      <c r="AH349">
        <v>78.79431434547267</v>
      </c>
      <c r="AI349">
        <v>64.55572392157229</v>
      </c>
      <c r="AJ349">
        <v>0.05749047215512818</v>
      </c>
      <c r="AK349">
        <v>157.1811497267821</v>
      </c>
      <c r="AL349">
        <v>334.5880429311172</v>
      </c>
      <c r="AM349">
        <v>125.0910968019325</v>
      </c>
      <c r="AN349">
        <v>0.05705822393308114</v>
      </c>
      <c r="AS349" s="2">
        <v>45210</v>
      </c>
      <c r="AT349">
        <v>0.1118884064604823</v>
      </c>
      <c r="AU349">
        <v>0.07200540156601215</v>
      </c>
      <c r="AV349">
        <v>0.05741741945239733</v>
      </c>
      <c r="AW349">
        <v>0.0979127412082991</v>
      </c>
      <c r="AX349">
        <v>0.1436426739413542</v>
      </c>
      <c r="AY349">
        <v>0.3057729952257081</v>
      </c>
      <c r="AZ349">
        <v>0.1143154777656149</v>
      </c>
      <c r="BA349">
        <v>0.09704488438013194</v>
      </c>
    </row>
    <row r="350" spans="1:53">
      <c r="A350" s="2">
        <v>45211</v>
      </c>
      <c r="B350">
        <v>1095.774673406996</v>
      </c>
      <c r="C350">
        <v>0.001355338002407835</v>
      </c>
      <c r="AF350" s="2">
        <v>45211</v>
      </c>
      <c r="AG350">
        <v>122.4218469873225</v>
      </c>
      <c r="AH350">
        <v>78.80689414042881</v>
      </c>
      <c r="AI350">
        <v>64.56603047448699</v>
      </c>
      <c r="AJ350">
        <v>0.05749965071525211</v>
      </c>
      <c r="AK350">
        <v>157.206244261216</v>
      </c>
      <c r="AL350">
        <v>334.6414611124899</v>
      </c>
      <c r="AM350">
        <v>125.1110680442953</v>
      </c>
      <c r="AN350">
        <v>0.05706733348322574</v>
      </c>
      <c r="AS350" s="2">
        <v>45211</v>
      </c>
      <c r="AT350">
        <v>0.1117084386719628</v>
      </c>
      <c r="AU350">
        <v>0.07191603835048999</v>
      </c>
      <c r="AV350">
        <v>0.0572610550840076</v>
      </c>
      <c r="AW350">
        <v>0.09845591180592204</v>
      </c>
      <c r="AX350">
        <v>0.1434674830132475</v>
      </c>
      <c r="AY350">
        <v>0.3053632431342733</v>
      </c>
      <c r="AZ350">
        <v>0.1141464198868072</v>
      </c>
      <c r="BA350">
        <v>0.09768141005328959</v>
      </c>
    </row>
    <row r="351" spans="1:53">
      <c r="A351" s="2">
        <v>45212</v>
      </c>
      <c r="B351">
        <v>1097.214485525074</v>
      </c>
      <c r="C351">
        <v>0.001313967326512788</v>
      </c>
      <c r="AF351" s="2">
        <v>45212</v>
      </c>
      <c r="AG351">
        <v>122.4413920743766</v>
      </c>
      <c r="AH351">
        <v>78.81947594379434</v>
      </c>
      <c r="AI351">
        <v>64.57633867287983</v>
      </c>
      <c r="AJ351">
        <v>0.05750883074076608</v>
      </c>
      <c r="AK351">
        <v>157.2313428020823</v>
      </c>
      <c r="AL351">
        <v>334.694887822267</v>
      </c>
      <c r="AM351">
        <v>125.1310424751387</v>
      </c>
      <c r="AN351">
        <v>0.0570764444877427</v>
      </c>
      <c r="AS351" s="2">
        <v>45212</v>
      </c>
      <c r="AT351">
        <v>0.1115866416179261</v>
      </c>
      <c r="AU351">
        <v>0.07184091074635003</v>
      </c>
      <c r="AV351">
        <v>0.05873437126411719</v>
      </c>
      <c r="AW351">
        <v>0.09810674825890954</v>
      </c>
      <c r="AX351">
        <v>0.1433171073111604</v>
      </c>
      <c r="AY351">
        <v>0.3050195419801683</v>
      </c>
      <c r="AZ351">
        <v>0.1140163235275829</v>
      </c>
      <c r="BA351">
        <v>0.09737835529378566</v>
      </c>
    </row>
    <row r="352" spans="1:53">
      <c r="A352" s="2">
        <v>45213</v>
      </c>
      <c r="B352">
        <v>1103.755510096018</v>
      </c>
      <c r="C352">
        <v>0.005961482150697917</v>
      </c>
      <c r="AF352" s="2">
        <v>45213</v>
      </c>
      <c r="AG352">
        <v>122.460940281874</v>
      </c>
      <c r="AH352">
        <v>78.83205975588993</v>
      </c>
      <c r="AI352">
        <v>64.58664851701353</v>
      </c>
      <c r="AJ352">
        <v>0.05751801223190407</v>
      </c>
      <c r="AK352">
        <v>157.2564453500206</v>
      </c>
      <c r="AL352">
        <v>334.74832306181</v>
      </c>
      <c r="AM352">
        <v>125.1510200949715</v>
      </c>
      <c r="AN352">
        <v>0.05708555694686423</v>
      </c>
      <c r="AS352" s="2">
        <v>45213</v>
      </c>
      <c r="AT352">
        <v>0.1109853125707678</v>
      </c>
      <c r="AU352">
        <v>0.07141950499322729</v>
      </c>
      <c r="AV352">
        <v>0.05841760312872795</v>
      </c>
      <c r="AW352">
        <v>0.09987483331187318</v>
      </c>
      <c r="AX352">
        <v>0.1425031876591871</v>
      </c>
      <c r="AY352">
        <v>0.3034626727505932</v>
      </c>
      <c r="AZ352">
        <v>0.1133922606088699</v>
      </c>
      <c r="BA352">
        <v>0.09994462497675356</v>
      </c>
    </row>
    <row r="353" spans="1:53">
      <c r="A353" s="2">
        <v>45214</v>
      </c>
      <c r="B353">
        <v>1104.006277748046</v>
      </c>
      <c r="C353">
        <v>0.0002271949265342244</v>
      </c>
      <c r="AF353" s="2">
        <v>45214</v>
      </c>
      <c r="AG353">
        <v>151.7381451102289</v>
      </c>
      <c r="AH353">
        <v>78.84464557703626</v>
      </c>
      <c r="AI353">
        <v>58.59532543631606</v>
      </c>
      <c r="AJ353">
        <v>0.03749635674898343</v>
      </c>
      <c r="AK353">
        <v>212.1308345709306</v>
      </c>
      <c r="AL353">
        <v>337.2929034284394</v>
      </c>
      <c r="AM353">
        <v>125.1710009043031</v>
      </c>
      <c r="AN353">
        <v>0.03526347766003674</v>
      </c>
      <c r="AS353" s="2">
        <v>45214</v>
      </c>
      <c r="AT353">
        <v>0.1374962146361622</v>
      </c>
      <c r="AU353">
        <v>0.07141503255462343</v>
      </c>
      <c r="AV353">
        <v>0.05301338524267656</v>
      </c>
      <c r="AW353">
        <v>0.06516021568304602</v>
      </c>
      <c r="AX353">
        <v>0.1921698006334539</v>
      </c>
      <c r="AY353">
        <v>0.305625049596368</v>
      </c>
      <c r="AZ353">
        <v>0.1133876774012005</v>
      </c>
      <c r="BA353">
        <v>0.06173262425246927</v>
      </c>
    </row>
    <row r="354" spans="1:53">
      <c r="A354" s="2">
        <v>45215</v>
      </c>
      <c r="B354">
        <v>1105.013982931278</v>
      </c>
      <c r="C354">
        <v>0.0009127712437351221</v>
      </c>
      <c r="AF354" s="2">
        <v>45215</v>
      </c>
      <c r="AG354">
        <v>151.7623706494492</v>
      </c>
      <c r="AH354">
        <v>78.85723340755408</v>
      </c>
      <c r="AI354">
        <v>58.60468039022994</v>
      </c>
      <c r="AJ354">
        <v>0.03750234317685481</v>
      </c>
      <c r="AK354">
        <v>212.1647020196792</v>
      </c>
      <c r="AL354">
        <v>337.3467534504941</v>
      </c>
      <c r="AM354">
        <v>125.1909849036425</v>
      </c>
      <c r="AN354">
        <v>0.03526910760075123</v>
      </c>
      <c r="AS354" s="2">
        <v>45215</v>
      </c>
      <c r="AT354">
        <v>0.13743357175852</v>
      </c>
      <c r="AU354">
        <v>0.07138519555582319</v>
      </c>
      <c r="AV354">
        <v>0.05335428434596334</v>
      </c>
      <c r="AW354">
        <v>0.06512528026875483</v>
      </c>
      <c r="AX354">
        <v>0.1921380865723189</v>
      </c>
      <c r="AY354">
        <v>0.3055840504021569</v>
      </c>
      <c r="AZ354">
        <v>0.1133853058826743</v>
      </c>
      <c r="BA354">
        <v>0.06159422521378866</v>
      </c>
    </row>
    <row r="355" spans="1:53">
      <c r="A355" s="2">
        <v>45216</v>
      </c>
      <c r="B355">
        <v>1104.337605845114</v>
      </c>
      <c r="C355">
        <v>-0.0006120982146937681</v>
      </c>
      <c r="AF355" s="2">
        <v>45216</v>
      </c>
      <c r="AG355">
        <v>151.7866000563637</v>
      </c>
      <c r="AH355">
        <v>78.8698232477642</v>
      </c>
      <c r="AI355">
        <v>58.61403683769576</v>
      </c>
      <c r="AJ355">
        <v>0.03750833056048088</v>
      </c>
      <c r="AK355">
        <v>212.1985748754875</v>
      </c>
      <c r="AL355">
        <v>337.4006120698981</v>
      </c>
      <c r="AM355">
        <v>125.2109720934991</v>
      </c>
      <c r="AN355">
        <v>0.03527473844030594</v>
      </c>
      <c r="AS355" s="2">
        <v>45216</v>
      </c>
      <c r="AT355">
        <v>0.1375188459615817</v>
      </c>
      <c r="AU355">
        <v>0.07141507149490493</v>
      </c>
      <c r="AV355">
        <v>0.05367425980443281</v>
      </c>
      <c r="AW355">
        <v>0.06482349515786431</v>
      </c>
      <c r="AX355">
        <v>0.1921784112249015</v>
      </c>
      <c r="AY355">
        <v>0.3056606870222945</v>
      </c>
      <c r="AZ355">
        <v>0.1134369564950778</v>
      </c>
      <c r="BA355">
        <v>0.06129227283894242</v>
      </c>
    </row>
    <row r="356" spans="1:53">
      <c r="A356" s="2">
        <v>45217</v>
      </c>
      <c r="B356">
        <v>1104.35183695043</v>
      </c>
      <c r="C356">
        <v>1.288655320719201E-05</v>
      </c>
      <c r="AF356" s="2">
        <v>45217</v>
      </c>
      <c r="AG356">
        <v>151.81083333159</v>
      </c>
      <c r="AH356">
        <v>78.88241509798748</v>
      </c>
      <c r="AI356">
        <v>58.623394778952</v>
      </c>
      <c r="AJ356">
        <v>0.03751431890001423</v>
      </c>
      <c r="AK356">
        <v>212.2324531392188</v>
      </c>
      <c r="AL356">
        <v>337.4544792880238</v>
      </c>
      <c r="AM356">
        <v>125.2309624743823</v>
      </c>
      <c r="AN356">
        <v>0.0352803701788444</v>
      </c>
      <c r="AS356" s="2">
        <v>45217</v>
      </c>
      <c r="AT356">
        <v>0.1375335380948529</v>
      </c>
      <c r="AU356">
        <v>0.07142467214078078</v>
      </c>
      <c r="AV356">
        <v>0.05317984678523763</v>
      </c>
      <c r="AW356">
        <v>0.06518212427870244</v>
      </c>
      <c r="AX356">
        <v>0.1921931453899166</v>
      </c>
      <c r="AY356">
        <v>0.3055775099571719</v>
      </c>
      <c r="AZ356">
        <v>0.11344453292039</v>
      </c>
      <c r="BA356">
        <v>0.06146463043294782</v>
      </c>
    </row>
    <row r="357" spans="1:53">
      <c r="A357" s="2">
        <v>45218</v>
      </c>
      <c r="B357">
        <v>1106.6990543371</v>
      </c>
      <c r="C357">
        <v>0.002125425347370369</v>
      </c>
      <c r="AF357" s="2">
        <v>45218</v>
      </c>
      <c r="AG357">
        <v>151.8350704757456</v>
      </c>
      <c r="AH357">
        <v>78.89500895854482</v>
      </c>
      <c r="AI357">
        <v>58.63275421423712</v>
      </c>
      <c r="AJ357">
        <v>0.03752030819560747</v>
      </c>
      <c r="AK357">
        <v>212.2663368117364</v>
      </c>
      <c r="AL357">
        <v>337.5083551062442</v>
      </c>
      <c r="AM357">
        <v>125.2509560468015</v>
      </c>
      <c r="AN357">
        <v>0.03528600281651012</v>
      </c>
      <c r="AS357" s="2">
        <v>45218</v>
      </c>
      <c r="AT357">
        <v>0.137211378932956</v>
      </c>
      <c r="AU357">
        <v>0.07128486298080088</v>
      </c>
      <c r="AV357">
        <v>0.05350717358457089</v>
      </c>
      <c r="AW357">
        <v>0.06581233697911616</v>
      </c>
      <c r="AX357">
        <v>0.1917998762708205</v>
      </c>
      <c r="AY357">
        <v>0.3049889631955522</v>
      </c>
      <c r="AZ357">
        <v>0.1132025778067475</v>
      </c>
      <c r="BA357">
        <v>0.06219283024943588</v>
      </c>
    </row>
    <row r="358" spans="1:53">
      <c r="A358" s="2">
        <v>45219</v>
      </c>
      <c r="B358">
        <v>1108.3956228338</v>
      </c>
      <c r="C358">
        <v>0.001532998957622267</v>
      </c>
      <c r="AF358" s="2">
        <v>45219</v>
      </c>
      <c r="AG358">
        <v>151.8593114894482</v>
      </c>
      <c r="AH358">
        <v>78.90760482975718</v>
      </c>
      <c r="AI358">
        <v>58.64211514378967</v>
      </c>
      <c r="AJ358">
        <v>0.03752629844741324</v>
      </c>
      <c r="AK358">
        <v>212.3002258939038</v>
      </c>
      <c r="AL358">
        <v>337.5622395259322</v>
      </c>
      <c r="AM358">
        <v>125.2709528112663</v>
      </c>
      <c r="AN358">
        <v>0.03529163635344665</v>
      </c>
      <c r="AS358" s="2">
        <v>45219</v>
      </c>
      <c r="AT358">
        <v>0.1370805492878306</v>
      </c>
      <c r="AU358">
        <v>0.0711961784984273</v>
      </c>
      <c r="AV358">
        <v>0.05320108660592002</v>
      </c>
      <c r="AW358">
        <v>0.06643018404252456</v>
      </c>
      <c r="AX358">
        <v>0.1915569348184658</v>
      </c>
      <c r="AY358">
        <v>0.3046412975848722</v>
      </c>
      <c r="AZ358">
        <v>0.1130827510607386</v>
      </c>
      <c r="BA358">
        <v>0.0628110181012209</v>
      </c>
    </row>
    <row r="359" spans="1:53">
      <c r="A359" s="2">
        <v>45220</v>
      </c>
      <c r="B359">
        <v>1108.657197499868</v>
      </c>
      <c r="C359">
        <v>0.0002359939543963296</v>
      </c>
      <c r="AF359" s="2">
        <v>45220</v>
      </c>
      <c r="AG359">
        <v>151.8835563733156</v>
      </c>
      <c r="AH359">
        <v>78.92020271194556</v>
      </c>
      <c r="AI359">
        <v>58.6514775678482</v>
      </c>
      <c r="AJ359">
        <v>0.03753228965558419</v>
      </c>
      <c r="AK359">
        <v>212.3341203865848</v>
      </c>
      <c r="AL359">
        <v>337.6161325484612</v>
      </c>
      <c r="AM359">
        <v>125.2909527682862</v>
      </c>
      <c r="AN359">
        <v>0.03529727078979756</v>
      </c>
      <c r="AS359" s="2">
        <v>45220</v>
      </c>
      <c r="AT359">
        <v>0.1370597502534553</v>
      </c>
      <c r="AU359">
        <v>0.07119068704668274</v>
      </c>
      <c r="AV359">
        <v>0.05297008621369805</v>
      </c>
      <c r="AW359">
        <v>0.06654002006577429</v>
      </c>
      <c r="AX359">
        <v>0.1915283343558333</v>
      </c>
      <c r="AY359">
        <v>0.3045236789346565</v>
      </c>
      <c r="AZ359">
        <v>0.113073235876596</v>
      </c>
      <c r="BA359">
        <v>0.06311420725330381</v>
      </c>
    </row>
    <row r="360" spans="1:53">
      <c r="A360" s="2">
        <v>45221</v>
      </c>
      <c r="B360">
        <v>1109.058539354149</v>
      </c>
      <c r="C360">
        <v>0.0003620071697416627</v>
      </c>
      <c r="AF360" s="2">
        <v>45221</v>
      </c>
      <c r="AG360">
        <v>170.687108929598</v>
      </c>
      <c r="AH360">
        <v>130.8129541227125</v>
      </c>
      <c r="AI360">
        <v>73.46046784314061</v>
      </c>
      <c r="AJ360">
        <v>0.03753828182027303</v>
      </c>
      <c r="AK360">
        <v>118.683597474146</v>
      </c>
      <c r="AL360">
        <v>345.833106677829</v>
      </c>
      <c r="AM360">
        <v>125.3109559183711</v>
      </c>
      <c r="AN360">
        <v>0.03530290612570645</v>
      </c>
      <c r="AS360" s="2">
        <v>45221</v>
      </c>
      <c r="AT360">
        <v>0.1539508405814359</v>
      </c>
      <c r="AU360">
        <v>0.117949497514476</v>
      </c>
      <c r="AV360">
        <v>0.0664846938074628</v>
      </c>
      <c r="AW360">
        <v>0.06656143873001913</v>
      </c>
      <c r="AX360">
        <v>0.1070129311335191</v>
      </c>
      <c r="AY360">
        <v>0.3118652272498458</v>
      </c>
      <c r="AZ360">
        <v>0.1130446695349814</v>
      </c>
      <c r="BA360">
        <v>0.06313070144825972</v>
      </c>
    </row>
    <row r="361" spans="1:53">
      <c r="A361" s="2">
        <v>45222</v>
      </c>
      <c r="B361">
        <v>1109.184074160411</v>
      </c>
      <c r="C361">
        <v>0.0001131904239561887</v>
      </c>
      <c r="AF361" s="2">
        <v>45222</v>
      </c>
      <c r="AG361">
        <v>170.7143597388705</v>
      </c>
      <c r="AH361">
        <v>130.8338388801235</v>
      </c>
      <c r="AI361">
        <v>73.47219607036773</v>
      </c>
      <c r="AJ361">
        <v>0.03754427494163246</v>
      </c>
      <c r="AK361">
        <v>118.7025457362546</v>
      </c>
      <c r="AL361">
        <v>345.88832017397</v>
      </c>
      <c r="AM361">
        <v>125.3309622620306</v>
      </c>
      <c r="AN361">
        <v>0.03530854236131693</v>
      </c>
      <c r="AS361" s="2">
        <v>45222</v>
      </c>
      <c r="AT361">
        <v>0.1539277282567051</v>
      </c>
      <c r="AU361">
        <v>0.1179625924397893</v>
      </c>
      <c r="AV361">
        <v>0.06670557451216397</v>
      </c>
      <c r="AW361">
        <v>0.0666243581137371</v>
      </c>
      <c r="AX361">
        <v>0.1070163125404819</v>
      </c>
      <c r="AY361">
        <v>0.3118315918939841</v>
      </c>
      <c r="AZ361">
        <v>0.1130295389492978</v>
      </c>
      <c r="BA361">
        <v>0.06290230329384076</v>
      </c>
    </row>
    <row r="362" spans="1:53">
      <c r="A362" s="2">
        <v>45223</v>
      </c>
      <c r="B362">
        <v>1109.199521317456</v>
      </c>
      <c r="C362">
        <v>1.392659469767743E-05</v>
      </c>
      <c r="AF362" s="2">
        <v>45223</v>
      </c>
      <c r="AG362">
        <v>170.7416148988326</v>
      </c>
      <c r="AH362">
        <v>130.8547269718609</v>
      </c>
      <c r="AI362">
        <v>73.48392617004841</v>
      </c>
      <c r="AJ362">
        <v>0.0375502690198152</v>
      </c>
      <c r="AK362">
        <v>118.7214970235212</v>
      </c>
      <c r="AL362">
        <v>345.9435424851438</v>
      </c>
      <c r="AM362">
        <v>125.3509717997747</v>
      </c>
      <c r="AN362">
        <v>0.03531417949677264</v>
      </c>
      <c r="AS362" s="2">
        <v>45223</v>
      </c>
      <c r="AT362">
        <v>0.154033443932536</v>
      </c>
      <c r="AU362">
        <v>0.1179825599767228</v>
      </c>
      <c r="AV362">
        <v>0.06681271746869956</v>
      </c>
      <c r="AW362">
        <v>0.06623342162727373</v>
      </c>
      <c r="AX362">
        <v>0.1070358276066586</v>
      </c>
      <c r="AY362">
        <v>0.3120078196986391</v>
      </c>
      <c r="AZ362">
        <v>0.1130723104906544</v>
      </c>
      <c r="BA362">
        <v>0.06282189919881571</v>
      </c>
    </row>
    <row r="363" spans="1:53">
      <c r="A363" s="2">
        <v>45224</v>
      </c>
      <c r="B363">
        <v>1108.472150009388</v>
      </c>
      <c r="C363">
        <v>-0.0006557623710512495</v>
      </c>
      <c r="AF363" s="2">
        <v>45224</v>
      </c>
      <c r="AG363">
        <v>170.7688744101787</v>
      </c>
      <c r="AH363">
        <v>130.8756183984572</v>
      </c>
      <c r="AI363">
        <v>73.49565814248157</v>
      </c>
      <c r="AJ363">
        <v>0.03755626405497404</v>
      </c>
      <c r="AK363">
        <v>118.7404513364287</v>
      </c>
      <c r="AL363">
        <v>345.9987736127578</v>
      </c>
      <c r="AM363">
        <v>125.3709845321132</v>
      </c>
      <c r="AN363">
        <v>0.03531981753221725</v>
      </c>
      <c r="AS363" s="2">
        <v>45224</v>
      </c>
      <c r="AT363">
        <v>0.1540808211168765</v>
      </c>
      <c r="AU363">
        <v>0.118030579540618</v>
      </c>
      <c r="AV363">
        <v>0.06642224814818368</v>
      </c>
      <c r="AW363">
        <v>0.0662047198705026</v>
      </c>
      <c r="AX363">
        <v>0.1071150493001438</v>
      </c>
      <c r="AY363">
        <v>0.3122361995050263</v>
      </c>
      <c r="AZ363">
        <v>0.1131092782075955</v>
      </c>
      <c r="BA363">
        <v>0.06280110431105364</v>
      </c>
    </row>
    <row r="364" spans="1:53">
      <c r="A364" s="2">
        <v>45225</v>
      </c>
      <c r="B364">
        <v>1109.715977955306</v>
      </c>
      <c r="C364">
        <v>0.001122110236064566</v>
      </c>
      <c r="AF364" s="2">
        <v>45225</v>
      </c>
      <c r="AG364">
        <v>170.7961382736036</v>
      </c>
      <c r="AH364">
        <v>130.8965131604446</v>
      </c>
      <c r="AI364">
        <v>73.50739198796623</v>
      </c>
      <c r="AJ364">
        <v>0.03756226004726174</v>
      </c>
      <c r="AK364">
        <v>118.7594086754604</v>
      </c>
      <c r="AL364">
        <v>346.0540135582193</v>
      </c>
      <c r="AM364">
        <v>125.3910004595562</v>
      </c>
      <c r="AN364">
        <v>0.03532545646779445</v>
      </c>
      <c r="AS364" s="2">
        <v>45225</v>
      </c>
      <c r="AT364">
        <v>0.1539284427973988</v>
      </c>
      <c r="AU364">
        <v>0.1179605232307667</v>
      </c>
      <c r="AV364">
        <v>0.06660022782866758</v>
      </c>
      <c r="AW364">
        <v>0.0664319923915144</v>
      </c>
      <c r="AX364">
        <v>0.1070247735828536</v>
      </c>
      <c r="AY364">
        <v>0.3119327539933786</v>
      </c>
      <c r="AZ364">
        <v>0.1130332728262316</v>
      </c>
      <c r="BA364">
        <v>0.06308801334918888</v>
      </c>
    </row>
    <row r="365" spans="1:53">
      <c r="A365" s="2">
        <v>45226</v>
      </c>
      <c r="B365">
        <v>1110.360491332219</v>
      </c>
      <c r="C365">
        <v>0.0005807912922912717</v>
      </c>
      <c r="AF365" s="2">
        <v>45226</v>
      </c>
      <c r="AG365">
        <v>170.823406489802</v>
      </c>
      <c r="AH365">
        <v>130.9174112583557</v>
      </c>
      <c r="AI365">
        <v>73.51912770680141</v>
      </c>
      <c r="AJ365">
        <v>0.03756825699683113</v>
      </c>
      <c r="AK365">
        <v>118.7783690410992</v>
      </c>
      <c r="AL365">
        <v>346.1092623229363</v>
      </c>
      <c r="AM365">
        <v>125.4110195826139</v>
      </c>
      <c r="AN365">
        <v>0.03533109630364795</v>
      </c>
      <c r="AS365" s="2">
        <v>45226</v>
      </c>
      <c r="AT365">
        <v>0.1538709787446621</v>
      </c>
      <c r="AU365">
        <v>0.1179195473731524</v>
      </c>
      <c r="AV365">
        <v>0.06682853295202543</v>
      </c>
      <c r="AW365">
        <v>0.06652625476725768</v>
      </c>
      <c r="AX365">
        <v>0.1069704205047099</v>
      </c>
      <c r="AY365">
        <v>0.3117264339385155</v>
      </c>
      <c r="AZ365">
        <v>0.1129684048126024</v>
      </c>
      <c r="BA365">
        <v>0.06318942690707474</v>
      </c>
    </row>
    <row r="366" spans="1:53">
      <c r="A366" s="2">
        <v>45227</v>
      </c>
      <c r="B366">
        <v>1112.096651415752</v>
      </c>
      <c r="C366">
        <v>0.001563600377612051</v>
      </c>
      <c r="AF366" s="2">
        <v>45227</v>
      </c>
      <c r="AG366">
        <v>170.8506790594691</v>
      </c>
      <c r="AH366">
        <v>130.9383126927231</v>
      </c>
      <c r="AI366">
        <v>73.53086529928621</v>
      </c>
      <c r="AJ366">
        <v>0.03757425490383502</v>
      </c>
      <c r="AK366">
        <v>118.7973324338284</v>
      </c>
      <c r="AL366">
        <v>346.1645199083168</v>
      </c>
      <c r="AM366">
        <v>125.4310419017964</v>
      </c>
      <c r="AN366">
        <v>0.03533673703992147</v>
      </c>
      <c r="AS366" s="2">
        <v>45227</v>
      </c>
      <c r="AT366">
        <v>0.1537630279094004</v>
      </c>
      <c r="AU366">
        <v>0.1177381391904113</v>
      </c>
      <c r="AV366">
        <v>0.06662029731695228</v>
      </c>
      <c r="AW366">
        <v>0.06715807528331134</v>
      </c>
      <c r="AX366">
        <v>0.1068345950949721</v>
      </c>
      <c r="AY366">
        <v>0.3112909794576674</v>
      </c>
      <c r="AZ366">
        <v>0.1128232765969617</v>
      </c>
      <c r="BA366">
        <v>0.06377160915032354</v>
      </c>
    </row>
    <row r="367" spans="1:53">
      <c r="A367" s="2">
        <v>45228</v>
      </c>
      <c r="B367">
        <v>1114.616596936234</v>
      </c>
      <c r="C367">
        <v>0.002265941109771408</v>
      </c>
      <c r="AF367" s="2">
        <v>45228</v>
      </c>
      <c r="AG367">
        <v>115.2025214720788</v>
      </c>
      <c r="AH367">
        <v>154.4581684133347</v>
      </c>
      <c r="AI367">
        <v>73.54260476571974</v>
      </c>
      <c r="AJ367">
        <v>0.0440101633513967</v>
      </c>
      <c r="AK367">
        <v>104.0171584843091</v>
      </c>
      <c r="AL367">
        <v>346.2197863157691</v>
      </c>
      <c r="AM367">
        <v>143.648136740053</v>
      </c>
      <c r="AN367">
        <v>0.04337340571584104</v>
      </c>
      <c r="AS367" s="2">
        <v>45228</v>
      </c>
      <c r="AT367">
        <v>0.1035447739588084</v>
      </c>
      <c r="AU367">
        <v>0.1385732506611426</v>
      </c>
      <c r="AV367">
        <v>0.06853993715474338</v>
      </c>
      <c r="AW367">
        <v>0.07846893665198684</v>
      </c>
      <c r="AX367">
        <v>0.09332020537032426</v>
      </c>
      <c r="AY367">
        <v>0.3106488360207511</v>
      </c>
      <c r="AZ367">
        <v>0.1288998832615262</v>
      </c>
      <c r="BA367">
        <v>0.07800417692071711</v>
      </c>
    </row>
    <row r="368" spans="1:53">
      <c r="A368" s="2">
        <v>45229</v>
      </c>
      <c r="B368">
        <v>1113.509964915932</v>
      </c>
      <c r="C368">
        <v>-0.000992836481480297</v>
      </c>
      <c r="AF368" s="2">
        <v>45229</v>
      </c>
      <c r="AG368">
        <v>115.2209139679155</v>
      </c>
      <c r="AH368">
        <v>154.4828282140332</v>
      </c>
      <c r="AI368">
        <v>73.55434610640121</v>
      </c>
      <c r="AJ368">
        <v>0.04401718973186014</v>
      </c>
      <c r="AK368">
        <v>104.0337651968178</v>
      </c>
      <c r="AL368">
        <v>346.2750615467016</v>
      </c>
      <c r="AM368">
        <v>143.6710706804144</v>
      </c>
      <c r="AN368">
        <v>0.04338033043566362</v>
      </c>
      <c r="AS368" s="2">
        <v>45229</v>
      </c>
      <c r="AT368">
        <v>0.1036953878503116</v>
      </c>
      <c r="AU368">
        <v>0.1386977088063206</v>
      </c>
      <c r="AV368">
        <v>0.06767357079074704</v>
      </c>
      <c r="AW368">
        <v>0.07834704175989547</v>
      </c>
      <c r="AX368">
        <v>0.09343615339351857</v>
      </c>
      <c r="AY368">
        <v>0.3109806119776815</v>
      </c>
      <c r="AZ368">
        <v>0.1290729475146027</v>
      </c>
      <c r="BA368">
        <v>0.07809657790692245</v>
      </c>
    </row>
    <row r="369" spans="1:53">
      <c r="A369" s="2">
        <v>45230</v>
      </c>
      <c r="B369">
        <v>1112.795075918987</v>
      </c>
      <c r="C369">
        <v>-0.000642014009276326</v>
      </c>
      <c r="AF369" s="2">
        <v>45230</v>
      </c>
      <c r="AG369">
        <v>115.23930940018</v>
      </c>
      <c r="AH369">
        <v>154.5074919517575</v>
      </c>
      <c r="AI369">
        <v>73.56608932162985</v>
      </c>
      <c r="AJ369">
        <v>0.04402421723411042</v>
      </c>
      <c r="AK369">
        <v>104.0503745606477</v>
      </c>
      <c r="AL369">
        <v>346.330345602523</v>
      </c>
      <c r="AM369">
        <v>143.6940082822618</v>
      </c>
      <c r="AN369">
        <v>0.04338725626104256</v>
      </c>
      <c r="AS369" s="2">
        <v>45230</v>
      </c>
      <c r="AT369">
        <v>0.1035863530681233</v>
      </c>
      <c r="AU369">
        <v>0.1388410726857833</v>
      </c>
      <c r="AV369">
        <v>0.0676122549617099</v>
      </c>
      <c r="AW369">
        <v>0.07819950301009007</v>
      </c>
      <c r="AX369">
        <v>0.09351527803922352</v>
      </c>
      <c r="AY369">
        <v>0.3112691922410446</v>
      </c>
      <c r="AZ369">
        <v>0.1291923020653493</v>
      </c>
      <c r="BA369">
        <v>0.07778404392867604</v>
      </c>
    </row>
    <row r="370" spans="1:53">
      <c r="A370" s="2">
        <v>45231</v>
      </c>
      <c r="B370">
        <v>1112.419580221409</v>
      </c>
      <c r="C370">
        <v>-0.0003374347224427421</v>
      </c>
      <c r="AF370" s="2">
        <v>45231</v>
      </c>
      <c r="AG370">
        <v>115.2577077693414</v>
      </c>
      <c r="AH370">
        <v>154.5321596271359</v>
      </c>
      <c r="AI370">
        <v>73.57783441170493</v>
      </c>
      <c r="AJ370">
        <v>0.04403124585832665</v>
      </c>
      <c r="AK370">
        <v>104.0669865762221</v>
      </c>
      <c r="AL370">
        <v>346.3856384846422</v>
      </c>
      <c r="AM370">
        <v>143.7169495461795</v>
      </c>
      <c r="AN370">
        <v>0.04339418319215437</v>
      </c>
      <c r="AS370" s="2">
        <v>45231</v>
      </c>
      <c r="AT370">
        <v>0.1036435444993795</v>
      </c>
      <c r="AU370">
        <v>0.1389221681395755</v>
      </c>
      <c r="AV370">
        <v>0.06783670593591196</v>
      </c>
      <c r="AW370">
        <v>0.07786407423322175</v>
      </c>
      <c r="AX370">
        <v>0.09355994490738734</v>
      </c>
      <c r="AY370">
        <v>0.3114433077153234</v>
      </c>
      <c r="AZ370">
        <v>0.1292556653746324</v>
      </c>
      <c r="BA370">
        <v>0.07747458919456818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A370"/>
  <sheetViews>
    <sheetView workbookViewId="0"/>
  </sheetViews>
  <sheetFormatPr defaultRowHeight="15"/>
  <sheetData>
    <row r="1" spans="1:53">
      <c r="A1" t="s">
        <v>50</v>
      </c>
    </row>
    <row r="3" spans="1:53">
      <c r="A3" t="s">
        <v>35</v>
      </c>
      <c r="F3" t="s">
        <v>38</v>
      </c>
      <c r="S3" t="s">
        <v>39</v>
      </c>
      <c r="AF3" t="s">
        <v>40</v>
      </c>
      <c r="AS3" t="s">
        <v>41</v>
      </c>
    </row>
    <row r="4" spans="1:53">
      <c r="B4" s="1" t="s">
        <v>35</v>
      </c>
      <c r="C4" s="1" t="s">
        <v>36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T4" s="1" t="s">
        <v>0</v>
      </c>
      <c r="U4" s="1" t="s">
        <v>1</v>
      </c>
      <c r="V4" s="1" t="s">
        <v>2</v>
      </c>
      <c r="W4" s="1" t="s">
        <v>3</v>
      </c>
      <c r="X4" s="1" t="s">
        <v>4</v>
      </c>
      <c r="Y4" s="1" t="s">
        <v>5</v>
      </c>
      <c r="Z4" s="1" t="s">
        <v>6</v>
      </c>
      <c r="AA4" s="1" t="s">
        <v>7</v>
      </c>
      <c r="AG4" s="1" t="s">
        <v>1</v>
      </c>
      <c r="AH4" s="1" t="s">
        <v>5</v>
      </c>
      <c r="AI4" s="1" t="s">
        <v>6</v>
      </c>
      <c r="AJ4" s="1" t="s">
        <v>2</v>
      </c>
      <c r="AK4" s="1" t="s">
        <v>4</v>
      </c>
      <c r="AL4" s="1" t="s">
        <v>7</v>
      </c>
      <c r="AM4" s="1" t="s">
        <v>0</v>
      </c>
      <c r="AN4" s="1" t="s">
        <v>3</v>
      </c>
      <c r="AT4" s="1" t="s">
        <v>1</v>
      </c>
      <c r="AU4" s="1" t="s">
        <v>5</v>
      </c>
      <c r="AV4" s="1" t="s">
        <v>6</v>
      </c>
      <c r="AW4" s="1" t="s">
        <v>2</v>
      </c>
      <c r="AX4" s="1" t="s">
        <v>4</v>
      </c>
      <c r="AY4" s="1" t="s">
        <v>7</v>
      </c>
      <c r="AZ4" s="1" t="s">
        <v>0</v>
      </c>
      <c r="BA4" s="1" t="s">
        <v>3</v>
      </c>
    </row>
    <row r="5" spans="1:53">
      <c r="A5" s="2">
        <v>44866</v>
      </c>
      <c r="B5">
        <v>1000.159653587453</v>
      </c>
      <c r="F5" s="2">
        <v>44871</v>
      </c>
      <c r="G5">
        <v>0.3</v>
      </c>
      <c r="H5">
        <v>0.1394081711827341</v>
      </c>
      <c r="I5">
        <v>0.008173599589593367</v>
      </c>
      <c r="J5">
        <v>0.007495515056095653</v>
      </c>
      <c r="K5">
        <v>0.2314640894679036</v>
      </c>
      <c r="L5">
        <v>0.2956820097914992</v>
      </c>
      <c r="M5">
        <v>0.005699307853611315</v>
      </c>
      <c r="N5">
        <v>0.01207730705856267</v>
      </c>
      <c r="S5" s="2">
        <v>44871</v>
      </c>
      <c r="T5">
        <v>0.4340033097645076</v>
      </c>
      <c r="U5">
        <v>0.1127208049731578</v>
      </c>
      <c r="V5">
        <v>0.006608900450028608</v>
      </c>
      <c r="W5">
        <v>0.006060623876229201</v>
      </c>
      <c r="X5">
        <v>0.1871541550674362</v>
      </c>
      <c r="Y5">
        <v>0.2390786270059529</v>
      </c>
      <c r="Z5">
        <v>0.004608270545395933</v>
      </c>
      <c r="AA5">
        <v>0.009765308317291744</v>
      </c>
      <c r="AF5" s="2">
        <v>44866</v>
      </c>
      <c r="AG5">
        <v>161.8290872719875</v>
      </c>
      <c r="AH5">
        <v>300.0769163421817</v>
      </c>
      <c r="AI5">
        <v>6.532289922755627</v>
      </c>
      <c r="AJ5">
        <v>0.004636651648764613</v>
      </c>
      <c r="AK5">
        <v>201.4756771830695</v>
      </c>
      <c r="AL5">
        <v>14.02166417513782</v>
      </c>
      <c r="AM5">
        <v>300.0641477679421</v>
      </c>
      <c r="AN5">
        <v>0.005331482590879316</v>
      </c>
      <c r="AS5" s="2">
        <v>44866</v>
      </c>
      <c r="AT5">
        <v>0.161817095175184</v>
      </c>
      <c r="AU5">
        <v>0.3</v>
      </c>
      <c r="AV5">
        <v>0.00648487189601702</v>
      </c>
      <c r="AW5">
        <v>0.007544158240171534</v>
      </c>
      <c r="AX5">
        <v>0.2014348533277987</v>
      </c>
      <c r="AY5">
        <v>0.01401865277461872</v>
      </c>
      <c r="AZ5">
        <v>0.3</v>
      </c>
      <c r="BA5">
        <v>0.008700368586210061</v>
      </c>
    </row>
    <row r="6" spans="1:53">
      <c r="A6" s="2">
        <v>44867</v>
      </c>
      <c r="B6">
        <v>1000.404899877</v>
      </c>
      <c r="C6">
        <v>0.0002452071413472368</v>
      </c>
      <c r="F6" s="2">
        <v>44878</v>
      </c>
      <c r="G6">
        <v>0.258606790704752</v>
      </c>
      <c r="H6">
        <v>0.1572010337439</v>
      </c>
      <c r="I6">
        <v>0.00798337467967059</v>
      </c>
      <c r="J6">
        <v>0.008452178270932927</v>
      </c>
      <c r="K6">
        <v>0.2477111531210684</v>
      </c>
      <c r="L6">
        <v>0.3</v>
      </c>
      <c r="M6">
        <v>0.006426718596272566</v>
      </c>
      <c r="N6">
        <v>0.01361875088340368</v>
      </c>
      <c r="S6" s="2">
        <v>44878</v>
      </c>
      <c r="T6">
        <v>0.2502435695412744</v>
      </c>
      <c r="U6">
        <v>0.1521172267458521</v>
      </c>
      <c r="V6">
        <v>0.007725196122583826</v>
      </c>
      <c r="W6">
        <v>0.008178838827678886</v>
      </c>
      <c r="X6">
        <v>0.239700291718064</v>
      </c>
      <c r="Y6">
        <v>0.3226376685564997</v>
      </c>
      <c r="Z6">
        <v>0.006218881559860692</v>
      </c>
      <c r="AA6">
        <v>0.01317832692818649</v>
      </c>
      <c r="AF6" s="2">
        <v>44867</v>
      </c>
      <c r="AG6">
        <v>161.8549238663247</v>
      </c>
      <c r="AH6">
        <v>300.1248246983875</v>
      </c>
      <c r="AI6">
        <v>6.533332826276077</v>
      </c>
      <c r="AJ6">
        <v>0.004637391906834107</v>
      </c>
      <c r="AK6">
        <v>201.5078434977162</v>
      </c>
      <c r="AL6">
        <v>14.02390278412544</v>
      </c>
      <c r="AM6">
        <v>300.1120540855992</v>
      </c>
      <c r="AN6">
        <v>0.005332333781201393</v>
      </c>
      <c r="AS6" s="2">
        <v>44867</v>
      </c>
      <c r="AT6">
        <v>0.1618026712943556</v>
      </c>
      <c r="AU6">
        <v>0.2999559083118146</v>
      </c>
      <c r="AV6">
        <v>0.006482332230254439</v>
      </c>
      <c r="AW6">
        <v>0.007602484582318521</v>
      </c>
      <c r="AX6">
        <v>0.2014261154865785</v>
      </c>
      <c r="AY6">
        <v>0.01401877843579249</v>
      </c>
      <c r="AZ6">
        <v>0.2999556236008604</v>
      </c>
      <c r="BA6">
        <v>0.00875608605802557</v>
      </c>
    </row>
    <row r="7" spans="1:53">
      <c r="A7" s="2">
        <v>44868</v>
      </c>
      <c r="B7">
        <v>1000.425383953139</v>
      </c>
      <c r="C7">
        <v>2.047578549602136E-05</v>
      </c>
      <c r="F7" s="2">
        <v>44885</v>
      </c>
      <c r="G7">
        <v>0.2372404835476356</v>
      </c>
      <c r="H7">
        <v>0.186668005469868</v>
      </c>
      <c r="I7">
        <v>0.007755815140840884</v>
      </c>
      <c r="J7">
        <v>0.008211255870743218</v>
      </c>
      <c r="K7">
        <v>0.240650350136242</v>
      </c>
      <c r="L7">
        <v>0.3</v>
      </c>
      <c r="M7">
        <v>0.006243530260683081</v>
      </c>
      <c r="N7">
        <v>0.01323055957398716</v>
      </c>
      <c r="S7" s="2">
        <v>44885</v>
      </c>
      <c r="T7">
        <v>0.2316990641289809</v>
      </c>
      <c r="U7">
        <v>0.1823078486581637</v>
      </c>
      <c r="V7">
        <v>0.007574656242552255</v>
      </c>
      <c r="W7">
        <v>0.00801945887196269</v>
      </c>
      <c r="X7">
        <v>0.2350292836832931</v>
      </c>
      <c r="Y7">
        <v>0.3163504707756987</v>
      </c>
      <c r="Z7">
        <v>0.006097695033448096</v>
      </c>
      <c r="AA7">
        <v>0.01292152260590056</v>
      </c>
      <c r="AF7" s="2">
        <v>44868</v>
      </c>
      <c r="AG7">
        <v>161.8807645855668</v>
      </c>
      <c r="AH7">
        <v>300.1727407033342</v>
      </c>
      <c r="AI7">
        <v>6.534375896299816</v>
      </c>
      <c r="AJ7">
        <v>0.004638132283088458</v>
      </c>
      <c r="AK7">
        <v>201.5400149478305</v>
      </c>
      <c r="AL7">
        <v>14.02614175051501</v>
      </c>
      <c r="AM7">
        <v>300.1599680516718</v>
      </c>
      <c r="AN7">
        <v>0.005333185107419057</v>
      </c>
      <c r="AS7" s="2">
        <v>44868</v>
      </c>
      <c r="AT7">
        <v>0.1618064886417119</v>
      </c>
      <c r="AU7">
        <v>0.3000028838808106</v>
      </c>
      <c r="AV7">
        <v>0.006459096335249966</v>
      </c>
      <c r="AW7">
        <v>0.007549263631507935</v>
      </c>
      <c r="AX7">
        <v>0.2014466504059149</v>
      </c>
      <c r="AY7">
        <v>0.01401999511641682</v>
      </c>
      <c r="AZ7">
        <v>0.3000178406732984</v>
      </c>
      <c r="BA7">
        <v>0.008697781315089527</v>
      </c>
    </row>
    <row r="8" spans="1:53">
      <c r="A8" s="2">
        <v>44869</v>
      </c>
      <c r="B8">
        <v>1000.623459418261</v>
      </c>
      <c r="C8">
        <v>0.0001979912428242692</v>
      </c>
      <c r="F8" s="2">
        <v>44892</v>
      </c>
      <c r="G8">
        <v>0.2045199773649581</v>
      </c>
      <c r="H8">
        <v>0.2253758832611135</v>
      </c>
      <c r="I8">
        <v>0.006686123351848082</v>
      </c>
      <c r="J8">
        <v>0.007078749122870855</v>
      </c>
      <c r="K8">
        <v>0.2424955841685699</v>
      </c>
      <c r="L8">
        <v>0.3</v>
      </c>
      <c r="M8">
        <v>0.00243789859070684</v>
      </c>
      <c r="N8">
        <v>0.01140578413993269</v>
      </c>
      <c r="S8" s="2">
        <v>44892</v>
      </c>
      <c r="T8">
        <v>0.2043275986665834</v>
      </c>
      <c r="U8">
        <v>0.2251638867626519</v>
      </c>
      <c r="V8">
        <v>0.006679834148591884</v>
      </c>
      <c r="W8">
        <v>0.007072090601977567</v>
      </c>
      <c r="X8">
        <v>0.2422674842761045</v>
      </c>
      <c r="Y8">
        <v>0.300658444669305</v>
      </c>
      <c r="Z8">
        <v>0.002435605417376331</v>
      </c>
      <c r="AA8">
        <v>0.01139505545740957</v>
      </c>
      <c r="AF8" s="2">
        <v>44869</v>
      </c>
      <c r="AG8">
        <v>161.9066094303725</v>
      </c>
      <c r="AH8">
        <v>300.2206643582431</v>
      </c>
      <c r="AI8">
        <v>6.535419132853425</v>
      </c>
      <c r="AJ8">
        <v>0.004638872777546534</v>
      </c>
      <c r="AK8">
        <v>201.5721915342323</v>
      </c>
      <c r="AL8">
        <v>14.0283810743636</v>
      </c>
      <c r="AM8">
        <v>300.207889667381</v>
      </c>
      <c r="AN8">
        <v>0.005334036569554007</v>
      </c>
      <c r="AS8" s="2">
        <v>44869</v>
      </c>
      <c r="AT8">
        <v>0.1618188782366839</v>
      </c>
      <c r="AU8">
        <v>0.2999989647636042</v>
      </c>
      <c r="AV8">
        <v>0.006476193906645101</v>
      </c>
      <c r="AW8">
        <v>0.007536473760055926</v>
      </c>
      <c r="AX8">
        <v>0.2014432186799666</v>
      </c>
      <c r="AY8">
        <v>0.01402033082678868</v>
      </c>
      <c r="AZ8">
        <v>0.3000147988919206</v>
      </c>
      <c r="BA8">
        <v>0.008691140934334983</v>
      </c>
    </row>
    <row r="9" spans="1:53">
      <c r="A9" s="2">
        <v>44870</v>
      </c>
      <c r="B9">
        <v>1001.332133883947</v>
      </c>
      <c r="C9">
        <v>0.0007082329112075847</v>
      </c>
      <c r="F9" s="2">
        <v>44899</v>
      </c>
      <c r="G9">
        <v>0.1901501849746134</v>
      </c>
      <c r="H9">
        <v>0.2790295818736604</v>
      </c>
      <c r="I9">
        <v>0.006216349172815955</v>
      </c>
      <c r="J9">
        <v>0.006581388637164008</v>
      </c>
      <c r="K9">
        <v>0.2254575850206453</v>
      </c>
      <c r="L9">
        <v>0.2797970476878011</v>
      </c>
      <c r="M9">
        <v>0.002163461088122124</v>
      </c>
      <c r="N9">
        <v>0.01060440154517791</v>
      </c>
      <c r="S9" s="2">
        <v>44899</v>
      </c>
      <c r="T9">
        <v>0.1901501849746134</v>
      </c>
      <c r="U9">
        <v>0.2790295818736604</v>
      </c>
      <c r="V9">
        <v>0.006216349172815955</v>
      </c>
      <c r="W9">
        <v>0.006581388637164008</v>
      </c>
      <c r="X9">
        <v>0.2254575850206453</v>
      </c>
      <c r="Y9">
        <v>0.2797970476878011</v>
      </c>
      <c r="Z9">
        <v>0.002163461088122124</v>
      </c>
      <c r="AA9">
        <v>0.01060440154517791</v>
      </c>
      <c r="AF9" s="2">
        <v>44870</v>
      </c>
      <c r="AG9">
        <v>161.9324584014004</v>
      </c>
      <c r="AH9">
        <v>300.2685956643354</v>
      </c>
      <c r="AI9">
        <v>6.536462535963493</v>
      </c>
      <c r="AJ9">
        <v>0.004639613390227206</v>
      </c>
      <c r="AK9">
        <v>201.6043732577415</v>
      </c>
      <c r="AL9">
        <v>14.03062075572828</v>
      </c>
      <c r="AM9">
        <v>300.255818933948</v>
      </c>
      <c r="AN9">
        <v>0.00533488816762794</v>
      </c>
      <c r="AS9" s="2">
        <v>44870</v>
      </c>
      <c r="AT9">
        <v>0.1617237167448185</v>
      </c>
      <c r="AU9">
        <v>0.2998610265929779</v>
      </c>
      <c r="AV9">
        <v>0.006471010136652848</v>
      </c>
      <c r="AW9">
        <v>0.007748803137104354</v>
      </c>
      <c r="AX9">
        <v>0.2013383015862073</v>
      </c>
      <c r="AY9">
        <v>0.01400929496178625</v>
      </c>
      <c r="AZ9">
        <v>0.2998808398549346</v>
      </c>
      <c r="BA9">
        <v>0.008967006985518338</v>
      </c>
    </row>
    <row r="10" spans="1:53">
      <c r="A10" s="2">
        <v>44871</v>
      </c>
      <c r="B10">
        <v>1001.447091817731</v>
      </c>
      <c r="C10">
        <v>0.0001148049981560817</v>
      </c>
      <c r="F10" s="2">
        <v>44906</v>
      </c>
      <c r="G10">
        <v>0.1848161397490772</v>
      </c>
      <c r="H10">
        <v>0.271202314131716</v>
      </c>
      <c r="I10">
        <v>0.006041969707290052</v>
      </c>
      <c r="J10">
        <v>0.006396769176277606</v>
      </c>
      <c r="K10">
        <v>0.2191331054777995</v>
      </c>
      <c r="L10">
        <v>0.3</v>
      </c>
      <c r="M10">
        <v>0.002102772221112756</v>
      </c>
      <c r="N10">
        <v>0.01030692953672692</v>
      </c>
      <c r="S10" s="2">
        <v>44906</v>
      </c>
      <c r="T10">
        <v>0.1828363626079922</v>
      </c>
      <c r="U10">
        <v>0.2682971558330074</v>
      </c>
      <c r="V10">
        <v>0.005977247256481041</v>
      </c>
      <c r="W10">
        <v>0.006328246062391635</v>
      </c>
      <c r="X10">
        <v>0.2167857200510238</v>
      </c>
      <c r="Y10">
        <v>0.3074985009460808</v>
      </c>
      <c r="Z10">
        <v>0.002080247021842175</v>
      </c>
      <c r="AA10">
        <v>0.01019652022118073</v>
      </c>
      <c r="AF10" s="2">
        <v>44871</v>
      </c>
      <c r="AG10">
        <v>139.5981667689771</v>
      </c>
      <c r="AH10">
        <v>300.3165346228327</v>
      </c>
      <c r="AI10">
        <v>5.766033908358242</v>
      </c>
      <c r="AJ10">
        <v>0.00464035412114935</v>
      </c>
      <c r="AK10">
        <v>228.1642559895123</v>
      </c>
      <c r="AL10">
        <v>12.09528991543052</v>
      </c>
      <c r="AM10">
        <v>300.3037558525944</v>
      </c>
      <c r="AN10">
        <v>0.004464637293289609</v>
      </c>
      <c r="AS10" s="2">
        <v>44871</v>
      </c>
      <c r="AT10">
        <v>0.1394081711827342</v>
      </c>
      <c r="AU10">
        <v>0.2998539696202664</v>
      </c>
      <c r="AV10">
        <v>0.005699307853611316</v>
      </c>
      <c r="AW10">
        <v>0.007749178561351571</v>
      </c>
      <c r="AX10">
        <v>0.2278349507190295</v>
      </c>
      <c r="AY10">
        <v>0.01207730705856267</v>
      </c>
      <c r="AZ10">
        <v>0.2998815999483488</v>
      </c>
      <c r="BA10">
        <v>0.007495515056095653</v>
      </c>
    </row>
    <row r="11" spans="1:53">
      <c r="A11" s="2">
        <v>44872</v>
      </c>
      <c r="B11">
        <v>1001.618507141599</v>
      </c>
      <c r="C11">
        <v>0.0001711676285924835</v>
      </c>
      <c r="F11" s="2">
        <v>44913</v>
      </c>
      <c r="G11">
        <v>0.1839683490440187</v>
      </c>
      <c r="H11">
        <v>0.2699582517818401</v>
      </c>
      <c r="I11">
        <v>0.006014253914908283</v>
      </c>
      <c r="J11">
        <v>0.006367425843723341</v>
      </c>
      <c r="K11">
        <v>0.219236731983971</v>
      </c>
      <c r="L11">
        <v>0.3</v>
      </c>
      <c r="M11">
        <v>0.002093126360386875</v>
      </c>
      <c r="N11">
        <v>0.01236186107115168</v>
      </c>
      <c r="S11" s="2">
        <v>44913</v>
      </c>
      <c r="T11">
        <v>0.1822547349133222</v>
      </c>
      <c r="U11">
        <v>0.267443665564399</v>
      </c>
      <c r="V11">
        <v>0.005958232808300875</v>
      </c>
      <c r="W11">
        <v>0.006308115038583944</v>
      </c>
      <c r="X11">
        <v>0.2171946026511391</v>
      </c>
      <c r="Y11">
        <v>0.3065203057902124</v>
      </c>
      <c r="Z11">
        <v>0.002073629469062194</v>
      </c>
      <c r="AA11">
        <v>0.01224671376498021</v>
      </c>
      <c r="AF11" s="2">
        <v>44872</v>
      </c>
      <c r="AG11">
        <v>139.6204541171036</v>
      </c>
      <c r="AH11">
        <v>300.3644812349567</v>
      </c>
      <c r="AI11">
        <v>5.766954476357086</v>
      </c>
      <c r="AJ11">
        <v>0.004641094970331844</v>
      </c>
      <c r="AK11">
        <v>228.2006832315095</v>
      </c>
      <c r="AL11">
        <v>12.0972209718568</v>
      </c>
      <c r="AM11">
        <v>300.3517004245418</v>
      </c>
      <c r="AN11">
        <v>0.004465350088650158</v>
      </c>
      <c r="AS11" s="2">
        <v>44872</v>
      </c>
      <c r="AT11">
        <v>0.1394189657206725</v>
      </c>
      <c r="AU11">
        <v>0.2998602021994555</v>
      </c>
      <c r="AV11">
        <v>0.005702071117191389</v>
      </c>
      <c r="AW11">
        <v>0.007717136137365544</v>
      </c>
      <c r="AX11">
        <v>0.2278268598301874</v>
      </c>
      <c r="AY11">
        <v>0.01208001345509262</v>
      </c>
      <c r="AZ11">
        <v>0.2999355290731728</v>
      </c>
      <c r="BA11">
        <v>0.007459222466862253</v>
      </c>
    </row>
    <row r="12" spans="1:53">
      <c r="A12" s="2">
        <v>44873</v>
      </c>
      <c r="B12">
        <v>1001.675095198768</v>
      </c>
      <c r="C12">
        <v>5.649661699091979E-05</v>
      </c>
      <c r="F12" s="2">
        <v>44920</v>
      </c>
      <c r="G12">
        <v>0.1890440266677806</v>
      </c>
      <c r="H12">
        <v>0.2913376765505206</v>
      </c>
      <c r="I12">
        <v>0.006180186882063506</v>
      </c>
      <c r="J12">
        <v>0.006543102806874302</v>
      </c>
      <c r="K12">
        <v>0.192041207275074</v>
      </c>
      <c r="L12">
        <v>0.3</v>
      </c>
      <c r="M12">
        <v>0.002150875612833445</v>
      </c>
      <c r="N12">
        <v>0.01270292420485347</v>
      </c>
      <c r="S12" s="2">
        <v>44920</v>
      </c>
      <c r="T12">
        <v>0.1816258772412261</v>
      </c>
      <c r="U12">
        <v>0.2799054908510753</v>
      </c>
      <c r="V12">
        <v>0.005937674327801496</v>
      </c>
      <c r="W12">
        <v>0.006286349313043999</v>
      </c>
      <c r="X12">
        <v>0.1845054475013683</v>
      </c>
      <c r="Y12">
        <v>0.3274682289100498</v>
      </c>
      <c r="Z12">
        <v>0.002066474550418656</v>
      </c>
      <c r="AA12">
        <v>0.01220445730501643</v>
      </c>
      <c r="AF12" s="2">
        <v>44873</v>
      </c>
      <c r="AG12">
        <v>139.6427450234852</v>
      </c>
      <c r="AH12">
        <v>300.4124355019292</v>
      </c>
      <c r="AI12">
        <v>5.767875191327914</v>
      </c>
      <c r="AJ12">
        <v>0.004641835937793566</v>
      </c>
      <c r="AK12">
        <v>228.2371162892466</v>
      </c>
      <c r="AL12">
        <v>12.09915233658317</v>
      </c>
      <c r="AM12">
        <v>300.3996526510122</v>
      </c>
      <c r="AN12">
        <v>0.004466062997811045</v>
      </c>
      <c r="AS12" s="2">
        <v>44873</v>
      </c>
      <c r="AT12">
        <v>0.1394146622876727</v>
      </c>
      <c r="AU12">
        <v>0.2998707770817592</v>
      </c>
      <c r="AV12">
        <v>0.005698365662981912</v>
      </c>
      <c r="AW12">
        <v>0.007713121977199768</v>
      </c>
      <c r="AX12">
        <v>0.227859834167189</v>
      </c>
      <c r="AY12">
        <v>0.01207486980526371</v>
      </c>
      <c r="AZ12">
        <v>0.2999092763347816</v>
      </c>
      <c r="BA12">
        <v>0.007459092683152076</v>
      </c>
    </row>
    <row r="13" spans="1:53">
      <c r="A13" s="2">
        <v>44874</v>
      </c>
      <c r="B13">
        <v>1002.419961059499</v>
      </c>
      <c r="C13">
        <v>0.0007436202260604485</v>
      </c>
      <c r="F13" s="2">
        <v>44927</v>
      </c>
      <c r="G13">
        <v>0.189016311946834</v>
      </c>
      <c r="H13">
        <v>0.291294965111555</v>
      </c>
      <c r="I13">
        <v>0.006179280838334681</v>
      </c>
      <c r="J13">
        <v>0.00654214355800718</v>
      </c>
      <c r="K13">
        <v>0.1920130531537104</v>
      </c>
      <c r="L13">
        <v>0.3</v>
      </c>
      <c r="M13">
        <v>0.002253183493627975</v>
      </c>
      <c r="N13">
        <v>0.01270106189793085</v>
      </c>
      <c r="S13" s="2">
        <v>44927</v>
      </c>
      <c r="T13">
        <v>0.1816079687527524</v>
      </c>
      <c r="U13">
        <v>0.2798778918969352</v>
      </c>
      <c r="V13">
        <v>0.005937088867327057</v>
      </c>
      <c r="W13">
        <v>0.006285729472876265</v>
      </c>
      <c r="X13">
        <v>0.1844872550844611</v>
      </c>
      <c r="Y13">
        <v>0.3274359402235917</v>
      </c>
      <c r="Z13">
        <v>0.002164871768422318</v>
      </c>
      <c r="AA13">
        <v>0.01220325393363404</v>
      </c>
      <c r="AF13" s="2">
        <v>44874</v>
      </c>
      <c r="AG13">
        <v>139.6650394886899</v>
      </c>
      <c r="AH13">
        <v>300.4603974249725</v>
      </c>
      <c r="AI13">
        <v>5.76879605329419</v>
      </c>
      <c r="AJ13">
        <v>0.004642577023553402</v>
      </c>
      <c r="AK13">
        <v>228.2735551636521</v>
      </c>
      <c r="AL13">
        <v>12.10108400965884</v>
      </c>
      <c r="AM13">
        <v>300.4476125332275</v>
      </c>
      <c r="AN13">
        <v>0.004466776020790436</v>
      </c>
      <c r="AS13" s="2">
        <v>44874</v>
      </c>
      <c r="AT13">
        <v>0.1392783210683083</v>
      </c>
      <c r="AU13">
        <v>0.2996598736738832</v>
      </c>
      <c r="AV13">
        <v>0.005658180853745262</v>
      </c>
      <c r="AW13">
        <v>0.007853252696122174</v>
      </c>
      <c r="AX13">
        <v>0.2277372497846664</v>
      </c>
      <c r="AY13">
        <v>0.0120760416823859</v>
      </c>
      <c r="AZ13">
        <v>0.300114572832736</v>
      </c>
      <c r="BA13">
        <v>0.007622507408152799</v>
      </c>
    </row>
    <row r="14" spans="1:53">
      <c r="A14" s="2">
        <v>44875</v>
      </c>
      <c r="B14">
        <v>1001.578028607043</v>
      </c>
      <c r="C14">
        <v>-0.000839899927338017</v>
      </c>
      <c r="F14" s="2">
        <v>44934</v>
      </c>
      <c r="G14">
        <v>0.1881349043069031</v>
      </c>
      <c r="H14">
        <v>0.2899366188128771</v>
      </c>
      <c r="I14">
        <v>0.006150466048308947</v>
      </c>
      <c r="J14">
        <v>0.006511636691937471</v>
      </c>
      <c r="K14">
        <v>0.191117671319873</v>
      </c>
      <c r="L14">
        <v>0.3</v>
      </c>
      <c r="M14">
        <v>0.002242676606021321</v>
      </c>
      <c r="N14">
        <v>0.01590602621407895</v>
      </c>
      <c r="S14" s="2">
        <v>44934</v>
      </c>
      <c r="T14">
        <v>0.1810375291047825</v>
      </c>
      <c r="U14">
        <v>0.2789987815405741</v>
      </c>
      <c r="V14">
        <v>0.005918440176376415</v>
      </c>
      <c r="W14">
        <v>0.006265985684471124</v>
      </c>
      <c r="X14">
        <v>0.1839077714551464</v>
      </c>
      <c r="Y14">
        <v>0.3264074476758437</v>
      </c>
      <c r="Z14">
        <v>0.002158071798696539</v>
      </c>
      <c r="AA14">
        <v>0.01530597256410911</v>
      </c>
      <c r="AF14" s="2">
        <v>44875</v>
      </c>
      <c r="AG14">
        <v>139.6873375132861</v>
      </c>
      <c r="AH14">
        <v>300.508367005309</v>
      </c>
      <c r="AI14">
        <v>5.769717062279382</v>
      </c>
      <c r="AJ14">
        <v>0.004643318227630239</v>
      </c>
      <c r="AK14">
        <v>228.3099998556546</v>
      </c>
      <c r="AL14">
        <v>12.10301599113305</v>
      </c>
      <c r="AM14">
        <v>300.4955800724101</v>
      </c>
      <c r="AN14">
        <v>0.004467489157606503</v>
      </c>
      <c r="AS14" s="2">
        <v>44875</v>
      </c>
      <c r="AT14">
        <v>0.1394088106696994</v>
      </c>
      <c r="AU14">
        <v>0.3000328404513223</v>
      </c>
      <c r="AV14">
        <v>0.005646029573541914</v>
      </c>
      <c r="AW14">
        <v>0.007837862206062102</v>
      </c>
      <c r="AX14">
        <v>0.2279461848085997</v>
      </c>
      <c r="AY14">
        <v>0.01208216973059354</v>
      </c>
      <c r="AZ14">
        <v>0.2994409721994097</v>
      </c>
      <c r="BA14">
        <v>0.00760513036077125</v>
      </c>
    </row>
    <row r="15" spans="1:53">
      <c r="A15" s="2">
        <v>44876</v>
      </c>
      <c r="B15">
        <v>1002.047099523155</v>
      </c>
      <c r="C15">
        <v>0.0004683318750160481</v>
      </c>
      <c r="F15" s="2">
        <v>44941</v>
      </c>
      <c r="G15">
        <v>0.1891961457121079</v>
      </c>
      <c r="H15">
        <v>0.2856342145912333</v>
      </c>
      <c r="I15">
        <v>0.007140768394502015</v>
      </c>
      <c r="J15">
        <v>0.007582056234581113</v>
      </c>
      <c r="K15">
        <v>0.1921957380763751</v>
      </c>
      <c r="L15">
        <v>0.3</v>
      </c>
      <c r="M15">
        <v>0.002255327215867282</v>
      </c>
      <c r="N15">
        <v>0.01599574977533326</v>
      </c>
      <c r="S15" s="2">
        <v>44941</v>
      </c>
      <c r="T15">
        <v>0.1817241417609253</v>
      </c>
      <c r="U15">
        <v>0.2743535409179639</v>
      </c>
      <c r="V15">
        <v>0.006858754987424536</v>
      </c>
      <c r="W15">
        <v>0.007282614858914373</v>
      </c>
      <c r="X15">
        <v>0.1846052699465837</v>
      </c>
      <c r="Y15">
        <v>0.3276453980927642</v>
      </c>
      <c r="Z15">
        <v>0.002166256617707145</v>
      </c>
      <c r="AA15">
        <v>0.01536402281771708</v>
      </c>
      <c r="AF15" s="2">
        <v>44876</v>
      </c>
      <c r="AG15">
        <v>139.7096390978418</v>
      </c>
      <c r="AH15">
        <v>300.556344244161</v>
      </c>
      <c r="AI15">
        <v>5.770638218306963</v>
      </c>
      <c r="AJ15">
        <v>0.004644059550042965</v>
      </c>
      <c r="AK15">
        <v>228.3464503661829</v>
      </c>
      <c r="AL15">
        <v>12.10494828105503</v>
      </c>
      <c r="AM15">
        <v>300.5435552697824</v>
      </c>
      <c r="AN15">
        <v>0.004468202408277422</v>
      </c>
      <c r="AS15" s="2">
        <v>44876</v>
      </c>
      <c r="AT15">
        <v>0.1393578488443442</v>
      </c>
      <c r="AU15">
        <v>0.2999328830036602</v>
      </c>
      <c r="AV15">
        <v>0.00571424691961064</v>
      </c>
      <c r="AW15">
        <v>0.008084516408304659</v>
      </c>
      <c r="AX15">
        <v>0.2278851896263116</v>
      </c>
      <c r="AY15">
        <v>0.01208100466556736</v>
      </c>
      <c r="AZ15">
        <v>0.2991450366636821</v>
      </c>
      <c r="BA15">
        <v>0.007799273868519135</v>
      </c>
    </row>
    <row r="16" spans="1:53">
      <c r="A16" s="2">
        <v>44877</v>
      </c>
      <c r="B16">
        <v>1002.495149996476</v>
      </c>
      <c r="C16">
        <v>0.0004471351431820647</v>
      </c>
      <c r="F16" s="2">
        <v>44948</v>
      </c>
      <c r="G16">
        <v>0.191178021536772</v>
      </c>
      <c r="H16">
        <v>0.2886263027358654</v>
      </c>
      <c r="I16">
        <v>0.007377445393840233</v>
      </c>
      <c r="J16">
        <v>0.007677976703385395</v>
      </c>
      <c r="K16">
        <v>0.1866979921508655</v>
      </c>
      <c r="L16">
        <v>0.3</v>
      </c>
      <c r="M16">
        <v>0.002278952319164238</v>
      </c>
      <c r="N16">
        <v>0.01616330916010714</v>
      </c>
      <c r="S16" s="2">
        <v>44948</v>
      </c>
      <c r="T16">
        <v>0.1806000846158231</v>
      </c>
      <c r="U16">
        <v>0.2726565233672708</v>
      </c>
      <c r="V16">
        <v>0.00696924914101534</v>
      </c>
      <c r="W16">
        <v>0.007253151963616321</v>
      </c>
      <c r="X16">
        <v>0.1763679365913157</v>
      </c>
      <c r="Y16">
        <v>0.3387312086668918</v>
      </c>
      <c r="Z16">
        <v>0.002152857207999314</v>
      </c>
      <c r="AA16">
        <v>0.01526898844606772</v>
      </c>
      <c r="AF16" s="2">
        <v>44877</v>
      </c>
      <c r="AG16">
        <v>139.7319442429255</v>
      </c>
      <c r="AH16">
        <v>300.6043291427513</v>
      </c>
      <c r="AI16">
        <v>5.771559521400408</v>
      </c>
      <c r="AJ16">
        <v>0.004644800990810474</v>
      </c>
      <c r="AK16">
        <v>228.382906696166</v>
      </c>
      <c r="AL16">
        <v>12.10688087947404</v>
      </c>
      <c r="AM16">
        <v>300.591538126567</v>
      </c>
      <c r="AN16">
        <v>0.004468915772821368</v>
      </c>
      <c r="AS16" s="2">
        <v>44877</v>
      </c>
      <c r="AT16">
        <v>0.1393638727479141</v>
      </c>
      <c r="AU16">
        <v>0.2998412636880386</v>
      </c>
      <c r="AV16">
        <v>0.005701858344795507</v>
      </c>
      <c r="AW16">
        <v>0.008198941468427479</v>
      </c>
      <c r="AX16">
        <v>0.2278195624885567</v>
      </c>
      <c r="AY16">
        <v>0.01207313549772888</v>
      </c>
      <c r="AZ16">
        <v>0.2991207500497742</v>
      </c>
      <c r="BA16">
        <v>0.007880615714764437</v>
      </c>
    </row>
    <row r="17" spans="1:53">
      <c r="A17" s="2">
        <v>44878</v>
      </c>
      <c r="B17">
        <v>1002.422216485605</v>
      </c>
      <c r="C17">
        <v>-7.275198375833458E-05</v>
      </c>
      <c r="F17" s="2">
        <v>44955</v>
      </c>
      <c r="G17">
        <v>0.191178021536772</v>
      </c>
      <c r="H17">
        <v>0.2886263027358654</v>
      </c>
      <c r="I17">
        <v>0.007377445393840233</v>
      </c>
      <c r="J17">
        <v>0.007677976703385395</v>
      </c>
      <c r="K17">
        <v>0.1866979921508655</v>
      </c>
      <c r="L17">
        <v>0.3</v>
      </c>
      <c r="M17">
        <v>0.002278952319164238</v>
      </c>
      <c r="N17">
        <v>0.01616330916010714</v>
      </c>
      <c r="S17" s="2">
        <v>44955</v>
      </c>
      <c r="T17">
        <v>0.1777960884725626</v>
      </c>
      <c r="U17">
        <v>0.2684232593486909</v>
      </c>
      <c r="V17">
        <v>0.006861044608584482</v>
      </c>
      <c r="W17">
        <v>0.007140539557172958</v>
      </c>
      <c r="X17">
        <v>0.1736296487602283</v>
      </c>
      <c r="Y17">
        <v>0.348998065099993</v>
      </c>
      <c r="Z17">
        <v>0.002119431956172539</v>
      </c>
      <c r="AA17">
        <v>0.01503192219659536</v>
      </c>
      <c r="AF17" s="2">
        <v>44878</v>
      </c>
      <c r="AG17">
        <v>157.5716602229005</v>
      </c>
      <c r="AH17">
        <v>321.4173155937103</v>
      </c>
      <c r="AI17">
        <v>6.513567049439486</v>
      </c>
      <c r="AJ17">
        <v>0.004645542549951661</v>
      </c>
      <c r="AK17">
        <v>228.419368846533</v>
      </c>
      <c r="AL17">
        <v>13.65425157121461</v>
      </c>
      <c r="AM17">
        <v>259.7103718180692</v>
      </c>
      <c r="AN17">
        <v>0.004469629251256524</v>
      </c>
      <c r="AS17" s="2">
        <v>44878</v>
      </c>
      <c r="AT17">
        <v>0.1572010337439</v>
      </c>
      <c r="AU17">
        <v>0.3205214087957481</v>
      </c>
      <c r="AV17">
        <v>0.006426718596272566</v>
      </c>
      <c r="AW17">
        <v>0.008038280228826631</v>
      </c>
      <c r="AX17">
        <v>0.2277431937325655</v>
      </c>
      <c r="AY17">
        <v>0.01361875088340368</v>
      </c>
      <c r="AZ17">
        <v>0.258606790704752</v>
      </c>
      <c r="BA17">
        <v>0.007843823314531557</v>
      </c>
    </row>
    <row r="18" spans="1:53">
      <c r="A18" s="2">
        <v>44879</v>
      </c>
      <c r="B18">
        <v>1002.640526525584</v>
      </c>
      <c r="C18">
        <v>0.0002177825235598618</v>
      </c>
      <c r="F18" s="2">
        <v>44962</v>
      </c>
      <c r="G18">
        <v>0.2317364683867342</v>
      </c>
      <c r="H18">
        <v>0.3</v>
      </c>
      <c r="I18">
        <v>0.008709199655939224</v>
      </c>
      <c r="J18">
        <v>0.008149691403881575</v>
      </c>
      <c r="K18">
        <v>0.1191079413132443</v>
      </c>
      <c r="L18">
        <v>0.3</v>
      </c>
      <c r="M18">
        <v>0.002762432406296756</v>
      </c>
      <c r="N18">
        <v>0.02953426683390391</v>
      </c>
      <c r="S18" s="2">
        <v>44962</v>
      </c>
      <c r="T18">
        <v>0.192354452790595</v>
      </c>
      <c r="U18">
        <v>0.2904023908054271</v>
      </c>
      <c r="V18">
        <v>0.007229131201164572</v>
      </c>
      <c r="W18">
        <v>0.006764707520223845</v>
      </c>
      <c r="X18">
        <v>0.09886636761930974</v>
      </c>
      <c r="Y18">
        <v>0.3775748522591671</v>
      </c>
      <c r="Z18">
        <v>0.00229297605846589</v>
      </c>
      <c r="AA18">
        <v>0.02451512174564674</v>
      </c>
      <c r="AF18" s="2">
        <v>44879</v>
      </c>
      <c r="AG18">
        <v>157.596817103736</v>
      </c>
      <c r="AH18">
        <v>321.4686310212143</v>
      </c>
      <c r="AI18">
        <v>6.514606963786044</v>
      </c>
      <c r="AJ18">
        <v>0.004646284227485426</v>
      </c>
      <c r="AK18">
        <v>228.455836818213</v>
      </c>
      <c r="AL18">
        <v>13.65643152146194</v>
      </c>
      <c r="AM18">
        <v>259.7518355106287</v>
      </c>
      <c r="AN18">
        <v>0.00447034284360107</v>
      </c>
      <c r="AS18" s="2">
        <v>44879</v>
      </c>
      <c r="AT18">
        <v>0.1571624776546453</v>
      </c>
      <c r="AU18">
        <v>0.32051406307029</v>
      </c>
      <c r="AV18">
        <v>0.006345401034305199</v>
      </c>
      <c r="AW18">
        <v>0.008062504416734709</v>
      </c>
      <c r="AX18">
        <v>0.2278161615872873</v>
      </c>
      <c r="AY18">
        <v>0.01361909920942296</v>
      </c>
      <c r="AZ18">
        <v>0.258648599180732</v>
      </c>
      <c r="BA18">
        <v>0.00783169384658251</v>
      </c>
    </row>
    <row r="19" spans="1:53">
      <c r="A19" s="2">
        <v>44880</v>
      </c>
      <c r="B19">
        <v>1003.041279546452</v>
      </c>
      <c r="C19">
        <v>0.0003996976087297099</v>
      </c>
      <c r="F19" s="2">
        <v>44969</v>
      </c>
      <c r="G19">
        <v>0.2174555231034624</v>
      </c>
      <c r="H19">
        <v>0.3</v>
      </c>
      <c r="I19">
        <v>0.00817248825866362</v>
      </c>
      <c r="J19">
        <v>0.00814630087197604</v>
      </c>
      <c r="K19">
        <v>0.1117678191281642</v>
      </c>
      <c r="L19">
        <v>0.3</v>
      </c>
      <c r="M19">
        <v>0.002592195298957982</v>
      </c>
      <c r="N19">
        <v>0.05186567333877576</v>
      </c>
      <c r="S19" s="2">
        <v>44969</v>
      </c>
      <c r="T19">
        <v>0.1882496847389507</v>
      </c>
      <c r="U19">
        <v>0.2842053184808423</v>
      </c>
      <c r="V19">
        <v>0.007074864396496475</v>
      </c>
      <c r="W19">
        <v>0.007052194163900319</v>
      </c>
      <c r="X19">
        <v>0.0967565983818507</v>
      </c>
      <c r="Y19">
        <v>0.3695175540361569</v>
      </c>
      <c r="Z19">
        <v>0.002244044854995271</v>
      </c>
      <c r="AA19">
        <v>0.04489974094680732</v>
      </c>
      <c r="AF19" s="2">
        <v>44880</v>
      </c>
      <c r="AG19">
        <v>157.6219780009578</v>
      </c>
      <c r="AH19">
        <v>321.5199546414104</v>
      </c>
      <c r="AI19">
        <v>6.515647044158658</v>
      </c>
      <c r="AJ19">
        <v>0.00464702602343067</v>
      </c>
      <c r="AK19">
        <v>228.4923106121356</v>
      </c>
      <c r="AL19">
        <v>13.65861181974614</v>
      </c>
      <c r="AM19">
        <v>259.7933058230154</v>
      </c>
      <c r="AN19">
        <v>0.004471056549873196</v>
      </c>
      <c r="AS19" s="2">
        <v>44880</v>
      </c>
      <c r="AT19">
        <v>0.1571129002573082</v>
      </c>
      <c r="AU19">
        <v>0.320482061531425</v>
      </c>
      <c r="AV19">
        <v>0.006459669820730007</v>
      </c>
      <c r="AW19">
        <v>0.008110501547943974</v>
      </c>
      <c r="AX19">
        <v>0.2277457565958092</v>
      </c>
      <c r="AY19">
        <v>0.01361463503790488</v>
      </c>
      <c r="AZ19">
        <v>0.2586165759853765</v>
      </c>
      <c r="BA19">
        <v>0.007857899223502229</v>
      </c>
    </row>
    <row r="20" spans="1:53">
      <c r="A20" s="2">
        <v>44881</v>
      </c>
      <c r="B20">
        <v>1003.435899780293</v>
      </c>
      <c r="C20">
        <v>0.0003934237223217618</v>
      </c>
      <c r="F20" s="2">
        <v>44976</v>
      </c>
      <c r="G20">
        <v>0.1878017988841119</v>
      </c>
      <c r="H20">
        <v>0.2749175819764352</v>
      </c>
      <c r="I20">
        <v>0.007282360220645406</v>
      </c>
      <c r="J20">
        <v>0.007035415500945491</v>
      </c>
      <c r="K20">
        <v>0.09652639394970176</v>
      </c>
      <c r="L20">
        <v>0.3</v>
      </c>
      <c r="M20">
        <v>0.002238705797192493</v>
      </c>
      <c r="N20">
        <v>0.1241977436709676</v>
      </c>
      <c r="S20" s="2">
        <v>44976</v>
      </c>
      <c r="T20">
        <v>0.1753106137410652</v>
      </c>
      <c r="U20">
        <v>0.256632099963212</v>
      </c>
      <c r="V20">
        <v>0.006797991538689525</v>
      </c>
      <c r="W20">
        <v>0.006567471753320366</v>
      </c>
      <c r="X20">
        <v>0.0901061729231693</v>
      </c>
      <c r="Y20">
        <v>0.3465588170725051</v>
      </c>
      <c r="Z20">
        <v>0.002089803663348719</v>
      </c>
      <c r="AA20">
        <v>0.1159370293446898</v>
      </c>
      <c r="AF20" s="2">
        <v>44881</v>
      </c>
      <c r="AG20">
        <v>157.647142915207</v>
      </c>
      <c r="AH20">
        <v>321.5712864556066</v>
      </c>
      <c r="AI20">
        <v>6.516687290583835</v>
      </c>
      <c r="AJ20">
        <v>0.004647767937806298</v>
      </c>
      <c r="AK20">
        <v>228.5287902292302</v>
      </c>
      <c r="AL20">
        <v>13.66079246612279</v>
      </c>
      <c r="AM20">
        <v>259.8347827562863</v>
      </c>
      <c r="AN20">
        <v>0.004471770370091088</v>
      </c>
      <c r="AS20" s="2">
        <v>44881</v>
      </c>
      <c r="AT20">
        <v>0.1570977560025436</v>
      </c>
      <c r="AU20">
        <v>0.320369960040564</v>
      </c>
      <c r="AV20">
        <v>0.006431761745008518</v>
      </c>
      <c r="AW20">
        <v>0.008204656308311754</v>
      </c>
      <c r="AX20">
        <v>0.2277386626190352</v>
      </c>
      <c r="AY20">
        <v>0.01361171315760389</v>
      </c>
      <c r="AZ20">
        <v>0.2586162489086605</v>
      </c>
      <c r="BA20">
        <v>0.007929241218272522</v>
      </c>
    </row>
    <row r="21" spans="1:53">
      <c r="A21" s="2">
        <v>44882</v>
      </c>
      <c r="B21">
        <v>1003.730307719134</v>
      </c>
      <c r="C21">
        <v>0.0002933998463732213</v>
      </c>
      <c r="F21" s="2">
        <v>44983</v>
      </c>
      <c r="G21">
        <v>0.1878017988841119</v>
      </c>
      <c r="H21">
        <v>0.2749175819764352</v>
      </c>
      <c r="I21">
        <v>0.007282360220645406</v>
      </c>
      <c r="J21">
        <v>0.007035415500945491</v>
      </c>
      <c r="K21">
        <v>0.09652639394970176</v>
      </c>
      <c r="L21">
        <v>0.3</v>
      </c>
      <c r="M21">
        <v>0.002238705797192493</v>
      </c>
      <c r="N21">
        <v>0.1241977436709676</v>
      </c>
      <c r="S21" s="2">
        <v>44983</v>
      </c>
      <c r="T21">
        <v>0.1753106137410652</v>
      </c>
      <c r="U21">
        <v>0.256632099963212</v>
      </c>
      <c r="V21">
        <v>0.006797991538689525</v>
      </c>
      <c r="W21">
        <v>0.006567471753320366</v>
      </c>
      <c r="X21">
        <v>0.0901061729231693</v>
      </c>
      <c r="Y21">
        <v>0.3465588170725051</v>
      </c>
      <c r="Z21">
        <v>0.002089803663348719</v>
      </c>
      <c r="AA21">
        <v>0.1159370293446898</v>
      </c>
      <c r="AF21" s="2">
        <v>44882</v>
      </c>
      <c r="AG21">
        <v>157.6723118471251</v>
      </c>
      <c r="AH21">
        <v>321.6226264651111</v>
      </c>
      <c r="AI21">
        <v>6.517727703088085</v>
      </c>
      <c r="AJ21">
        <v>0.004648509970631216</v>
      </c>
      <c r="AK21">
        <v>228.5652756704266</v>
      </c>
      <c r="AL21">
        <v>13.66297346064746</v>
      </c>
      <c r="AM21">
        <v>259.8762663114984</v>
      </c>
      <c r="AN21">
        <v>0.004472484304272938</v>
      </c>
      <c r="AS21" s="2">
        <v>44882</v>
      </c>
      <c r="AT21">
        <v>0.1570638531031266</v>
      </c>
      <c r="AU21">
        <v>0.3203536270402398</v>
      </c>
      <c r="AV21">
        <v>0.006435552191658263</v>
      </c>
      <c r="AW21">
        <v>0.008184646301623964</v>
      </c>
      <c r="AX21">
        <v>0.2277735076730362</v>
      </c>
      <c r="AY21">
        <v>0.01361142065438113</v>
      </c>
      <c r="AZ21">
        <v>0.2586753525549078</v>
      </c>
      <c r="BA21">
        <v>0.007902040481026338</v>
      </c>
    </row>
    <row r="22" spans="1:53">
      <c r="A22" s="2">
        <v>44883</v>
      </c>
      <c r="B22">
        <v>1003.627149725407</v>
      </c>
      <c r="C22">
        <v>-0.0001027746127955087</v>
      </c>
      <c r="F22" s="2">
        <v>44990</v>
      </c>
      <c r="G22">
        <v>0.1878017988841119</v>
      </c>
      <c r="H22">
        <v>0.2749175819764352</v>
      </c>
      <c r="I22">
        <v>0.007282360220645406</v>
      </c>
      <c r="J22">
        <v>0.007035415500945491</v>
      </c>
      <c r="K22">
        <v>0.09652639394970176</v>
      </c>
      <c r="L22">
        <v>0.3</v>
      </c>
      <c r="M22">
        <v>0.002238705797192493</v>
      </c>
      <c r="N22">
        <v>0.1241977436709676</v>
      </c>
      <c r="S22" s="2">
        <v>44990</v>
      </c>
      <c r="T22">
        <v>0.1753106137410652</v>
      </c>
      <c r="U22">
        <v>0.256632099963212</v>
      </c>
      <c r="V22">
        <v>0.006797991538689525</v>
      </c>
      <c r="W22">
        <v>0.006567471753320366</v>
      </c>
      <c r="X22">
        <v>0.0901061729231693</v>
      </c>
      <c r="Y22">
        <v>0.3465588170725051</v>
      </c>
      <c r="Z22">
        <v>0.002089803663348719</v>
      </c>
      <c r="AA22">
        <v>0.1159370293446898</v>
      </c>
      <c r="AF22" s="2">
        <v>44883</v>
      </c>
      <c r="AG22">
        <v>157.6974847973535</v>
      </c>
      <c r="AH22">
        <v>321.6739746712323</v>
      </c>
      <c r="AI22">
        <v>6.518768281697924</v>
      </c>
      <c r="AJ22">
        <v>0.004649252121924338</v>
      </c>
      <c r="AK22">
        <v>228.6017669366545</v>
      </c>
      <c r="AL22">
        <v>13.66515480337572</v>
      </c>
      <c r="AM22">
        <v>259.9177564897089</v>
      </c>
      <c r="AN22">
        <v>0.004473198352436942</v>
      </c>
      <c r="AS22" s="2">
        <v>44883</v>
      </c>
      <c r="AT22">
        <v>0.1571003391659485</v>
      </c>
      <c r="AU22">
        <v>0.320368615905155</v>
      </c>
      <c r="AV22">
        <v>0.006465367471601509</v>
      </c>
      <c r="AW22">
        <v>0.00809665454754272</v>
      </c>
      <c r="AX22">
        <v>0.2277454722481571</v>
      </c>
      <c r="AY22">
        <v>0.01361511717982682</v>
      </c>
      <c r="AZ22">
        <v>0.25876884305037</v>
      </c>
      <c r="BA22">
        <v>0.007839590431398282</v>
      </c>
    </row>
    <row r="23" spans="1:53">
      <c r="A23" s="2">
        <v>44884</v>
      </c>
      <c r="B23">
        <v>1003.641072037275</v>
      </c>
      <c r="C23">
        <v>1.387199606095457E-05</v>
      </c>
      <c r="F23" s="2">
        <v>44997</v>
      </c>
      <c r="G23">
        <v>0.3</v>
      </c>
      <c r="H23">
        <v>0.3</v>
      </c>
      <c r="I23">
        <v>0.01036223825116291</v>
      </c>
      <c r="J23">
        <v>0.009724384750349898</v>
      </c>
      <c r="K23">
        <v>0.05752612816176359</v>
      </c>
      <c r="L23">
        <v>0.2551597052488593</v>
      </c>
      <c r="M23">
        <v>0.003200032002872134</v>
      </c>
      <c r="N23">
        <v>0.06402751158499216</v>
      </c>
      <c r="S23" s="2">
        <v>44997</v>
      </c>
      <c r="T23">
        <v>0.3544124314351947</v>
      </c>
      <c r="U23">
        <v>0.3199322414443953</v>
      </c>
      <c r="V23">
        <v>0.008436295218455203</v>
      </c>
      <c r="W23">
        <v>0.007916994242299805</v>
      </c>
      <c r="X23">
        <v>0.04683422521122438</v>
      </c>
      <c r="Y23">
        <v>0.2077352932019117</v>
      </c>
      <c r="Z23">
        <v>0.002605268671727764</v>
      </c>
      <c r="AA23">
        <v>0.05212725057479116</v>
      </c>
      <c r="AF23" s="2">
        <v>44884</v>
      </c>
      <c r="AG23">
        <v>157.7226617665337</v>
      </c>
      <c r="AH23">
        <v>321.7253310752787</v>
      </c>
      <c r="AI23">
        <v>6.519809026439871</v>
      </c>
      <c r="AJ23">
        <v>0.004649994391704576</v>
      </c>
      <c r="AK23">
        <v>228.638264028844</v>
      </c>
      <c r="AL23">
        <v>13.66733649436318</v>
      </c>
      <c r="AM23">
        <v>259.9592532919752</v>
      </c>
      <c r="AN23">
        <v>0.004473912514601296</v>
      </c>
      <c r="AS23" s="2">
        <v>44884</v>
      </c>
      <c r="AT23">
        <v>0.1571140597200964</v>
      </c>
      <c r="AU23">
        <v>0.3204901578779496</v>
      </c>
      <c r="AV23">
        <v>0.006435208971457989</v>
      </c>
      <c r="AW23">
        <v>0.00805776956350907</v>
      </c>
      <c r="AX23">
        <v>0.227736781907429</v>
      </c>
      <c r="AY23">
        <v>0.01367209348158506</v>
      </c>
      <c r="AZ23">
        <v>0.2586917800189025</v>
      </c>
      <c r="BA23">
        <v>0.00780214845907034</v>
      </c>
    </row>
    <row r="24" spans="1:53">
      <c r="A24" s="2">
        <v>44885</v>
      </c>
      <c r="B24">
        <v>1003.952845363614</v>
      </c>
      <c r="C24">
        <v>0.0003106422555092525</v>
      </c>
      <c r="F24" s="2">
        <v>45004</v>
      </c>
      <c r="G24">
        <v>0.212509923245104</v>
      </c>
      <c r="H24">
        <v>0.2200926136928711</v>
      </c>
      <c r="I24">
        <v>0.02239023484454586</v>
      </c>
      <c r="J24">
        <v>0.01795246547713334</v>
      </c>
      <c r="K24">
        <v>0.106200634422661</v>
      </c>
      <c r="L24">
        <v>0.3</v>
      </c>
      <c r="M24">
        <v>0.005907670822590269</v>
      </c>
      <c r="N24">
        <v>0.1149464574950945</v>
      </c>
      <c r="S24" s="2">
        <v>45004</v>
      </c>
      <c r="T24">
        <v>0.1814683707314212</v>
      </c>
      <c r="U24">
        <v>0.1879434494491803</v>
      </c>
      <c r="V24">
        <v>0.01911966921585739</v>
      </c>
      <c r="W24">
        <v>0.01533012958171368</v>
      </c>
      <c r="X24">
        <v>0.09068779379820127</v>
      </c>
      <c r="Y24">
        <v>0.4022497511069927</v>
      </c>
      <c r="Z24">
        <v>0.005044731006544701</v>
      </c>
      <c r="AA24">
        <v>0.09815610511008888</v>
      </c>
      <c r="AF24" s="2">
        <v>44885</v>
      </c>
      <c r="AG24">
        <v>157.7478427553073</v>
      </c>
      <c r="AH24">
        <v>321.7766956785593</v>
      </c>
      <c r="AI24">
        <v>6.52084993734045</v>
      </c>
      <c r="AJ24">
        <v>0.004650736779990847</v>
      </c>
      <c r="AK24">
        <v>228.6747669479252</v>
      </c>
      <c r="AL24">
        <v>13.66951853366543</v>
      </c>
      <c r="AM24">
        <v>260.0007567193548</v>
      </c>
      <c r="AN24">
        <v>0.004474626790784203</v>
      </c>
      <c r="AS24" s="2">
        <v>44885</v>
      </c>
      <c r="AT24">
        <v>0.1571092361113578</v>
      </c>
      <c r="AU24">
        <v>0.3204604857950851</v>
      </c>
      <c r="AV24">
        <v>0.00650128011828022</v>
      </c>
      <c r="AW24">
        <v>0.008079912529344736</v>
      </c>
      <c r="AX24">
        <v>0.2277770118027287</v>
      </c>
      <c r="AY24">
        <v>0.01362823547340294</v>
      </c>
      <c r="AZ24">
        <v>0.2586710857852904</v>
      </c>
      <c r="BA24">
        <v>0.007772752384510038</v>
      </c>
    </row>
    <row r="25" spans="1:53">
      <c r="A25" s="2">
        <v>44886</v>
      </c>
      <c r="B25">
        <v>1003.826787069893</v>
      </c>
      <c r="C25">
        <v>-0.0001255619666833407</v>
      </c>
      <c r="F25" s="2">
        <v>45011</v>
      </c>
      <c r="G25">
        <v>0.1773905660954886</v>
      </c>
      <c r="H25">
        <v>0.188979834477716</v>
      </c>
      <c r="I25">
        <v>0.01727558029724917</v>
      </c>
      <c r="J25">
        <v>0.01446587892125017</v>
      </c>
      <c r="K25">
        <v>0.09118787758424882</v>
      </c>
      <c r="L25">
        <v>0.3</v>
      </c>
      <c r="M25">
        <v>0.006280051799559059</v>
      </c>
      <c r="N25">
        <v>0.2044202108244882</v>
      </c>
      <c r="S25" s="2">
        <v>45011</v>
      </c>
      <c r="T25">
        <v>0.1604975236108817</v>
      </c>
      <c r="U25">
        <v>0.1709831368920757</v>
      </c>
      <c r="V25">
        <v>0.0156304132608546</v>
      </c>
      <c r="W25">
        <v>0.01308828194654795</v>
      </c>
      <c r="X25">
        <v>0.08250398461283431</v>
      </c>
      <c r="Y25">
        <v>0.3666615480152392</v>
      </c>
      <c r="Z25">
        <v>0.005681997550166923</v>
      </c>
      <c r="AA25">
        <v>0.1849531141113997</v>
      </c>
      <c r="AF25" s="2">
        <v>44886</v>
      </c>
      <c r="AG25">
        <v>157.7730277643162</v>
      </c>
      <c r="AH25">
        <v>321.8280684823832</v>
      </c>
      <c r="AI25">
        <v>6.521891014426187</v>
      </c>
      <c r="AJ25">
        <v>0.004651479286802072</v>
      </c>
      <c r="AK25">
        <v>228.7112756948283</v>
      </c>
      <c r="AL25">
        <v>13.67170092133808</v>
      </c>
      <c r="AM25">
        <v>260.0422667729055</v>
      </c>
      <c r="AN25">
        <v>0.004475341181003864</v>
      </c>
      <c r="AS25" s="2">
        <v>44886</v>
      </c>
      <c r="AT25">
        <v>0.1570886418659335</v>
      </c>
      <c r="AU25">
        <v>0.3204480789197322</v>
      </c>
      <c r="AV25">
        <v>0.006495474602752306</v>
      </c>
      <c r="AW25">
        <v>0.008072955213715247</v>
      </c>
      <c r="AX25">
        <v>0.2278024830306194</v>
      </c>
      <c r="AY25">
        <v>0.01361898996308583</v>
      </c>
      <c r="AZ25">
        <v>0.258680058007914</v>
      </c>
      <c r="BA25">
        <v>0.00779331839624745</v>
      </c>
    </row>
    <row r="26" spans="1:53">
      <c r="A26" s="2">
        <v>44887</v>
      </c>
      <c r="B26">
        <v>1004.189262952979</v>
      </c>
      <c r="C26">
        <v>0.0003610940530325291</v>
      </c>
      <c r="F26" s="2">
        <v>45018</v>
      </c>
      <c r="G26">
        <v>0.1763464651680499</v>
      </c>
      <c r="H26">
        <v>0.1878675204195986</v>
      </c>
      <c r="I26">
        <v>0.01717389817396934</v>
      </c>
      <c r="J26">
        <v>0.01438073438436559</v>
      </c>
      <c r="K26">
        <v>0.09065115598933811</v>
      </c>
      <c r="L26">
        <v>0.3</v>
      </c>
      <c r="M26">
        <v>0.01036320941747291</v>
      </c>
      <c r="N26">
        <v>0.2032170164472056</v>
      </c>
      <c r="S26" s="2">
        <v>45018</v>
      </c>
      <c r="T26">
        <v>0.1598979335430894</v>
      </c>
      <c r="U26">
        <v>0.170344374446812</v>
      </c>
      <c r="V26">
        <v>0.01557202083001923</v>
      </c>
      <c r="W26">
        <v>0.01303938646403172</v>
      </c>
      <c r="X26">
        <v>0.08219576446953121</v>
      </c>
      <c r="Y26">
        <v>0.3652917659931547</v>
      </c>
      <c r="Z26">
        <v>0.00939659192572477</v>
      </c>
      <c r="AA26">
        <v>0.184262162327637</v>
      </c>
      <c r="AF26" s="2">
        <v>44887</v>
      </c>
      <c r="AG26">
        <v>157.798216794202</v>
      </c>
      <c r="AH26">
        <v>321.8794494880594</v>
      </c>
      <c r="AI26">
        <v>6.522932257723618</v>
      </c>
      <c r="AJ26">
        <v>0.004652221912157172</v>
      </c>
      <c r="AK26">
        <v>228.7477902704839</v>
      </c>
      <c r="AL26">
        <v>13.67388365743676</v>
      </c>
      <c r="AM26">
        <v>260.0837834536852</v>
      </c>
      <c r="AN26">
        <v>0.004476055685278486</v>
      </c>
      <c r="AS26" s="2">
        <v>44887</v>
      </c>
      <c r="AT26">
        <v>0.1571352268977769</v>
      </c>
      <c r="AU26">
        <v>0.3205037062662814</v>
      </c>
      <c r="AV26">
        <v>0.006502585643368169</v>
      </c>
      <c r="AW26">
        <v>0.008056882731036294</v>
      </c>
      <c r="AX26">
        <v>0.2277753205116387</v>
      </c>
      <c r="AY26">
        <v>0.01361620107739748</v>
      </c>
      <c r="AZ26">
        <v>0.258682663776148</v>
      </c>
      <c r="BA26">
        <v>0.007727413096353134</v>
      </c>
    </row>
    <row r="27" spans="1:53">
      <c r="A27" s="2">
        <v>44888</v>
      </c>
      <c r="B27">
        <v>1004.57355978967</v>
      </c>
      <c r="C27">
        <v>0.0003826936324349273</v>
      </c>
      <c r="F27" s="2">
        <v>45025</v>
      </c>
      <c r="G27">
        <v>0.1763464651680499</v>
      </c>
      <c r="H27">
        <v>0.1878675204195986</v>
      </c>
      <c r="I27">
        <v>0.01717389817396934</v>
      </c>
      <c r="J27">
        <v>0.01438073438436559</v>
      </c>
      <c r="K27">
        <v>0.09065115598933811</v>
      </c>
      <c r="L27">
        <v>0.3</v>
      </c>
      <c r="M27">
        <v>0.01036320941747291</v>
      </c>
      <c r="N27">
        <v>0.2032170164472056</v>
      </c>
      <c r="S27" s="2">
        <v>45025</v>
      </c>
      <c r="T27">
        <v>0.1600309948941384</v>
      </c>
      <c r="U27">
        <v>0.170486128952985</v>
      </c>
      <c r="V27">
        <v>0.01558497930974622</v>
      </c>
      <c r="W27">
        <v>0.01305023737586846</v>
      </c>
      <c r="X27">
        <v>0.08226416484987677</v>
      </c>
      <c r="Y27">
        <v>0.3647635844634285</v>
      </c>
      <c r="Z27">
        <v>0.00940441143401476</v>
      </c>
      <c r="AA27">
        <v>0.1844154987199419</v>
      </c>
      <c r="AF27" s="2">
        <v>44888</v>
      </c>
      <c r="AG27">
        <v>157.8234098456069</v>
      </c>
      <c r="AH27">
        <v>321.9308386968975</v>
      </c>
      <c r="AI27">
        <v>6.523973667259275</v>
      </c>
      <c r="AJ27">
        <v>0.004652964656075075</v>
      </c>
      <c r="AK27">
        <v>228.7843106758225</v>
      </c>
      <c r="AL27">
        <v>13.67606674201708</v>
      </c>
      <c r="AM27">
        <v>260.1253067627518</v>
      </c>
      <c r="AN27">
        <v>0.00447677030362628</v>
      </c>
      <c r="AS27" s="2">
        <v>44888</v>
      </c>
      <c r="AT27">
        <v>0.1570315867719397</v>
      </c>
      <c r="AU27">
        <v>0.3204201895126086</v>
      </c>
      <c r="AV27">
        <v>0.006921164078827354</v>
      </c>
      <c r="AW27">
        <v>0.008019573798480666</v>
      </c>
      <c r="AX27">
        <v>0.2276671438201406</v>
      </c>
      <c r="AY27">
        <v>0.01361125614238783</v>
      </c>
      <c r="AZ27">
        <v>0.2586008127743554</v>
      </c>
      <c r="BA27">
        <v>0.007728273101259708</v>
      </c>
    </row>
    <row r="28" spans="1:53">
      <c r="A28" s="2">
        <v>44889</v>
      </c>
      <c r="B28">
        <v>1004.864895798297</v>
      </c>
      <c r="C28">
        <v>0.0002900096322342449</v>
      </c>
      <c r="F28" s="2">
        <v>45032</v>
      </c>
      <c r="G28">
        <v>0.1763838839765911</v>
      </c>
      <c r="H28">
        <v>0.1879073838711909</v>
      </c>
      <c r="I28">
        <v>0.01702900987611308</v>
      </c>
      <c r="J28">
        <v>0.01438378582033341</v>
      </c>
      <c r="K28">
        <v>0.09067039118209783</v>
      </c>
      <c r="L28">
        <v>0.3</v>
      </c>
      <c r="M28">
        <v>0.01036540837818752</v>
      </c>
      <c r="N28">
        <v>0.2032601368954862</v>
      </c>
      <c r="S28" s="2">
        <v>45032</v>
      </c>
      <c r="T28">
        <v>0.1600525638476939</v>
      </c>
      <c r="U28">
        <v>0.1705091070479451</v>
      </c>
      <c r="V28">
        <v>0.01545230000049959</v>
      </c>
      <c r="W28">
        <v>0.01305199628491002</v>
      </c>
      <c r="X28">
        <v>0.08227525240171073</v>
      </c>
      <c r="Y28">
        <v>0.3648127472447837</v>
      </c>
      <c r="Z28">
        <v>0.00940567895918119</v>
      </c>
      <c r="AA28">
        <v>0.1844403542132758</v>
      </c>
      <c r="AF28" s="2">
        <v>44889</v>
      </c>
      <c r="AG28">
        <v>157.8486069191728</v>
      </c>
      <c r="AH28">
        <v>321.9822361102071</v>
      </c>
      <c r="AI28">
        <v>6.525015243059701</v>
      </c>
      <c r="AJ28">
        <v>0.004653707518574709</v>
      </c>
      <c r="AK28">
        <v>228.8208369117748</v>
      </c>
      <c r="AL28">
        <v>13.67825017513469</v>
      </c>
      <c r="AM28">
        <v>260.1668367011638</v>
      </c>
      <c r="AN28">
        <v>0.004477485036065456</v>
      </c>
      <c r="AS28" s="2">
        <v>44889</v>
      </c>
      <c r="AT28">
        <v>0.157084518227459</v>
      </c>
      <c r="AU28">
        <v>0.3203688200844839</v>
      </c>
      <c r="AV28">
        <v>0.00691504009185609</v>
      </c>
      <c r="AW28">
        <v>0.008059604990459738</v>
      </c>
      <c r="AX28">
        <v>0.2275740244951619</v>
      </c>
      <c r="AY28">
        <v>0.01361168044082957</v>
      </c>
      <c r="AZ28">
        <v>0.2586192146971428</v>
      </c>
      <c r="BA28">
        <v>0.007767096972606999</v>
      </c>
    </row>
    <row r="29" spans="1:53">
      <c r="A29" s="2">
        <v>44890</v>
      </c>
      <c r="B29">
        <v>1004.585350845662</v>
      </c>
      <c r="C29">
        <v>-0.000278191579588527</v>
      </c>
      <c r="F29" s="2">
        <v>45039</v>
      </c>
      <c r="G29">
        <v>0.1763838839765911</v>
      </c>
      <c r="H29">
        <v>0.1879073838711909</v>
      </c>
      <c r="I29">
        <v>0.01702900987611308</v>
      </c>
      <c r="J29">
        <v>0.01438378582033341</v>
      </c>
      <c r="K29">
        <v>0.09067039118209783</v>
      </c>
      <c r="L29">
        <v>0.3</v>
      </c>
      <c r="M29">
        <v>0.01036540837818752</v>
      </c>
      <c r="N29">
        <v>0.2032601368954862</v>
      </c>
      <c r="S29" s="2">
        <v>45039</v>
      </c>
      <c r="T29">
        <v>0.1600525638476939</v>
      </c>
      <c r="U29">
        <v>0.1705091070479451</v>
      </c>
      <c r="V29">
        <v>0.01545230000049959</v>
      </c>
      <c r="W29">
        <v>0.01305199628491002</v>
      </c>
      <c r="X29">
        <v>0.08227525240171073</v>
      </c>
      <c r="Y29">
        <v>0.3648127472447837</v>
      </c>
      <c r="Z29">
        <v>0.00940567895918119</v>
      </c>
      <c r="AA29">
        <v>0.1844403542132758</v>
      </c>
      <c r="AF29" s="2">
        <v>44890</v>
      </c>
      <c r="AG29">
        <v>157.8738080155419</v>
      </c>
      <c r="AH29">
        <v>322.0336417292982</v>
      </c>
      <c r="AI29">
        <v>6.52605698515144</v>
      </c>
      <c r="AJ29">
        <v>0.004654450499675006</v>
      </c>
      <c r="AK29">
        <v>228.8573689792718</v>
      </c>
      <c r="AL29">
        <v>13.68043395684522</v>
      </c>
      <c r="AM29">
        <v>260.2083732699794</v>
      </c>
      <c r="AN29">
        <v>0.00447819988261423</v>
      </c>
      <c r="AS29" s="2">
        <v>44890</v>
      </c>
      <c r="AT29">
        <v>0.1571240833131107</v>
      </c>
      <c r="AU29">
        <v>0.3205352301838086</v>
      </c>
      <c r="AV29">
        <v>0.006542117154379332</v>
      </c>
      <c r="AW29">
        <v>0.0080906313978</v>
      </c>
      <c r="AX29">
        <v>0.2275250214944974</v>
      </c>
      <c r="AY29">
        <v>0.01361723714967227</v>
      </c>
      <c r="AZ29">
        <v>0.2588132721382557</v>
      </c>
      <c r="BA29">
        <v>0.007752407168475978</v>
      </c>
    </row>
    <row r="30" spans="1:53">
      <c r="A30" s="2">
        <v>44891</v>
      </c>
      <c r="B30">
        <v>1005.373909012653</v>
      </c>
      <c r="C30">
        <v>0.0007849588552404363</v>
      </c>
      <c r="F30" s="2">
        <v>45046</v>
      </c>
      <c r="G30">
        <v>0.1763838839765911</v>
      </c>
      <c r="H30">
        <v>0.1879073838711909</v>
      </c>
      <c r="I30">
        <v>0.01702900987611308</v>
      </c>
      <c r="J30">
        <v>0.01438378582033341</v>
      </c>
      <c r="K30">
        <v>0.09067039118209783</v>
      </c>
      <c r="L30">
        <v>0.3</v>
      </c>
      <c r="M30">
        <v>0.01036540837818752</v>
      </c>
      <c r="N30">
        <v>0.2032601368954862</v>
      </c>
      <c r="S30" s="2">
        <v>45046</v>
      </c>
      <c r="T30">
        <v>0.1600525638476939</v>
      </c>
      <c r="U30">
        <v>0.1705091070479451</v>
      </c>
      <c r="V30">
        <v>0.01545230000049959</v>
      </c>
      <c r="W30">
        <v>0.01305199628491002</v>
      </c>
      <c r="X30">
        <v>0.08227525240171073</v>
      </c>
      <c r="Y30">
        <v>0.3648127472447837</v>
      </c>
      <c r="Z30">
        <v>0.00940567895918119</v>
      </c>
      <c r="AA30">
        <v>0.1844403542132758</v>
      </c>
      <c r="AF30" s="2">
        <v>44891</v>
      </c>
      <c r="AG30">
        <v>157.8990131353564</v>
      </c>
      <c r="AH30">
        <v>322.0850555554808</v>
      </c>
      <c r="AI30">
        <v>6.527098893561041</v>
      </c>
      <c r="AJ30">
        <v>0.004655193599394901</v>
      </c>
      <c r="AK30">
        <v>228.8939068792443</v>
      </c>
      <c r="AL30">
        <v>13.68261808720435</v>
      </c>
      <c r="AM30">
        <v>260.2499164702572</v>
      </c>
      <c r="AN30">
        <v>0.00447891484329082</v>
      </c>
      <c r="AS30" s="2">
        <v>44891</v>
      </c>
      <c r="AT30">
        <v>0.1570317709427578</v>
      </c>
      <c r="AU30">
        <v>0.3203141359832762</v>
      </c>
      <c r="AV30">
        <v>0.006833434356639054</v>
      </c>
      <c r="AW30">
        <v>0.008097574527665734</v>
      </c>
      <c r="AX30">
        <v>0.2276385778772357</v>
      </c>
      <c r="AY30">
        <v>0.01360001054527601</v>
      </c>
      <c r="AZ30">
        <v>0.2587045521113674</v>
      </c>
      <c r="BA30">
        <v>0.00777994365578205</v>
      </c>
    </row>
    <row r="31" spans="1:53">
      <c r="A31" s="2">
        <v>44892</v>
      </c>
      <c r="B31">
        <v>1005.226618186017</v>
      </c>
      <c r="C31">
        <v>-0.0001465035299954565</v>
      </c>
      <c r="F31" s="2">
        <v>45053</v>
      </c>
      <c r="G31">
        <v>0.1814936207222318</v>
      </c>
      <c r="H31">
        <v>0.1933509495898779</v>
      </c>
      <c r="I31">
        <v>0.01670176231646523</v>
      </c>
      <c r="J31">
        <v>0.01480047558410649</v>
      </c>
      <c r="K31">
        <v>0.09157810691808504</v>
      </c>
      <c r="L31">
        <v>0.3</v>
      </c>
      <c r="M31">
        <v>0.01066568812529087</v>
      </c>
      <c r="N31">
        <v>0.1914093967439426</v>
      </c>
      <c r="S31" s="2">
        <v>45053</v>
      </c>
      <c r="T31">
        <v>0.1813902676963227</v>
      </c>
      <c r="U31">
        <v>0.1932408443111194</v>
      </c>
      <c r="V31">
        <v>0.0166922513613884</v>
      </c>
      <c r="W31">
        <v>0.01479204733230114</v>
      </c>
      <c r="X31">
        <v>0.09152595701651084</v>
      </c>
      <c r="Y31">
        <v>0.3003986207220314</v>
      </c>
      <c r="Z31">
        <v>0.01065961446200306</v>
      </c>
      <c r="AA31">
        <v>0.1913003970983231</v>
      </c>
      <c r="AF31" s="2">
        <v>44892</v>
      </c>
      <c r="AG31">
        <v>220.2531217614966</v>
      </c>
      <c r="AH31">
        <v>322.1364775900653</v>
      </c>
      <c r="AI31">
        <v>2.428815985113876</v>
      </c>
      <c r="AJ31">
        <v>0.003845661437219127</v>
      </c>
      <c r="AK31">
        <v>228.9304506126237</v>
      </c>
      <c r="AL31">
        <v>11.47200377920279</v>
      </c>
      <c r="AM31">
        <v>205.7113337813272</v>
      </c>
      <c r="AN31">
        <v>0.004479629918113448</v>
      </c>
      <c r="AS31" s="2">
        <v>44892</v>
      </c>
      <c r="AT31">
        <v>0.2190466191881757</v>
      </c>
      <c r="AU31">
        <v>0.3204320891467141</v>
      </c>
      <c r="AV31">
        <v>0.00243789859070684</v>
      </c>
      <c r="AW31">
        <v>0.006686123351848082</v>
      </c>
      <c r="AX31">
        <v>0.2277064592721796</v>
      </c>
      <c r="AY31">
        <v>0.01140578413993269</v>
      </c>
      <c r="AZ31">
        <v>0.2045199773649581</v>
      </c>
      <c r="BA31">
        <v>0.007765048945485024</v>
      </c>
    </row>
    <row r="32" spans="1:53">
      <c r="A32" s="2">
        <v>44893</v>
      </c>
      <c r="B32">
        <v>1005.56779737282</v>
      </c>
      <c r="C32">
        <v>0.0003394052451759499</v>
      </c>
      <c r="F32" s="2">
        <v>45060</v>
      </c>
      <c r="G32">
        <v>0.1912004230030575</v>
      </c>
      <c r="H32">
        <v>0.2036919160161923</v>
      </c>
      <c r="I32">
        <v>0.01759502073459658</v>
      </c>
      <c r="J32">
        <v>0.01559204770430228</v>
      </c>
      <c r="K32">
        <v>0.0590379493303404</v>
      </c>
      <c r="L32">
        <v>0.3</v>
      </c>
      <c r="M32">
        <v>0.01123611988707492</v>
      </c>
      <c r="N32">
        <v>0.201646523324436</v>
      </c>
      <c r="S32" s="2">
        <v>45060</v>
      </c>
      <c r="T32">
        <v>0.1892212429925361</v>
      </c>
      <c r="U32">
        <v>0.2015834323520239</v>
      </c>
      <c r="V32">
        <v>0.01741288874568323</v>
      </c>
      <c r="W32">
        <v>0.01543064916420096</v>
      </c>
      <c r="X32">
        <v>0.05842682762181305</v>
      </c>
      <c r="Y32">
        <v>0.3072459358907526</v>
      </c>
      <c r="Z32">
        <v>0.01111981102369984</v>
      </c>
      <c r="AA32">
        <v>0.1995592122092903</v>
      </c>
      <c r="AF32" s="2">
        <v>44893</v>
      </c>
      <c r="AG32">
        <v>220.2882859625335</v>
      </c>
      <c r="AH32">
        <v>322.187907834362</v>
      </c>
      <c r="AI32">
        <v>2.429203754299162</v>
      </c>
      <c r="AJ32">
        <v>0.003846275410863708</v>
      </c>
      <c r="AK32">
        <v>228.9670001803412</v>
      </c>
      <c r="AL32">
        <v>11.47383532576141</v>
      </c>
      <c r="AM32">
        <v>205.7441763337451</v>
      </c>
      <c r="AN32">
        <v>0.004480345107100336</v>
      </c>
      <c r="AS32" s="2">
        <v>44893</v>
      </c>
      <c r="AT32">
        <v>0.2190916829352404</v>
      </c>
      <c r="AU32">
        <v>0.3203492010868167</v>
      </c>
      <c r="AV32">
        <v>0.002547869026269708</v>
      </c>
      <c r="AW32">
        <v>0.0066898493069356</v>
      </c>
      <c r="AX32">
        <v>0.2276661679526895</v>
      </c>
      <c r="AY32">
        <v>0.0114092102305814</v>
      </c>
      <c r="AZ32">
        <v>0.2044928125552032</v>
      </c>
      <c r="BA32">
        <v>0.007753206906263386</v>
      </c>
    </row>
    <row r="33" spans="1:53">
      <c r="A33" s="2">
        <v>44894</v>
      </c>
      <c r="B33">
        <v>1005.55502703403</v>
      </c>
      <c r="C33">
        <v>-1.269962982464179E-05</v>
      </c>
      <c r="F33" s="2">
        <v>45067</v>
      </c>
      <c r="G33">
        <v>0.2043368460839443</v>
      </c>
      <c r="H33">
        <v>0.2176865669950888</v>
      </c>
      <c r="I33">
        <v>0.01880388645181804</v>
      </c>
      <c r="J33">
        <v>0.01666329918023552</v>
      </c>
      <c r="K33">
        <v>0.06309415102723157</v>
      </c>
      <c r="L33">
        <v>0.3</v>
      </c>
      <c r="M33">
        <v>0.01200809738746895</v>
      </c>
      <c r="N33">
        <v>0.1674071528742128</v>
      </c>
      <c r="S33" s="2">
        <v>45067</v>
      </c>
      <c r="T33">
        <v>0.1980411703424608</v>
      </c>
      <c r="U33">
        <v>0.210979582594856</v>
      </c>
      <c r="V33">
        <v>0.01822453341760469</v>
      </c>
      <c r="W33">
        <v>0.01614989824235968</v>
      </c>
      <c r="X33">
        <v>0.06115020247529761</v>
      </c>
      <c r="Y33">
        <v>0.3215671970253862</v>
      </c>
      <c r="Z33">
        <v>0.01163812452710386</v>
      </c>
      <c r="AA33">
        <v>0.1622492913749313</v>
      </c>
      <c r="AF33" s="2">
        <v>44894</v>
      </c>
      <c r="AG33">
        <v>220.3234557776612</v>
      </c>
      <c r="AH33">
        <v>322.2393462896816</v>
      </c>
      <c r="AI33">
        <v>2.42959158539319</v>
      </c>
      <c r="AJ33">
        <v>0.003846889482531384</v>
      </c>
      <c r="AK33">
        <v>229.0035555833283</v>
      </c>
      <c r="AL33">
        <v>11.47566716473301</v>
      </c>
      <c r="AM33">
        <v>205.7770241295943</v>
      </c>
      <c r="AN33">
        <v>0.004481060410269711</v>
      </c>
      <c r="AS33" s="2">
        <v>44894</v>
      </c>
      <c r="AT33">
        <v>0.2190856490250738</v>
      </c>
      <c r="AU33">
        <v>0.3203886131941926</v>
      </c>
      <c r="AV33">
        <v>0.002440508496011194</v>
      </c>
      <c r="AW33">
        <v>0.006661679968832663</v>
      </c>
      <c r="AX33">
        <v>0.2277238362356303</v>
      </c>
      <c r="AY33">
        <v>0.01141121192319646</v>
      </c>
      <c r="AZ33">
        <v>0.2045514181410621</v>
      </c>
      <c r="BA33">
        <v>0.007737083016000958</v>
      </c>
    </row>
    <row r="34" spans="1:53">
      <c r="A34" s="2">
        <v>44895</v>
      </c>
      <c r="B34">
        <v>1005.798677769222</v>
      </c>
      <c r="C34">
        <v>0.0002423047258890421</v>
      </c>
      <c r="F34" s="2">
        <v>45074</v>
      </c>
      <c r="G34">
        <v>0.2427563871598782</v>
      </c>
      <c r="H34">
        <v>0.2586161309118728</v>
      </c>
      <c r="I34">
        <v>0.02233940489486005</v>
      </c>
      <c r="J34">
        <v>0.01979634307116762</v>
      </c>
      <c r="K34">
        <v>0.07495715260280678</v>
      </c>
      <c r="L34">
        <v>0.3</v>
      </c>
      <c r="M34">
        <v>0.01426586733774092</v>
      </c>
      <c r="N34">
        <v>0.06726871402167363</v>
      </c>
      <c r="S34" s="2">
        <v>45074</v>
      </c>
      <c r="T34">
        <v>0.2218628839925369</v>
      </c>
      <c r="U34">
        <v>0.2363576148186418</v>
      </c>
      <c r="V34">
        <v>0.02041670192342441</v>
      </c>
      <c r="W34">
        <v>0.01809251578366226</v>
      </c>
      <c r="X34">
        <v>0.06850575693143278</v>
      </c>
      <c r="Y34">
        <v>0.3602474455492151</v>
      </c>
      <c r="Z34">
        <v>0.01303803581539396</v>
      </c>
      <c r="AA34">
        <v>0.06147904518569292</v>
      </c>
      <c r="AF34" s="2">
        <v>44895</v>
      </c>
      <c r="AG34">
        <v>220.3586312077761</v>
      </c>
      <c r="AH34">
        <v>322.2907929573353</v>
      </c>
      <c r="AI34">
        <v>2.429979478405843</v>
      </c>
      <c r="AJ34">
        <v>0.003847503652237805</v>
      </c>
      <c r="AK34">
        <v>229.0401168225167</v>
      </c>
      <c r="AL34">
        <v>11.47749929616428</v>
      </c>
      <c r="AM34">
        <v>205.8098771697119</v>
      </c>
      <c r="AN34">
        <v>0.004481775827639803</v>
      </c>
      <c r="AS34" s="2">
        <v>44895</v>
      </c>
      <c r="AT34">
        <v>0.2190708570837439</v>
      </c>
      <c r="AU34">
        <v>0.3203873959028257</v>
      </c>
      <c r="AV34">
        <v>0.002452114530115379</v>
      </c>
      <c r="AW34">
        <v>0.006653604289801907</v>
      </c>
      <c r="AX34">
        <v>0.2276998593137525</v>
      </c>
      <c r="AY34">
        <v>0.0114115670081776</v>
      </c>
      <c r="AZ34">
        <v>0.2045553816086466</v>
      </c>
      <c r="BA34">
        <v>0.007769220262936252</v>
      </c>
    </row>
    <row r="35" spans="1:53">
      <c r="A35" s="2">
        <v>44896</v>
      </c>
      <c r="B35">
        <v>1006.363753590558</v>
      </c>
      <c r="C35">
        <v>0.0005618180196753642</v>
      </c>
      <c r="F35" s="2">
        <v>45081</v>
      </c>
      <c r="G35">
        <v>0.2496399735913662</v>
      </c>
      <c r="H35">
        <v>0.2659494353432674</v>
      </c>
      <c r="I35">
        <v>0.02410153059292068</v>
      </c>
      <c r="J35">
        <v>0.02170294163714013</v>
      </c>
      <c r="K35">
        <v>0.07708263339709721</v>
      </c>
      <c r="L35">
        <v>0.3</v>
      </c>
      <c r="M35">
        <v>0.01467038946788288</v>
      </c>
      <c r="N35">
        <v>0.04685309597032536</v>
      </c>
      <c r="S35" s="2">
        <v>45081</v>
      </c>
      <c r="T35">
        <v>0.2258469535047703</v>
      </c>
      <c r="U35">
        <v>0.2406019712888968</v>
      </c>
      <c r="V35">
        <v>0.02180442971894871</v>
      </c>
      <c r="W35">
        <v>0.01963444868353988</v>
      </c>
      <c r="X35">
        <v>0.06973593880183601</v>
      </c>
      <c r="Y35">
        <v>0.3667165351005836</v>
      </c>
      <c r="Z35">
        <v>0.01327216439092111</v>
      </c>
      <c r="AA35">
        <v>0.04238755851050362</v>
      </c>
      <c r="AF35" s="2">
        <v>44896</v>
      </c>
      <c r="AG35">
        <v>220.3938122537747</v>
      </c>
      <c r="AH35">
        <v>322.3422478386339</v>
      </c>
      <c r="AI35">
        <v>2.430367433347007</v>
      </c>
      <c r="AJ35">
        <v>0.003848117919998622</v>
      </c>
      <c r="AK35">
        <v>229.076683898838</v>
      </c>
      <c r="AL35">
        <v>11.4793317201019</v>
      </c>
      <c r="AM35">
        <v>205.8427354549353</v>
      </c>
      <c r="AN35">
        <v>0.004482491359228845</v>
      </c>
      <c r="AS35" s="2">
        <v>44896</v>
      </c>
      <c r="AT35">
        <v>0.2189866158995243</v>
      </c>
      <c r="AU35">
        <v>0.3202823857904117</v>
      </c>
      <c r="AV35">
        <v>0.002602489433097563</v>
      </c>
      <c r="AW35">
        <v>0.006738583382815134</v>
      </c>
      <c r="AX35">
        <v>0.2275982043292951</v>
      </c>
      <c r="AY35">
        <v>0.01140717522609984</v>
      </c>
      <c r="AZ35">
        <v>0.2045636831512198</v>
      </c>
      <c r="BA35">
        <v>0.007820862787536626</v>
      </c>
    </row>
    <row r="36" spans="1:53">
      <c r="A36" s="2">
        <v>44897</v>
      </c>
      <c r="B36">
        <v>1006.683225800959</v>
      </c>
      <c r="C36">
        <v>0.0003174520239437317</v>
      </c>
      <c r="F36" s="2">
        <v>45088</v>
      </c>
      <c r="G36">
        <v>0.2500431398609423</v>
      </c>
      <c r="H36">
        <v>0.2663789412441083</v>
      </c>
      <c r="I36">
        <v>0.02300996075896005</v>
      </c>
      <c r="J36">
        <v>0.02173799168899199</v>
      </c>
      <c r="K36">
        <v>0.07720712114362568</v>
      </c>
      <c r="L36">
        <v>0.3</v>
      </c>
      <c r="M36">
        <v>0.01469408201242977</v>
      </c>
      <c r="N36">
        <v>0.04692876329094194</v>
      </c>
      <c r="S36" s="2">
        <v>45088</v>
      </c>
      <c r="T36">
        <v>0.226077801079114</v>
      </c>
      <c r="U36">
        <v>0.2408479005812447</v>
      </c>
      <c r="V36">
        <v>0.02080457529926806</v>
      </c>
      <c r="W36">
        <v>0.01965451787102208</v>
      </c>
      <c r="X36">
        <v>0.06980721880835002</v>
      </c>
      <c r="Y36">
        <v>0.3670913713393993</v>
      </c>
      <c r="Z36">
        <v>0.01328573042273332</v>
      </c>
      <c r="AA36">
        <v>0.04243088459886857</v>
      </c>
      <c r="AF36" s="2">
        <v>44897</v>
      </c>
      <c r="AG36">
        <v>220.4289989165534</v>
      </c>
      <c r="AH36">
        <v>322.393710934889</v>
      </c>
      <c r="AI36">
        <v>2.430755450226569</v>
      </c>
      <c r="AJ36">
        <v>0.003848732285829492</v>
      </c>
      <c r="AK36">
        <v>229.1132568132243</v>
      </c>
      <c r="AL36">
        <v>11.48116443659257</v>
      </c>
      <c r="AM36">
        <v>205.8755989861018</v>
      </c>
      <c r="AN36">
        <v>0.004483207005055073</v>
      </c>
      <c r="AS36" s="2">
        <v>44897</v>
      </c>
      <c r="AT36">
        <v>0.2190035311059214</v>
      </c>
      <c r="AU36">
        <v>0.3202209258053128</v>
      </c>
      <c r="AV36">
        <v>0.002461224720019335</v>
      </c>
      <c r="AW36">
        <v>0.006846659140923314</v>
      </c>
      <c r="AX36">
        <v>0.227563170479663</v>
      </c>
      <c r="AY36">
        <v>0.01140500040175393</v>
      </c>
      <c r="AZ36">
        <v>0.2045227886962525</v>
      </c>
      <c r="BA36">
        <v>0.007976699650153841</v>
      </c>
    </row>
    <row r="37" spans="1:53">
      <c r="A37" s="2">
        <v>44898</v>
      </c>
      <c r="B37">
        <v>1006.770447505603</v>
      </c>
      <c r="C37">
        <v>8.664265223523593E-05</v>
      </c>
      <c r="F37" s="2">
        <v>45095</v>
      </c>
      <c r="G37">
        <v>0.2500431398609423</v>
      </c>
      <c r="H37">
        <v>0.2663789412441083</v>
      </c>
      <c r="I37">
        <v>0.02300996075896005</v>
      </c>
      <c r="J37">
        <v>0.02173799168899199</v>
      </c>
      <c r="K37">
        <v>0.07720712114362568</v>
      </c>
      <c r="L37">
        <v>0.3</v>
      </c>
      <c r="M37">
        <v>0.01469408201242977</v>
      </c>
      <c r="N37">
        <v>0.04692876329094194</v>
      </c>
      <c r="S37" s="2">
        <v>45095</v>
      </c>
      <c r="T37">
        <v>0.226077801079114</v>
      </c>
      <c r="U37">
        <v>0.2408479005812447</v>
      </c>
      <c r="V37">
        <v>0.02080457529926806</v>
      </c>
      <c r="W37">
        <v>0.01965451787102208</v>
      </c>
      <c r="X37">
        <v>0.06980721880835002</v>
      </c>
      <c r="Y37">
        <v>0.3670913713393993</v>
      </c>
      <c r="Z37">
        <v>0.01328573042273332</v>
      </c>
      <c r="AA37">
        <v>0.04243088459886857</v>
      </c>
      <c r="AF37" s="2">
        <v>44898</v>
      </c>
      <c r="AG37">
        <v>220.4641911970091</v>
      </c>
      <c r="AH37">
        <v>322.445182247412</v>
      </c>
      <c r="AI37">
        <v>2.431143529054419</v>
      </c>
      <c r="AJ37">
        <v>0.00384934674974607</v>
      </c>
      <c r="AK37">
        <v>229.1498355666075</v>
      </c>
      <c r="AL37">
        <v>11.48299744568301</v>
      </c>
      <c r="AM37">
        <v>205.9084677640489</v>
      </c>
      <c r="AN37">
        <v>0.004483922765136724</v>
      </c>
      <c r="AS37" s="2">
        <v>44898</v>
      </c>
      <c r="AT37">
        <v>0.2189901353892432</v>
      </c>
      <c r="AU37">
        <v>0.3202102242977224</v>
      </c>
      <c r="AV37">
        <v>0.002463306707721923</v>
      </c>
      <c r="AW37">
        <v>0.00683022812922133</v>
      </c>
      <c r="AX37">
        <v>0.2275920443818914</v>
      </c>
      <c r="AY37">
        <v>0.01140577811720842</v>
      </c>
      <c r="AZ37">
        <v>0.2045352193772866</v>
      </c>
      <c r="BA37">
        <v>0.007973063599704684</v>
      </c>
    </row>
    <row r="38" spans="1:53">
      <c r="A38" s="2">
        <v>44899</v>
      </c>
      <c r="B38">
        <v>1007.008655910347</v>
      </c>
      <c r="C38">
        <v>0.0002366064730381368</v>
      </c>
      <c r="F38" s="2">
        <v>45102</v>
      </c>
      <c r="G38">
        <v>0.2498357403365276</v>
      </c>
      <c r="H38">
        <v>0.2661579919080903</v>
      </c>
      <c r="I38">
        <v>0.02299087503270952</v>
      </c>
      <c r="J38">
        <v>0.02171996100380488</v>
      </c>
      <c r="K38">
        <v>0.07714308131347668</v>
      </c>
      <c r="L38">
        <v>0.3</v>
      </c>
      <c r="M38">
        <v>0.01526251241027336</v>
      </c>
      <c r="N38">
        <v>0.04688983799511768</v>
      </c>
      <c r="S38" s="2">
        <v>45102</v>
      </c>
      <c r="T38">
        <v>0.2259590810468427</v>
      </c>
      <c r="U38">
        <v>0.2407214243399109</v>
      </c>
      <c r="V38">
        <v>0.02079365021135969</v>
      </c>
      <c r="W38">
        <v>0.01964419671173626</v>
      </c>
      <c r="X38">
        <v>0.06977056100634493</v>
      </c>
      <c r="Y38">
        <v>0.3668986009778515</v>
      </c>
      <c r="Z38">
        <v>0.01380388279933853</v>
      </c>
      <c r="AA38">
        <v>0.04240860290661558</v>
      </c>
      <c r="AF38" s="2">
        <v>44899</v>
      </c>
      <c r="AG38">
        <v>262.9125162862329</v>
      </c>
      <c r="AH38">
        <v>281.7915943049649</v>
      </c>
      <c r="AI38">
        <v>2.129569742757873</v>
      </c>
      <c r="AJ38">
        <v>0.003849961311764017</v>
      </c>
      <c r="AK38">
        <v>229.1864201599199</v>
      </c>
      <c r="AL38">
        <v>11.48483074741993</v>
      </c>
      <c r="AM38">
        <v>205.9413417896143</v>
      </c>
      <c r="AN38">
        <v>0.003697496113565033</v>
      </c>
      <c r="AS38" s="2">
        <v>44899</v>
      </c>
      <c r="AT38">
        <v>0.2611252301823401</v>
      </c>
      <c r="AU38">
        <v>0.2797970476878011</v>
      </c>
      <c r="AV38">
        <v>0.002163461088122124</v>
      </c>
      <c r="AW38">
        <v>0.006833688194030396</v>
      </c>
      <c r="AX38">
        <v>0.227565793252338</v>
      </c>
      <c r="AY38">
        <v>0.01140507850766865</v>
      </c>
      <c r="AZ38">
        <v>0.2045283124505355</v>
      </c>
      <c r="BA38">
        <v>0.006581388637164009</v>
      </c>
    </row>
    <row r="39" spans="1:53">
      <c r="A39" s="2">
        <v>44900</v>
      </c>
      <c r="B39">
        <v>1007.153838731007</v>
      </c>
      <c r="C39">
        <v>0.0001441723661539385</v>
      </c>
      <c r="F39" s="2">
        <v>45109</v>
      </c>
      <c r="G39">
        <v>0.2498357403365276</v>
      </c>
      <c r="H39">
        <v>0.2661579919080903</v>
      </c>
      <c r="I39">
        <v>0.02299087503270952</v>
      </c>
      <c r="J39">
        <v>0.02171996100380488</v>
      </c>
      <c r="K39">
        <v>0.07714308131347668</v>
      </c>
      <c r="L39">
        <v>0.3</v>
      </c>
      <c r="M39">
        <v>0.01526251241027336</v>
      </c>
      <c r="N39">
        <v>0.04688983799511768</v>
      </c>
      <c r="S39" s="2">
        <v>45109</v>
      </c>
      <c r="T39">
        <v>0.2259590810468427</v>
      </c>
      <c r="U39">
        <v>0.2407214243399109</v>
      </c>
      <c r="V39">
        <v>0.02079365021135969</v>
      </c>
      <c r="W39">
        <v>0.01964419671173626</v>
      </c>
      <c r="X39">
        <v>0.06977056100634493</v>
      </c>
      <c r="Y39">
        <v>0.3668986009778515</v>
      </c>
      <c r="Z39">
        <v>0.01380388279933853</v>
      </c>
      <c r="AA39">
        <v>0.04240860290661558</v>
      </c>
      <c r="AF39" s="2">
        <v>44900</v>
      </c>
      <c r="AG39">
        <v>262.9544912126442</v>
      </c>
      <c r="AH39">
        <v>281.8365833439098</v>
      </c>
      <c r="AI39">
        <v>2.129909736207036</v>
      </c>
      <c r="AJ39">
        <v>0.003850575971898995</v>
      </c>
      <c r="AK39">
        <v>229.2230105940939</v>
      </c>
      <c r="AL39">
        <v>11.48666434185004</v>
      </c>
      <c r="AM39">
        <v>205.9742210636358</v>
      </c>
      <c r="AN39">
        <v>0.003698086432084156</v>
      </c>
      <c r="AS39" s="2">
        <v>44900</v>
      </c>
      <c r="AT39">
        <v>0.2611086278027205</v>
      </c>
      <c r="AU39">
        <v>0.2798109633406562</v>
      </c>
      <c r="AV39">
        <v>0.002165489414943528</v>
      </c>
      <c r="AW39">
        <v>0.006844829160789185</v>
      </c>
      <c r="AX39">
        <v>0.2275587331392391</v>
      </c>
      <c r="AY39">
        <v>0.01140377906916011</v>
      </c>
      <c r="AZ39">
        <v>0.2045359793810603</v>
      </c>
      <c r="BA39">
        <v>0.006571598691431025</v>
      </c>
    </row>
    <row r="40" spans="1:53">
      <c r="A40" s="2">
        <v>44901</v>
      </c>
      <c r="B40">
        <v>1007.015782385819</v>
      </c>
      <c r="C40">
        <v>-0.0001370757275395151</v>
      </c>
      <c r="F40" s="2">
        <v>45116</v>
      </c>
      <c r="G40">
        <v>0.2479356409731381</v>
      </c>
      <c r="H40">
        <v>0.2641337553825059</v>
      </c>
      <c r="I40">
        <v>0.02281602035837599</v>
      </c>
      <c r="J40">
        <v>0.02248942035990507</v>
      </c>
      <c r="K40">
        <v>0.08094550566410434</v>
      </c>
      <c r="L40">
        <v>0.3</v>
      </c>
      <c r="M40">
        <v>0.0151464349824585</v>
      </c>
      <c r="N40">
        <v>0.04653322227951209</v>
      </c>
      <c r="S40" s="2">
        <v>45116</v>
      </c>
      <c r="T40">
        <v>0.2248680468279812</v>
      </c>
      <c r="U40">
        <v>0.2395591107477722</v>
      </c>
      <c r="V40">
        <v>0.02069324891830023</v>
      </c>
      <c r="W40">
        <v>0.02039703533859091</v>
      </c>
      <c r="X40">
        <v>0.07341444613105255</v>
      </c>
      <c r="Y40">
        <v>0.3651270460278813</v>
      </c>
      <c r="Z40">
        <v>0.01373723131351437</v>
      </c>
      <c r="AA40">
        <v>0.04220383469490721</v>
      </c>
      <c r="AF40" s="2">
        <v>44901</v>
      </c>
      <c r="AG40">
        <v>262.9964728405031</v>
      </c>
      <c r="AH40">
        <v>281.8815795655161</v>
      </c>
      <c r="AI40">
        <v>2.130249783937372</v>
      </c>
      <c r="AJ40">
        <v>0.003851190730166668</v>
      </c>
      <c r="AK40">
        <v>229.259606870062</v>
      </c>
      <c r="AL40">
        <v>11.48849822902008</v>
      </c>
      <c r="AM40">
        <v>206.0071055869514</v>
      </c>
      <c r="AN40">
        <v>0.003698676844849749</v>
      </c>
      <c r="AS40" s="2">
        <v>44901</v>
      </c>
      <c r="AT40">
        <v>0.2611420113827209</v>
      </c>
      <c r="AU40">
        <v>0.2798580812141827</v>
      </c>
      <c r="AV40">
        <v>0.002164158953148148</v>
      </c>
      <c r="AW40">
        <v>0.006769561310574276</v>
      </c>
      <c r="AX40">
        <v>0.2276151826002735</v>
      </c>
      <c r="AY40">
        <v>0.01140786491500563</v>
      </c>
      <c r="AZ40">
        <v>0.2045734469847953</v>
      </c>
      <c r="BA40">
        <v>0.006469692639299499</v>
      </c>
    </row>
    <row r="41" spans="1:53">
      <c r="A41" s="2">
        <v>44902</v>
      </c>
      <c r="B41">
        <v>1007.239428952232</v>
      </c>
      <c r="C41">
        <v>0.0002220884422319269</v>
      </c>
      <c r="F41" s="2">
        <v>45123</v>
      </c>
      <c r="G41">
        <v>0.2894309452240963</v>
      </c>
      <c r="H41">
        <v>0.2513167435743747</v>
      </c>
      <c r="I41">
        <v>0.01282481101896965</v>
      </c>
      <c r="J41">
        <v>0.01264123021945271</v>
      </c>
      <c r="K41">
        <v>0.1131838900528002</v>
      </c>
      <c r="L41">
        <v>0.2812247032279994</v>
      </c>
      <c r="M41">
        <v>0.01254244335981079</v>
      </c>
      <c r="N41">
        <v>0.02683523332249633</v>
      </c>
      <c r="S41" s="2">
        <v>45123</v>
      </c>
      <c r="T41">
        <v>0.2894309452240963</v>
      </c>
      <c r="U41">
        <v>0.2513167435743747</v>
      </c>
      <c r="V41">
        <v>0.01282481101896965</v>
      </c>
      <c r="W41">
        <v>0.01264123021945271</v>
      </c>
      <c r="X41">
        <v>0.1131838900528002</v>
      </c>
      <c r="Y41">
        <v>0.2812247032279994</v>
      </c>
      <c r="Z41">
        <v>0.01254244335981079</v>
      </c>
      <c r="AA41">
        <v>0.02683523332249633</v>
      </c>
      <c r="AF41" s="2">
        <v>44902</v>
      </c>
      <c r="AG41">
        <v>263.0384611708796</v>
      </c>
      <c r="AH41">
        <v>281.9265829709306</v>
      </c>
      <c r="AI41">
        <v>2.130589885957548</v>
      </c>
      <c r="AJ41">
        <v>0.003851805586582704</v>
      </c>
      <c r="AK41">
        <v>229.2962089887569</v>
      </c>
      <c r="AL41">
        <v>11.49033240897679</v>
      </c>
      <c r="AM41">
        <v>206.0399953603992</v>
      </c>
      <c r="AN41">
        <v>0.003699267351876858</v>
      </c>
      <c r="AS41" s="2">
        <v>44902</v>
      </c>
      <c r="AT41">
        <v>0.2611431485234961</v>
      </c>
      <c r="AU41">
        <v>0.2798479040968083</v>
      </c>
      <c r="AV41">
        <v>0.002117547510650121</v>
      </c>
      <c r="AW41">
        <v>0.006798593442225075</v>
      </c>
      <c r="AX41">
        <v>0.2276585853909271</v>
      </c>
      <c r="AY41">
        <v>0.01140695326711752</v>
      </c>
      <c r="AZ41">
        <v>0.2045540212458011</v>
      </c>
      <c r="BA41">
        <v>0.006473246522974716</v>
      </c>
    </row>
    <row r="42" spans="1:53">
      <c r="A42" s="2">
        <v>44903</v>
      </c>
      <c r="B42">
        <v>1007.439842433564</v>
      </c>
      <c r="C42">
        <v>0.0001989730302169868</v>
      </c>
      <c r="F42" s="2">
        <v>45130</v>
      </c>
      <c r="G42">
        <v>0.3</v>
      </c>
      <c r="H42">
        <v>0.3</v>
      </c>
      <c r="I42">
        <v>0.01127387163831444</v>
      </c>
      <c r="J42">
        <v>0.01220432509415392</v>
      </c>
      <c r="K42">
        <v>0.09818526625239764</v>
      </c>
      <c r="L42">
        <v>0.2439580610837073</v>
      </c>
      <c r="M42">
        <v>0.01109932792294803</v>
      </c>
      <c r="N42">
        <v>0.0232791480084787</v>
      </c>
      <c r="S42" s="2">
        <v>45130</v>
      </c>
      <c r="T42">
        <v>0.3296741879415716</v>
      </c>
      <c r="U42">
        <v>0.2905765794781917</v>
      </c>
      <c r="V42">
        <v>0.01070311025714501</v>
      </c>
      <c r="W42">
        <v>0.0115864577216617</v>
      </c>
      <c r="X42">
        <v>0.09321444877508557</v>
      </c>
      <c r="Y42">
        <v>0.2316072161957509</v>
      </c>
      <c r="Z42">
        <v>0.01053740315223978</v>
      </c>
      <c r="AA42">
        <v>0.02210059647835384</v>
      </c>
      <c r="AF42" s="2">
        <v>44903</v>
      </c>
      <c r="AG42">
        <v>263.0804562048436</v>
      </c>
      <c r="AH42">
        <v>281.9715935613002</v>
      </c>
      <c r="AI42">
        <v>2.130930042276232</v>
      </c>
      <c r="AJ42">
        <v>0.003852420541162773</v>
      </c>
      <c r="AK42">
        <v>229.3328169511113</v>
      </c>
      <c r="AL42">
        <v>11.49216688176691</v>
      </c>
      <c r="AM42">
        <v>206.0728903848172</v>
      </c>
      <c r="AN42">
        <v>0.003699857953180533</v>
      </c>
      <c r="AS42" s="2">
        <v>44903</v>
      </c>
      <c r="AT42">
        <v>0.2611508745670792</v>
      </c>
      <c r="AU42">
        <v>0.279793906498423</v>
      </c>
      <c r="AV42">
        <v>0.002103408197734242</v>
      </c>
      <c r="AW42">
        <v>0.006836975405039992</v>
      </c>
      <c r="AX42">
        <v>0.2276212517735558</v>
      </c>
      <c r="AY42">
        <v>0.01140817206839663</v>
      </c>
      <c r="AZ42">
        <v>0.2045542253597803</v>
      </c>
      <c r="BA42">
        <v>0.006531186129990861</v>
      </c>
    </row>
    <row r="43" spans="1:53">
      <c r="A43" s="2">
        <v>44904</v>
      </c>
      <c r="B43">
        <v>1007.672821408261</v>
      </c>
      <c r="C43">
        <v>0.0002312584482797586</v>
      </c>
      <c r="F43" s="2">
        <v>45137</v>
      </c>
      <c r="G43">
        <v>0.3</v>
      </c>
      <c r="H43">
        <v>0.3</v>
      </c>
      <c r="I43">
        <v>0.01175061867429385</v>
      </c>
      <c r="J43">
        <v>0.01272041894384733</v>
      </c>
      <c r="K43">
        <v>0.1023373034730093</v>
      </c>
      <c r="L43">
        <v>0.2332933064907255</v>
      </c>
      <c r="M43">
        <v>0.01563478085319368</v>
      </c>
      <c r="N43">
        <v>0.0242635715649303</v>
      </c>
      <c r="S43" s="2">
        <v>45137</v>
      </c>
      <c r="T43">
        <v>0.3385308835822771</v>
      </c>
      <c r="U43">
        <v>0.293482937361794</v>
      </c>
      <c r="V43">
        <v>0.0108101631687416</v>
      </c>
      <c r="W43">
        <v>0.01170234590784259</v>
      </c>
      <c r="X43">
        <v>0.09414678319979937</v>
      </c>
      <c r="Y43">
        <v>0.2146217811371146</v>
      </c>
      <c r="Z43">
        <v>0.01438345816635884</v>
      </c>
      <c r="AA43">
        <v>0.02232164747607197</v>
      </c>
      <c r="AF43" s="2">
        <v>44904</v>
      </c>
      <c r="AG43">
        <v>263.1224579434654</v>
      </c>
      <c r="AH43">
        <v>282.0166113377721</v>
      </c>
      <c r="AI43">
        <v>2.131270252902092</v>
      </c>
      <c r="AJ43">
        <v>0.003853035593922547</v>
      </c>
      <c r="AK43">
        <v>229.3694307580582</v>
      </c>
      <c r="AL43">
        <v>11.49400164743719</v>
      </c>
      <c r="AM43">
        <v>206.1057906610439</v>
      </c>
      <c r="AN43">
        <v>0.003700448648775824</v>
      </c>
      <c r="AS43" s="2">
        <v>44904</v>
      </c>
      <c r="AT43">
        <v>0.2611075262189102</v>
      </c>
      <c r="AU43">
        <v>0.2798342058500026</v>
      </c>
      <c r="AV43">
        <v>0.002107589639080275</v>
      </c>
      <c r="AW43">
        <v>0.006842032725913713</v>
      </c>
      <c r="AX43">
        <v>0.2276099603340328</v>
      </c>
      <c r="AY43">
        <v>0.01140571028249452</v>
      </c>
      <c r="AZ43">
        <v>0.2045521464337008</v>
      </c>
      <c r="BA43">
        <v>0.006540828515865041</v>
      </c>
    </row>
    <row r="44" spans="1:53">
      <c r="A44" s="2">
        <v>44905</v>
      </c>
      <c r="B44">
        <v>1007.835333653013</v>
      </c>
      <c r="C44">
        <v>0.0001612748119224072</v>
      </c>
      <c r="F44" s="2">
        <v>45144</v>
      </c>
      <c r="G44">
        <v>0.3</v>
      </c>
      <c r="H44">
        <v>0.3</v>
      </c>
      <c r="I44">
        <v>0.01191835856107526</v>
      </c>
      <c r="J44">
        <v>0.0129020027133999</v>
      </c>
      <c r="K44">
        <v>0.1037981667836051</v>
      </c>
      <c r="L44">
        <v>0.2366235645734955</v>
      </c>
      <c r="M44">
        <v>0.01585796709068976</v>
      </c>
      <c r="N44">
        <v>0.01889994027773454</v>
      </c>
      <c r="S44" s="2">
        <v>45144</v>
      </c>
      <c r="T44">
        <v>0.3106232793074652</v>
      </c>
      <c r="U44">
        <v>0.3082787932932781</v>
      </c>
      <c r="V44">
        <v>0.01135515436406742</v>
      </c>
      <c r="W44">
        <v>0.01229231623344071</v>
      </c>
      <c r="X44">
        <v>0.09889316557268564</v>
      </c>
      <c r="Y44">
        <v>0.2254418750819582</v>
      </c>
      <c r="Z44">
        <v>0.01510859597756871</v>
      </c>
      <c r="AA44">
        <v>0.01800682016953591</v>
      </c>
      <c r="AF44" s="2">
        <v>44905</v>
      </c>
      <c r="AG44">
        <v>263.1644663878155</v>
      </c>
      <c r="AH44">
        <v>282.0616363014934</v>
      </c>
      <c r="AI44">
        <v>2.1316105178438</v>
      </c>
      <c r="AJ44">
        <v>0.0038536507448777</v>
      </c>
      <c r="AK44">
        <v>229.4060504105307</v>
      </c>
      <c r="AL44">
        <v>11.49583670603439</v>
      </c>
      <c r="AM44">
        <v>206.1386961899178</v>
      </c>
      <c r="AN44">
        <v>0.003701039438677786</v>
      </c>
      <c r="AS44" s="2">
        <v>44905</v>
      </c>
      <c r="AT44">
        <v>0.2611119815894619</v>
      </c>
      <c r="AU44">
        <v>0.2797935997957532</v>
      </c>
      <c r="AV44">
        <v>0.002082370350180978</v>
      </c>
      <c r="AW44">
        <v>0.006861338952372001</v>
      </c>
      <c r="AX44">
        <v>0.2276374242276128</v>
      </c>
      <c r="AY44">
        <v>0.01140615263168547</v>
      </c>
      <c r="AZ44">
        <v>0.2045402664630356</v>
      </c>
      <c r="BA44">
        <v>0.00656686598989801</v>
      </c>
    </row>
    <row r="45" spans="1:53">
      <c r="A45" s="2">
        <v>44906</v>
      </c>
      <c r="B45">
        <v>1008.002073110296</v>
      </c>
      <c r="C45">
        <v>0.0001654431549638069</v>
      </c>
      <c r="F45" s="2">
        <v>45151</v>
      </c>
      <c r="G45">
        <v>0.3</v>
      </c>
      <c r="H45">
        <v>0.3</v>
      </c>
      <c r="I45">
        <v>0.01258206555585554</v>
      </c>
      <c r="J45">
        <v>0.01428414361295667</v>
      </c>
      <c r="K45">
        <v>0.106517865336986</v>
      </c>
      <c r="L45">
        <v>0.2428235273108723</v>
      </c>
      <c r="M45">
        <v>0.01627347433414643</v>
      </c>
      <c r="N45">
        <v>0.00751892384918315</v>
      </c>
      <c r="S45" s="2">
        <v>45151</v>
      </c>
      <c r="T45">
        <v>0.2993871594196709</v>
      </c>
      <c r="U45">
        <v>0.3089883383413369</v>
      </c>
      <c r="V45">
        <v>0.01231861290112573</v>
      </c>
      <c r="W45">
        <v>0.01398505158083609</v>
      </c>
      <c r="X45">
        <v>0.1042875149803928</v>
      </c>
      <c r="Y45">
        <v>0.2377391075375916</v>
      </c>
      <c r="Z45">
        <v>0.01593272821452277</v>
      </c>
      <c r="AA45">
        <v>0.007361487024523095</v>
      </c>
      <c r="AF45" s="2">
        <v>44906</v>
      </c>
      <c r="AG45">
        <v>263.2064815389644</v>
      </c>
      <c r="AH45">
        <v>282.1066684536118</v>
      </c>
      <c r="AI45">
        <v>2.131950837110026</v>
      </c>
      <c r="AJ45">
        <v>0.003401059202439095</v>
      </c>
      <c r="AK45">
        <v>237.9103827541388</v>
      </c>
      <c r="AL45">
        <v>10.39024345371374</v>
      </c>
      <c r="AM45">
        <v>199.6228557206377</v>
      </c>
      <c r="AN45">
        <v>0.003701630322901476</v>
      </c>
      <c r="AS45" s="2">
        <v>44906</v>
      </c>
      <c r="AT45">
        <v>0.2611167163223367</v>
      </c>
      <c r="AU45">
        <v>0.2798384069165994</v>
      </c>
      <c r="AV45">
        <v>0.002078114374910668</v>
      </c>
      <c r="AW45">
        <v>0.006041969707290053</v>
      </c>
      <c r="AX45">
        <v>0.2360169082202467</v>
      </c>
      <c r="AY45">
        <v>0.01030692953672692</v>
      </c>
      <c r="AZ45">
        <v>0.1980345320126846</v>
      </c>
      <c r="BA45">
        <v>0.006566422909205192</v>
      </c>
    </row>
    <row r="46" spans="1:53">
      <c r="A46" s="2">
        <v>44907</v>
      </c>
      <c r="B46">
        <v>1008.151400573408</v>
      </c>
      <c r="C46">
        <v>0.000148142019838815</v>
      </c>
      <c r="F46" s="2">
        <v>45158</v>
      </c>
      <c r="G46">
        <v>0.3</v>
      </c>
      <c r="H46">
        <v>0.2642938483916979</v>
      </c>
      <c r="I46">
        <v>0.01370520840656297</v>
      </c>
      <c r="J46">
        <v>0.01555922310655415</v>
      </c>
      <c r="K46">
        <v>0.1160262229587738</v>
      </c>
      <c r="L46">
        <v>0.2644992615114339</v>
      </c>
      <c r="M46">
        <v>0.01772613218856853</v>
      </c>
      <c r="N46">
        <v>0.008190103436408679</v>
      </c>
      <c r="S46" s="2">
        <v>45158</v>
      </c>
      <c r="T46">
        <v>0.3224187777975288</v>
      </c>
      <c r="U46">
        <v>0.2558293554483447</v>
      </c>
      <c r="V46">
        <v>0.01326627408951217</v>
      </c>
      <c r="W46">
        <v>0.01506091058437127</v>
      </c>
      <c r="X46">
        <v>0.1123102713713463</v>
      </c>
      <c r="Y46">
        <v>0.2560281898379549</v>
      </c>
      <c r="Z46">
        <v>0.01715842044750404</v>
      </c>
      <c r="AA46">
        <v>0.007927800423437789</v>
      </c>
      <c r="AF46" s="2">
        <v>44907</v>
      </c>
      <c r="AG46">
        <v>263.2485033979829</v>
      </c>
      <c r="AH46">
        <v>282.1517077952748</v>
      </c>
      <c r="AI46">
        <v>2.132291210709443</v>
      </c>
      <c r="AJ46">
        <v>0.003401602193741904</v>
      </c>
      <c r="AK46">
        <v>237.9483660002378</v>
      </c>
      <c r="AL46">
        <v>10.39190229335563</v>
      </c>
      <c r="AM46">
        <v>199.654726225691</v>
      </c>
      <c r="AN46">
        <v>0.003702221301461951</v>
      </c>
      <c r="AS46" s="2">
        <v>44907</v>
      </c>
      <c r="AT46">
        <v>0.2611060877054029</v>
      </c>
      <c r="AU46">
        <v>0.2798328923546646</v>
      </c>
      <c r="AV46">
        <v>0.002077601039254808</v>
      </c>
      <c r="AW46">
        <v>0.006057036096966971</v>
      </c>
      <c r="AX46">
        <v>0.2359988501916075</v>
      </c>
      <c r="AY46">
        <v>0.01030721823173664</v>
      </c>
      <c r="AZ46">
        <v>0.1980506766229377</v>
      </c>
      <c r="BA46">
        <v>0.006569637757428786</v>
      </c>
    </row>
    <row r="47" spans="1:53">
      <c r="A47" s="2">
        <v>44908</v>
      </c>
      <c r="B47">
        <v>1008.222444436953</v>
      </c>
      <c r="C47">
        <v>7.046943892019542E-05</v>
      </c>
      <c r="F47" s="2">
        <v>45165</v>
      </c>
      <c r="G47">
        <v>0.3</v>
      </c>
      <c r="H47">
        <v>0.2633568919374842</v>
      </c>
      <c r="I47">
        <v>0.01365662164016256</v>
      </c>
      <c r="J47">
        <v>0.014370809541627</v>
      </c>
      <c r="K47">
        <v>0.115614894737853</v>
      </c>
      <c r="L47">
        <v>0.2635615768406934</v>
      </c>
      <c r="M47">
        <v>0.02127813685966947</v>
      </c>
      <c r="N47">
        <v>0.00816106844251034</v>
      </c>
      <c r="S47" s="2">
        <v>45165</v>
      </c>
      <c r="T47">
        <v>0.3216434046947172</v>
      </c>
      <c r="U47">
        <v>0.2552141208069901</v>
      </c>
      <c r="V47">
        <v>0.01323437051313303</v>
      </c>
      <c r="W47">
        <v>0.01392647633205538</v>
      </c>
      <c r="X47">
        <v>0.1120401805156409</v>
      </c>
      <c r="Y47">
        <v>0.2554124770270635</v>
      </c>
      <c r="Z47">
        <v>0.02062023496366461</v>
      </c>
      <c r="AA47">
        <v>0.007908735146735289</v>
      </c>
      <c r="AF47" s="2">
        <v>44908</v>
      </c>
      <c r="AG47">
        <v>263.290531965942</v>
      </c>
      <c r="AH47">
        <v>282.1967543276302</v>
      </c>
      <c r="AI47">
        <v>2.132631638650727</v>
      </c>
      <c r="AJ47">
        <v>0.003402145271735223</v>
      </c>
      <c r="AK47">
        <v>237.9863553104983</v>
      </c>
      <c r="AL47">
        <v>10.39356139783722</v>
      </c>
      <c r="AM47">
        <v>199.6866018189849</v>
      </c>
      <c r="AN47">
        <v>0.003702812374374274</v>
      </c>
      <c r="AS47" s="2">
        <v>44908</v>
      </c>
      <c r="AT47">
        <v>0.2610936959756175</v>
      </c>
      <c r="AU47">
        <v>0.2798416768605476</v>
      </c>
      <c r="AV47">
        <v>0.002098889698644186</v>
      </c>
      <c r="AW47">
        <v>0.005997447478964263</v>
      </c>
      <c r="AX47">
        <v>0.2360946367041962</v>
      </c>
      <c r="AY47">
        <v>0.01030698087954317</v>
      </c>
      <c r="AZ47">
        <v>0.1980753096911695</v>
      </c>
      <c r="BA47">
        <v>0.006491362711317478</v>
      </c>
    </row>
    <row r="48" spans="1:53">
      <c r="A48" s="2">
        <v>44909</v>
      </c>
      <c r="B48">
        <v>1008.422303043426</v>
      </c>
      <c r="C48">
        <v>0.0001982286821478052</v>
      </c>
      <c r="F48" s="2">
        <v>45172</v>
      </c>
      <c r="G48">
        <v>0.2989394519363054</v>
      </c>
      <c r="H48">
        <v>0.2371992345773745</v>
      </c>
      <c r="I48">
        <v>0.01609454474398339</v>
      </c>
      <c r="J48">
        <v>0.01396413815134857</v>
      </c>
      <c r="K48">
        <v>0.1108599444552791</v>
      </c>
      <c r="L48">
        <v>0.2964275001731527</v>
      </c>
      <c r="M48">
        <v>0.01916470740224378</v>
      </c>
      <c r="N48">
        <v>0.007350478560312521</v>
      </c>
      <c r="S48" s="2">
        <v>45172</v>
      </c>
      <c r="T48">
        <v>0.2989394519363054</v>
      </c>
      <c r="U48">
        <v>0.2371992345773745</v>
      </c>
      <c r="V48">
        <v>0.01609454474398339</v>
      </c>
      <c r="W48">
        <v>0.01396413815134857</v>
      </c>
      <c r="X48">
        <v>0.1108599444552791</v>
      </c>
      <c r="Y48">
        <v>0.2964275001731527</v>
      </c>
      <c r="Z48">
        <v>0.01916470740224378</v>
      </c>
      <c r="AA48">
        <v>0.007350478560312521</v>
      </c>
      <c r="AF48" s="2">
        <v>44909</v>
      </c>
      <c r="AG48">
        <v>263.3325672439128</v>
      </c>
      <c r="AH48">
        <v>282.2418080518262</v>
      </c>
      <c r="AI48">
        <v>2.132972120942553</v>
      </c>
      <c r="AJ48">
        <v>0.003402688436432891</v>
      </c>
      <c r="AK48">
        <v>238.0243506858884</v>
      </c>
      <c r="AL48">
        <v>10.3952207672008</v>
      </c>
      <c r="AM48">
        <v>199.7184825013316</v>
      </c>
      <c r="AN48">
        <v>0.003703403541653508</v>
      </c>
      <c r="AS48" s="2">
        <v>44909</v>
      </c>
      <c r="AT48">
        <v>0.2610332456894308</v>
      </c>
      <c r="AU48">
        <v>0.2798430842626055</v>
      </c>
      <c r="AV48">
        <v>0.002082979647976423</v>
      </c>
      <c r="AW48">
        <v>0.006105579752157649</v>
      </c>
      <c r="AX48">
        <v>0.2360076715870363</v>
      </c>
      <c r="AY48">
        <v>0.01030603110740467</v>
      </c>
      <c r="AZ48">
        <v>0.1980090064092246</v>
      </c>
      <c r="BA48">
        <v>0.006612401544164061</v>
      </c>
    </row>
    <row r="49" spans="1:53">
      <c r="A49" s="2">
        <v>44910</v>
      </c>
      <c r="B49">
        <v>1008.715052042118</v>
      </c>
      <c r="C49">
        <v>0.0002903039706760868</v>
      </c>
      <c r="F49" s="2">
        <v>45179</v>
      </c>
      <c r="G49">
        <v>0.198126801717854</v>
      </c>
      <c r="H49">
        <v>0.2044806175466887</v>
      </c>
      <c r="I49">
        <v>0.01066691149186208</v>
      </c>
      <c r="J49">
        <v>0.009254951170722185</v>
      </c>
      <c r="K49">
        <v>0.2598973634765224</v>
      </c>
      <c r="L49">
        <v>0.3</v>
      </c>
      <c r="M49">
        <v>0.01270170985753354</v>
      </c>
      <c r="N49">
        <v>0.004871644738817122</v>
      </c>
      <c r="S49" s="2">
        <v>45179</v>
      </c>
      <c r="T49">
        <v>0.1920176045129378</v>
      </c>
      <c r="U49">
        <v>0.1981755018008911</v>
      </c>
      <c r="V49">
        <v>0.01033799957633046</v>
      </c>
      <c r="W49">
        <v>0.00896957674720361</v>
      </c>
      <c r="X49">
        <v>0.2518834843206021</v>
      </c>
      <c r="Y49">
        <v>0.3215843490449681</v>
      </c>
      <c r="Z49">
        <v>0.0123100553732008</v>
      </c>
      <c r="AA49">
        <v>0.004721428623866105</v>
      </c>
      <c r="AF49" s="2">
        <v>44910</v>
      </c>
      <c r="AG49">
        <v>263.3746092329664</v>
      </c>
      <c r="AH49">
        <v>282.2868689690108</v>
      </c>
      <c r="AI49">
        <v>2.133312657593598</v>
      </c>
      <c r="AJ49">
        <v>0.003403231687848752</v>
      </c>
      <c r="AK49">
        <v>238.0623521273766</v>
      </c>
      <c r="AL49">
        <v>10.39688040148865</v>
      </c>
      <c r="AM49">
        <v>199.7503682735435</v>
      </c>
      <c r="AN49">
        <v>0.003703994803314718</v>
      </c>
      <c r="AS49" s="2">
        <v>44910</v>
      </c>
      <c r="AT49">
        <v>0.2610719165049062</v>
      </c>
      <c r="AU49">
        <v>0.2798145630238241</v>
      </c>
      <c r="AV49">
        <v>0.002079836780749424</v>
      </c>
      <c r="AW49">
        <v>0.006098331999269226</v>
      </c>
      <c r="AX49">
        <v>0.2360129759323178</v>
      </c>
      <c r="AY49">
        <v>0.01030665768605493</v>
      </c>
      <c r="AZ49">
        <v>0.1980403179760426</v>
      </c>
      <c r="BA49">
        <v>0.006575400096835774</v>
      </c>
    </row>
    <row r="50" spans="1:53">
      <c r="A50" s="2">
        <v>44911</v>
      </c>
      <c r="B50">
        <v>1008.596905840484</v>
      </c>
      <c r="C50">
        <v>-0.000117125447265054</v>
      </c>
      <c r="F50" s="2">
        <v>45186</v>
      </c>
      <c r="G50">
        <v>0.1980866390465163</v>
      </c>
      <c r="H50">
        <v>0.2044391668809219</v>
      </c>
      <c r="I50">
        <v>0.01080664754996163</v>
      </c>
      <c r="J50">
        <v>0.009253075081475839</v>
      </c>
      <c r="K50">
        <v>0.2598446791738418</v>
      </c>
      <c r="L50">
        <v>0.3</v>
      </c>
      <c r="M50">
        <v>0.01269913506909497</v>
      </c>
      <c r="N50">
        <v>0.004870657198187471</v>
      </c>
      <c r="S50" s="2">
        <v>45186</v>
      </c>
      <c r="T50">
        <v>0.1919911959614724</v>
      </c>
      <c r="U50">
        <v>0.1981482463419358</v>
      </c>
      <c r="V50">
        <v>0.0104741096998674</v>
      </c>
      <c r="W50">
        <v>0.008968343144015234</v>
      </c>
      <c r="X50">
        <v>0.251848842299232</v>
      </c>
      <c r="Y50">
        <v>0.3215401209292505</v>
      </c>
      <c r="Z50">
        <v>0.01230836234754469</v>
      </c>
      <c r="AA50">
        <v>0.004720779276681925</v>
      </c>
      <c r="AF50" s="2">
        <v>44911</v>
      </c>
      <c r="AG50">
        <v>263.4166579341745</v>
      </c>
      <c r="AH50">
        <v>282.3319370803325</v>
      </c>
      <c r="AI50">
        <v>2.133653248612542</v>
      </c>
      <c r="AJ50">
        <v>0.00340377502599665</v>
      </c>
      <c r="AK50">
        <v>238.1003596359312</v>
      </c>
      <c r="AL50">
        <v>10.39854030074306</v>
      </c>
      <c r="AM50">
        <v>199.7822591364334</v>
      </c>
      <c r="AN50">
        <v>0.003704586159372974</v>
      </c>
      <c r="AS50" s="2">
        <v>44911</v>
      </c>
      <c r="AT50">
        <v>0.261105599749976</v>
      </c>
      <c r="AU50">
        <v>0.2798459803706583</v>
      </c>
      <c r="AV50">
        <v>0.002076230084395859</v>
      </c>
      <c r="AW50">
        <v>0.006037339491440534</v>
      </c>
      <c r="AX50">
        <v>0.2360657962193713</v>
      </c>
      <c r="AY50">
        <v>0.01030911749827618</v>
      </c>
      <c r="AZ50">
        <v>0.1980829560382131</v>
      </c>
      <c r="BA50">
        <v>0.006476980547668644</v>
      </c>
    </row>
    <row r="51" spans="1:53">
      <c r="A51" s="2">
        <v>44912</v>
      </c>
      <c r="B51">
        <v>1008.867831442012</v>
      </c>
      <c r="C51">
        <v>0.0002686163322125346</v>
      </c>
      <c r="F51" s="2">
        <v>45193</v>
      </c>
      <c r="G51">
        <v>0.2196665528927075</v>
      </c>
      <c r="H51">
        <v>0.2267111365065027</v>
      </c>
      <c r="I51">
        <v>0.01198394312232763</v>
      </c>
      <c r="J51">
        <v>0.01026112168185102</v>
      </c>
      <c r="K51">
        <v>0.2881526247119854</v>
      </c>
      <c r="L51">
        <v>0.2162308019145014</v>
      </c>
      <c r="M51">
        <v>0.01306116579235421</v>
      </c>
      <c r="N51">
        <v>0.01393265337777029</v>
      </c>
      <c r="S51" s="2">
        <v>45193</v>
      </c>
      <c r="T51">
        <v>0.2196665528927075</v>
      </c>
      <c r="U51">
        <v>0.2267111365065027</v>
      </c>
      <c r="V51">
        <v>0.01198394312232763</v>
      </c>
      <c r="W51">
        <v>0.01026112168185102</v>
      </c>
      <c r="X51">
        <v>0.2881526247119854</v>
      </c>
      <c r="Y51">
        <v>0.2162308019145014</v>
      </c>
      <c r="Z51">
        <v>0.01306116579235421</v>
      </c>
      <c r="AA51">
        <v>0.01393265337777029</v>
      </c>
      <c r="AF51" s="2">
        <v>44912</v>
      </c>
      <c r="AG51">
        <v>263.4587133486085</v>
      </c>
      <c r="AH51">
        <v>282.3770123869399</v>
      </c>
      <c r="AI51">
        <v>2.133993894008063</v>
      </c>
      <c r="AJ51">
        <v>0.003404318450890433</v>
      </c>
      <c r="AK51">
        <v>238.1383732125209</v>
      </c>
      <c r="AL51">
        <v>10.40020046500635</v>
      </c>
      <c r="AM51">
        <v>199.814155090814</v>
      </c>
      <c r="AN51">
        <v>0.003705177609843346</v>
      </c>
      <c r="AS51" s="2">
        <v>44912</v>
      </c>
      <c r="AT51">
        <v>0.261063245017446</v>
      </c>
      <c r="AU51">
        <v>0.2798519089062717</v>
      </c>
      <c r="AV51">
        <v>0.002078908668575007</v>
      </c>
      <c r="AW51">
        <v>0.006069518608347662</v>
      </c>
      <c r="AX51">
        <v>0.2360484574059288</v>
      </c>
      <c r="AY51">
        <v>0.01030865699820406</v>
      </c>
      <c r="AZ51">
        <v>0.19807153531954</v>
      </c>
      <c r="BA51">
        <v>0.006507769075686748</v>
      </c>
    </row>
    <row r="52" spans="1:53">
      <c r="A52" s="2">
        <v>44913</v>
      </c>
      <c r="B52">
        <v>1009.144424722991</v>
      </c>
      <c r="C52">
        <v>0.0002741620580597459</v>
      </c>
      <c r="F52" s="2">
        <v>45200</v>
      </c>
      <c r="G52">
        <v>0.2200133938498553</v>
      </c>
      <c r="H52">
        <v>0.2270691004593507</v>
      </c>
      <c r="I52">
        <v>0.01444666348510358</v>
      </c>
      <c r="J52">
        <v>0.01119872937655354</v>
      </c>
      <c r="K52">
        <v>0.2886076012700623</v>
      </c>
      <c r="L52">
        <v>0.2122960236367271</v>
      </c>
      <c r="M52">
        <v>0.01159034148337724</v>
      </c>
      <c r="N52">
        <v>0.0147781464389704</v>
      </c>
      <c r="S52" s="2">
        <v>45200</v>
      </c>
      <c r="T52">
        <v>0.2200133938498553</v>
      </c>
      <c r="U52">
        <v>0.2270691004593507</v>
      </c>
      <c r="V52">
        <v>0.01444666348510358</v>
      </c>
      <c r="W52">
        <v>0.01119872937655354</v>
      </c>
      <c r="X52">
        <v>0.2886076012700623</v>
      </c>
      <c r="Y52">
        <v>0.2122960236367271</v>
      </c>
      <c r="Z52">
        <v>0.01159034148337724</v>
      </c>
      <c r="AA52">
        <v>0.0147781464389704</v>
      </c>
      <c r="AF52" s="2">
        <v>44913</v>
      </c>
      <c r="AG52">
        <v>263.5007754773403</v>
      </c>
      <c r="AH52">
        <v>282.4220948899817</v>
      </c>
      <c r="AI52">
        <v>2.134334593788844</v>
      </c>
      <c r="AJ52">
        <v>0.003404861962543949</v>
      </c>
      <c r="AK52">
        <v>238.1763928581144</v>
      </c>
      <c r="AL52">
        <v>10.40186089432082</v>
      </c>
      <c r="AM52">
        <v>199.8460561374981</v>
      </c>
      <c r="AN52">
        <v>0.003705769154740908</v>
      </c>
      <c r="AS52" s="2">
        <v>44913</v>
      </c>
      <c r="AT52">
        <v>0.2610774026679112</v>
      </c>
      <c r="AU52">
        <v>0.2798156318861694</v>
      </c>
      <c r="AV52">
        <v>0.002089211201491706</v>
      </c>
      <c r="AW52">
        <v>0.006085902540644211</v>
      </c>
      <c r="AX52">
        <v>0.2360359022908373</v>
      </c>
      <c r="AY52">
        <v>0.01030706545249731</v>
      </c>
      <c r="AZ52">
        <v>0.198052684215594</v>
      </c>
      <c r="BA52">
        <v>0.006536199744854778</v>
      </c>
    </row>
    <row r="53" spans="1:53">
      <c r="A53" s="2">
        <v>44914</v>
      </c>
      <c r="B53">
        <v>1009.310944948816</v>
      </c>
      <c r="C53">
        <v>0.0001650112924826974</v>
      </c>
      <c r="F53" s="2">
        <v>45207</v>
      </c>
      <c r="G53">
        <v>0.2174037484163646</v>
      </c>
      <c r="H53">
        <v>0.224375765154933</v>
      </c>
      <c r="I53">
        <v>0.01427530723840706</v>
      </c>
      <c r="J53">
        <v>0.01106589785903982</v>
      </c>
      <c r="K53">
        <v>0.3</v>
      </c>
      <c r="L53">
        <v>0.2097779162663646</v>
      </c>
      <c r="M53">
        <v>0.008498506692229145</v>
      </c>
      <c r="N53">
        <v>0.01460285837266188</v>
      </c>
      <c r="S53" s="2">
        <v>45207</v>
      </c>
      <c r="T53">
        <v>0.214399617263064</v>
      </c>
      <c r="U53">
        <v>0.2212752931940877</v>
      </c>
      <c r="V53">
        <v>0.01407804801215073</v>
      </c>
      <c r="W53">
        <v>0.01091298693298753</v>
      </c>
      <c r="X53">
        <v>0.3096727486192327</v>
      </c>
      <c r="Y53">
        <v>0.2068791604807774</v>
      </c>
      <c r="Z53">
        <v>0.008381072522410859</v>
      </c>
      <c r="AA53">
        <v>0.014401072975289</v>
      </c>
      <c r="AF53" s="2">
        <v>44914</v>
      </c>
      <c r="AG53">
        <v>263.5428443214418</v>
      </c>
      <c r="AH53">
        <v>282.4671845906068</v>
      </c>
      <c r="AI53">
        <v>2.134675347963567</v>
      </c>
      <c r="AJ53">
        <v>0.003405405560971051</v>
      </c>
      <c r="AK53">
        <v>238.2144185736808</v>
      </c>
      <c r="AL53">
        <v>10.40352158872878</v>
      </c>
      <c r="AM53">
        <v>199.8779622772988</v>
      </c>
      <c r="AN53">
        <v>0.003706360794080734</v>
      </c>
      <c r="AS53" s="2">
        <v>44914</v>
      </c>
      <c r="AT53">
        <v>0.2610437893008933</v>
      </c>
      <c r="AU53">
        <v>0.2798711989502699</v>
      </c>
      <c r="AV53">
        <v>0.002093553353570813</v>
      </c>
      <c r="AW53">
        <v>0.006068487455070693</v>
      </c>
      <c r="AX53">
        <v>0.2360216055198069</v>
      </c>
      <c r="AY53">
        <v>0.01030716616500631</v>
      </c>
      <c r="AZ53">
        <v>0.1980612799036042</v>
      </c>
      <c r="BA53">
        <v>0.006532919351777837</v>
      </c>
    </row>
    <row r="54" spans="1:53">
      <c r="A54" s="2">
        <v>44915</v>
      </c>
      <c r="B54">
        <v>1009.23988875669</v>
      </c>
      <c r="C54">
        <v>-7.040069512875835E-05</v>
      </c>
      <c r="F54" s="2">
        <v>45214</v>
      </c>
      <c r="G54">
        <v>0.2321594085322718</v>
      </c>
      <c r="H54">
        <v>0.2175153460820363</v>
      </c>
      <c r="I54">
        <v>0.01383883144530078</v>
      </c>
      <c r="J54">
        <v>0.01072755161795419</v>
      </c>
      <c r="K54">
        <v>0.3</v>
      </c>
      <c r="L54">
        <v>0.2033638348844803</v>
      </c>
      <c r="M54">
        <v>0.008238659924186927</v>
      </c>
      <c r="N54">
        <v>0.01415636751376969</v>
      </c>
      <c r="S54" s="2">
        <v>45214</v>
      </c>
      <c r="T54">
        <v>0.2311399111666167</v>
      </c>
      <c r="U54">
        <v>0.2165601561816047</v>
      </c>
      <c r="V54">
        <v>0.01377806004563437</v>
      </c>
      <c r="W54">
        <v>0.01068044299253351</v>
      </c>
      <c r="X54">
        <v>0.3030739575038994</v>
      </c>
      <c r="Y54">
        <v>0.2024707894755304</v>
      </c>
      <c r="Z54">
        <v>0.008202480937764029</v>
      </c>
      <c r="AA54">
        <v>0.01409420169641696</v>
      </c>
      <c r="AF54" s="2">
        <v>44915</v>
      </c>
      <c r="AG54">
        <v>263.5849198819852</v>
      </c>
      <c r="AH54">
        <v>282.5122814899644</v>
      </c>
      <c r="AI54">
        <v>2.135016156540917</v>
      </c>
      <c r="AJ54">
        <v>0.003405949246185592</v>
      </c>
      <c r="AK54">
        <v>238.252450360189</v>
      </c>
      <c r="AL54">
        <v>10.40518254827257</v>
      </c>
      <c r="AM54">
        <v>199.9098735110291</v>
      </c>
      <c r="AN54">
        <v>0.003706952527877904</v>
      </c>
      <c r="AS54" s="2">
        <v>44915</v>
      </c>
      <c r="AT54">
        <v>0.2611330631786223</v>
      </c>
      <c r="AU54">
        <v>0.2798925619152853</v>
      </c>
      <c r="AV54">
        <v>0.002080053788312299</v>
      </c>
      <c r="AW54">
        <v>0.006068031382579594</v>
      </c>
      <c r="AX54">
        <v>0.2359251351005785</v>
      </c>
      <c r="AY54">
        <v>0.0103092385891577</v>
      </c>
      <c r="AZ54">
        <v>0.1980783325350701</v>
      </c>
      <c r="BA54">
        <v>0.006513583510394076</v>
      </c>
    </row>
    <row r="55" spans="1:53">
      <c r="A55" s="2">
        <v>44916</v>
      </c>
      <c r="B55">
        <v>1009.842992698271</v>
      </c>
      <c r="C55">
        <v>0.0005975823471700004</v>
      </c>
      <c r="F55" s="2">
        <v>45221</v>
      </c>
      <c r="G55">
        <v>0.2377550539167123</v>
      </c>
      <c r="H55">
        <v>0.2227580314853278</v>
      </c>
      <c r="I55">
        <v>0.0141723832655458</v>
      </c>
      <c r="J55">
        <v>0.01098611350470627</v>
      </c>
      <c r="K55">
        <v>0.2831281799265789</v>
      </c>
      <c r="L55">
        <v>0.2082654320724972</v>
      </c>
      <c r="M55">
        <v>0.008437233049739765</v>
      </c>
      <c r="N55">
        <v>0.0144975727788919</v>
      </c>
      <c r="S55" s="2">
        <v>45221</v>
      </c>
      <c r="T55">
        <v>0.2377550539167123</v>
      </c>
      <c r="U55">
        <v>0.2227580314853278</v>
      </c>
      <c r="V55">
        <v>0.0141723832655458</v>
      </c>
      <c r="W55">
        <v>0.01098611350470627</v>
      </c>
      <c r="X55">
        <v>0.2831281799265789</v>
      </c>
      <c r="Y55">
        <v>0.2082654320724972</v>
      </c>
      <c r="Z55">
        <v>0.008437233049739765</v>
      </c>
      <c r="AA55">
        <v>0.0144975727788919</v>
      </c>
      <c r="AF55" s="2">
        <v>44916</v>
      </c>
      <c r="AG55">
        <v>263.6270021600429</v>
      </c>
      <c r="AH55">
        <v>282.5573855892038</v>
      </c>
      <c r="AI55">
        <v>2.135357019529578</v>
      </c>
      <c r="AJ55">
        <v>0.003406493018201427</v>
      </c>
      <c r="AK55">
        <v>238.2904882186085</v>
      </c>
      <c r="AL55">
        <v>10.4068437729945</v>
      </c>
      <c r="AM55">
        <v>199.9417898395024</v>
      </c>
      <c r="AN55">
        <v>0.003707544356147497</v>
      </c>
      <c r="AS55" s="2">
        <v>44916</v>
      </c>
      <c r="AT55">
        <v>0.2610310772714108</v>
      </c>
      <c r="AU55">
        <v>0.2798287119585133</v>
      </c>
      <c r="AV55">
        <v>0.00208405032652956</v>
      </c>
      <c r="AW55">
        <v>0.006115538695804366</v>
      </c>
      <c r="AX55">
        <v>0.2359961458569554</v>
      </c>
      <c r="AY55">
        <v>0.0103054064256206</v>
      </c>
      <c r="AZ55">
        <v>0.1979995561573218</v>
      </c>
      <c r="BA55">
        <v>0.006639513307844238</v>
      </c>
    </row>
    <row r="56" spans="1:53">
      <c r="A56" s="2">
        <v>44917</v>
      </c>
      <c r="B56">
        <v>1009.803341757584</v>
      </c>
      <c r="C56">
        <v>-3.92644608857573E-05</v>
      </c>
      <c r="F56" s="2">
        <v>45228</v>
      </c>
      <c r="G56">
        <v>0.2320680659046873</v>
      </c>
      <c r="H56">
        <v>0.2177051786472409</v>
      </c>
      <c r="I56">
        <v>0.0138333865863786</v>
      </c>
      <c r="J56">
        <v>0.01072333088549054</v>
      </c>
      <c r="K56">
        <v>0.3</v>
      </c>
      <c r="L56">
        <v>0.2032838218143599</v>
      </c>
      <c r="M56">
        <v>0.008235418440888842</v>
      </c>
      <c r="N56">
        <v>0.01415079772095391</v>
      </c>
      <c r="S56" s="2">
        <v>45228</v>
      </c>
      <c r="T56">
        <v>0.2310765241024807</v>
      </c>
      <c r="U56">
        <v>0.2167750041988777</v>
      </c>
      <c r="V56">
        <v>0.0137742815948624</v>
      </c>
      <c r="W56">
        <v>0.0106775140222767</v>
      </c>
      <c r="X56">
        <v>0.3029908434787824</v>
      </c>
      <c r="Y56">
        <v>0.2024152645389093</v>
      </c>
      <c r="Z56">
        <v>0.008200231515833165</v>
      </c>
      <c r="AA56">
        <v>0.01409033654797779</v>
      </c>
      <c r="AF56" s="2">
        <v>44917</v>
      </c>
      <c r="AG56">
        <v>263.6690911566872</v>
      </c>
      <c r="AH56">
        <v>282.6024968894744</v>
      </c>
      <c r="AI56">
        <v>2.135697936938239</v>
      </c>
      <c r="AJ56">
        <v>0.003407036877032416</v>
      </c>
      <c r="AK56">
        <v>238.3285321499085</v>
      </c>
      <c r="AL56">
        <v>10.40850526293692</v>
      </c>
      <c r="AM56">
        <v>199.973711263532</v>
      </c>
      <c r="AN56">
        <v>0.003708136278904596</v>
      </c>
      <c r="AS56" s="2">
        <v>44917</v>
      </c>
      <c r="AT56">
        <v>0.2610772892309883</v>
      </c>
      <c r="AU56">
        <v>0.2797956392873507</v>
      </c>
      <c r="AV56">
        <v>0.002078363861209393</v>
      </c>
      <c r="AW56">
        <v>0.006106772213977526</v>
      </c>
      <c r="AX56">
        <v>0.2359813105795989</v>
      </c>
      <c r="AY56">
        <v>0.01030710558489626</v>
      </c>
      <c r="AZ56">
        <v>0.1980367338992168</v>
      </c>
      <c r="BA56">
        <v>0.006616785342762175</v>
      </c>
    </row>
    <row r="57" spans="1:53">
      <c r="A57" s="2">
        <v>44918</v>
      </c>
      <c r="B57">
        <v>1009.769557386665</v>
      </c>
      <c r="C57">
        <v>-3.345638652718641E-05</v>
      </c>
      <c r="AF57" s="2">
        <v>44918</v>
      </c>
      <c r="AG57">
        <v>263.7111868729908</v>
      </c>
      <c r="AH57">
        <v>282.6476153919259</v>
      </c>
      <c r="AI57">
        <v>2.136038908775587</v>
      </c>
      <c r="AJ57">
        <v>0.003407580822692419</v>
      </c>
      <c r="AK57">
        <v>238.3665821550586</v>
      </c>
      <c r="AL57">
        <v>10.41016701814217</v>
      </c>
      <c r="AM57">
        <v>200.0056377839315</v>
      </c>
      <c r="AN57">
        <v>0.003708728296164288</v>
      </c>
      <c r="AS57" s="2">
        <v>44918</v>
      </c>
      <c r="AT57">
        <v>0.2610861063912749</v>
      </c>
      <c r="AU57">
        <v>0.2798503235955722</v>
      </c>
      <c r="AV57">
        <v>0.002078225150566516</v>
      </c>
      <c r="AW57">
        <v>0.006048448693097433</v>
      </c>
      <c r="AX57">
        <v>0.2360482055167668</v>
      </c>
      <c r="AY57">
        <v>0.01030838017728307</v>
      </c>
      <c r="AZ57">
        <v>0.1980393985058384</v>
      </c>
      <c r="BA57">
        <v>0.006540911969600616</v>
      </c>
    </row>
    <row r="58" spans="1:53">
      <c r="A58" s="2">
        <v>44919</v>
      </c>
      <c r="B58">
        <v>1010.115660925206</v>
      </c>
      <c r="C58">
        <v>0.0003427549741512603</v>
      </c>
      <c r="AF58" s="2">
        <v>44919</v>
      </c>
      <c r="AG58">
        <v>263.7532893100265</v>
      </c>
      <c r="AH58">
        <v>282.6927410977082</v>
      </c>
      <c r="AI58">
        <v>2.136379935050312</v>
      </c>
      <c r="AJ58">
        <v>0.003408124855195297</v>
      </c>
      <c r="AK58">
        <v>238.4046382350285</v>
      </c>
      <c r="AL58">
        <v>10.4118290386526</v>
      </c>
      <c r="AM58">
        <v>200.0375694015145</v>
      </c>
      <c r="AN58">
        <v>0.003709320407941658</v>
      </c>
      <c r="AS58" s="2">
        <v>44919</v>
      </c>
      <c r="AT58">
        <v>0.2611043034863296</v>
      </c>
      <c r="AU58">
        <v>0.2798051267878319</v>
      </c>
      <c r="AV58">
        <v>0.002102005318044158</v>
      </c>
      <c r="AW58">
        <v>0.006095669360731238</v>
      </c>
      <c r="AX58">
        <v>0.2360180892736768</v>
      </c>
      <c r="AY58">
        <v>0.01030740492882213</v>
      </c>
      <c r="AZ58">
        <v>0.198022546588555</v>
      </c>
      <c r="BA58">
        <v>0.006544854256009288</v>
      </c>
    </row>
    <row r="59" spans="1:53">
      <c r="A59" s="2">
        <v>44920</v>
      </c>
      <c r="B59">
        <v>1010.239705987376</v>
      </c>
      <c r="C59">
        <v>0.0001228028303774664</v>
      </c>
      <c r="AF59" s="2">
        <v>44920</v>
      </c>
      <c r="AG59">
        <v>298.0749333879835</v>
      </c>
      <c r="AH59">
        <v>282.7378740079714</v>
      </c>
      <c r="AI59">
        <v>2.136721015771105</v>
      </c>
      <c r="AJ59">
        <v>0.003408668974554916</v>
      </c>
      <c r="AK59">
        <v>194.0183703906206</v>
      </c>
      <c r="AL59">
        <v>12.83341838315415</v>
      </c>
      <c r="AM59">
        <v>207.7950704047041</v>
      </c>
      <c r="AN59">
        <v>0.003709912614251798</v>
      </c>
      <c r="AS59" s="2">
        <v>44920</v>
      </c>
      <c r="AT59">
        <v>0.2950310882557372</v>
      </c>
      <c r="AU59">
        <v>0.2798117290321918</v>
      </c>
      <c r="AV59">
        <v>0.00210249771306322</v>
      </c>
      <c r="AW59">
        <v>0.006078192328655105</v>
      </c>
      <c r="AX59">
        <v>0.192041207275074</v>
      </c>
      <c r="AY59">
        <v>0.01270292420485347</v>
      </c>
      <c r="AZ59">
        <v>0.2056769634888931</v>
      </c>
      <c r="BA59">
        <v>0.006555397701532216</v>
      </c>
    </row>
    <row r="60" spans="1:53">
      <c r="A60" s="2">
        <v>44921</v>
      </c>
      <c r="B60">
        <v>1010.438068745438</v>
      </c>
      <c r="C60">
        <v>0.0001963521695755865</v>
      </c>
      <c r="AF60" s="2">
        <v>44921</v>
      </c>
      <c r="AG60">
        <v>298.1225221204287</v>
      </c>
      <c r="AH60">
        <v>282.7830141238655</v>
      </c>
      <c r="AI60">
        <v>2.137062150946658</v>
      </c>
      <c r="AJ60">
        <v>0.003409213180785143</v>
      </c>
      <c r="AK60">
        <v>194.0493461194852</v>
      </c>
      <c r="AL60">
        <v>12.83546728443831</v>
      </c>
      <c r="AM60">
        <v>207.8282456331492</v>
      </c>
      <c r="AN60">
        <v>0.0037105049151098</v>
      </c>
      <c r="AS60" s="2">
        <v>44921</v>
      </c>
      <c r="AT60">
        <v>0.2950660431642227</v>
      </c>
      <c r="AU60">
        <v>0.2798327787341194</v>
      </c>
      <c r="AV60">
        <v>0.002081052303750203</v>
      </c>
      <c r="AW60">
        <v>0.006071227927429928</v>
      </c>
      <c r="AX60">
        <v>0.1920290199206219</v>
      </c>
      <c r="AY60">
        <v>0.0127028283582704</v>
      </c>
      <c r="AZ60">
        <v>0.2056580915697098</v>
      </c>
      <c r="BA60">
        <v>0.006558958021875456</v>
      </c>
    </row>
    <row r="61" spans="1:53">
      <c r="A61" s="2">
        <v>44922</v>
      </c>
      <c r="B61">
        <v>1010.544582537874</v>
      </c>
      <c r="C61">
        <v>0.0001054134792926043</v>
      </c>
      <c r="AF61" s="2">
        <v>44922</v>
      </c>
      <c r="AG61">
        <v>298.1701184505857</v>
      </c>
      <c r="AH61">
        <v>282.8281614465412</v>
      </c>
      <c r="AI61">
        <v>2.137403340585666</v>
      </c>
      <c r="AJ61">
        <v>0.003409757473899847</v>
      </c>
      <c r="AK61">
        <v>194.0803267937361</v>
      </c>
      <c r="AL61">
        <v>12.8375165128369</v>
      </c>
      <c r="AM61">
        <v>207.8614261581386</v>
      </c>
      <c r="AN61">
        <v>0.003711097310530759</v>
      </c>
      <c r="AS61" s="2">
        <v>44922</v>
      </c>
      <c r="AT61">
        <v>0.2950024143314826</v>
      </c>
      <c r="AU61">
        <v>0.2798787656098419</v>
      </c>
      <c r="AV61">
        <v>0.002082838010334939</v>
      </c>
      <c r="AW61">
        <v>0.006065976471203261</v>
      </c>
      <c r="AX61">
        <v>0.1920458710137631</v>
      </c>
      <c r="AY61">
        <v>0.0127026550140345</v>
      </c>
      <c r="AZ61">
        <v>0.2056468907095452</v>
      </c>
      <c r="BA61">
        <v>0.006574588839794508</v>
      </c>
    </row>
    <row r="62" spans="1:53">
      <c r="A62" s="2">
        <v>44923</v>
      </c>
      <c r="B62">
        <v>1010.694981331033</v>
      </c>
      <c r="C62">
        <v>0.0001488294487526076</v>
      </c>
      <c r="AF62" s="2">
        <v>44923</v>
      </c>
      <c r="AG62">
        <v>298.2177223796676</v>
      </c>
      <c r="AH62">
        <v>282.8733159771488</v>
      </c>
      <c r="AI62">
        <v>2.137744584696824</v>
      </c>
      <c r="AJ62">
        <v>0.003410301853912899</v>
      </c>
      <c r="AK62">
        <v>194.1113124141627</v>
      </c>
      <c r="AL62">
        <v>12.83956606840216</v>
      </c>
      <c r="AM62">
        <v>207.8946119805178</v>
      </c>
      <c r="AN62">
        <v>0.003711689800529772</v>
      </c>
      <c r="AS62" s="2">
        <v>44923</v>
      </c>
      <c r="AT62">
        <v>0.2949955140865014</v>
      </c>
      <c r="AU62">
        <v>0.2798460212587036</v>
      </c>
      <c r="AV62">
        <v>0.002083682637872609</v>
      </c>
      <c r="AW62">
        <v>0.00612096926550845</v>
      </c>
      <c r="AX62">
        <v>0.1920310768778579</v>
      </c>
      <c r="AY62">
        <v>0.01270202338405985</v>
      </c>
      <c r="AZ62">
        <v>0.2056070673888695</v>
      </c>
      <c r="BA62">
        <v>0.006613645100626586</v>
      </c>
    </row>
    <row r="63" spans="1:53">
      <c r="A63" s="2">
        <v>44924</v>
      </c>
      <c r="B63">
        <v>1010.830082400082</v>
      </c>
      <c r="C63">
        <v>0.0001336714553297202</v>
      </c>
      <c r="AF63" s="2">
        <v>44924</v>
      </c>
      <c r="AG63">
        <v>298.2653339088876</v>
      </c>
      <c r="AH63">
        <v>282.9184777168393</v>
      </c>
      <c r="AI63">
        <v>2.138085883288829</v>
      </c>
      <c r="AJ63">
        <v>0.003410846320838174</v>
      </c>
      <c r="AK63">
        <v>194.1423029815548</v>
      </c>
      <c r="AL63">
        <v>12.84161595118632</v>
      </c>
      <c r="AM63">
        <v>207.9278031011326</v>
      </c>
      <c r="AN63">
        <v>0.003712282385121938</v>
      </c>
      <c r="AS63" s="2">
        <v>44924</v>
      </c>
      <c r="AT63">
        <v>0.2950615728740817</v>
      </c>
      <c r="AU63">
        <v>0.2798596894700051</v>
      </c>
      <c r="AV63">
        <v>0.002083493347013228</v>
      </c>
      <c r="AW63">
        <v>0.006077172234262925</v>
      </c>
      <c r="AX63">
        <v>0.1920509202729072</v>
      </c>
      <c r="AY63">
        <v>0.01270436499204065</v>
      </c>
      <c r="AZ63">
        <v>0.2055944582992766</v>
      </c>
      <c r="BA63">
        <v>0.006568328510412712</v>
      </c>
    </row>
    <row r="64" spans="1:53">
      <c r="A64" s="2">
        <v>44925</v>
      </c>
      <c r="B64">
        <v>1011.096566931594</v>
      </c>
      <c r="C64">
        <v>0.0002636294033504516</v>
      </c>
      <c r="AF64" s="2">
        <v>44925</v>
      </c>
      <c r="AG64">
        <v>298.3129530394589</v>
      </c>
      <c r="AH64">
        <v>282.9636466667635</v>
      </c>
      <c r="AI64">
        <v>2.138427236370378</v>
      </c>
      <c r="AJ64">
        <v>0.003411390874689546</v>
      </c>
      <c r="AK64">
        <v>194.1732984967022</v>
      </c>
      <c r="AL64">
        <v>12.84366616124162</v>
      </c>
      <c r="AM64">
        <v>207.9609995208289</v>
      </c>
      <c r="AN64">
        <v>0.003712875064322361</v>
      </c>
      <c r="AS64" s="2">
        <v>44925</v>
      </c>
      <c r="AT64">
        <v>0.2950234777321687</v>
      </c>
      <c r="AU64">
        <v>0.2798658711804601</v>
      </c>
      <c r="AV64">
        <v>0.002082925156879191</v>
      </c>
      <c r="AW64">
        <v>0.006117732984233612</v>
      </c>
      <c r="AX64">
        <v>0.1919758014876295</v>
      </c>
      <c r="AY64">
        <v>0.01270225715143418</v>
      </c>
      <c r="AZ64">
        <v>0.2055844389577597</v>
      </c>
      <c r="BA64">
        <v>0.006647495349435156</v>
      </c>
    </row>
    <row r="65" spans="1:53">
      <c r="A65" s="2">
        <v>44926</v>
      </c>
      <c r="B65">
        <v>1011.341878150875</v>
      </c>
      <c r="C65">
        <v>0.0002426189815136759</v>
      </c>
      <c r="AF65" s="2">
        <v>44926</v>
      </c>
      <c r="AG65">
        <v>298.3605797725953</v>
      </c>
      <c r="AH65">
        <v>283.0088228280725</v>
      </c>
      <c r="AI65">
        <v>2.138768643950172</v>
      </c>
      <c r="AJ65">
        <v>0.003411935515480894</v>
      </c>
      <c r="AK65">
        <v>194.2042989603947</v>
      </c>
      <c r="AL65">
        <v>12.84571669862031</v>
      </c>
      <c r="AM65">
        <v>207.9942012404527</v>
      </c>
      <c r="AN65">
        <v>0.003713467838146144</v>
      </c>
      <c r="AS65" s="2">
        <v>44926</v>
      </c>
      <c r="AT65">
        <v>0.2950024046425336</v>
      </c>
      <c r="AU65">
        <v>0.2798523798101155</v>
      </c>
      <c r="AV65">
        <v>0.002083526165807602</v>
      </c>
      <c r="AW65">
        <v>0.006130191106787896</v>
      </c>
      <c r="AX65">
        <v>0.1920019068762226</v>
      </c>
      <c r="AY65">
        <v>0.01270062837699225</v>
      </c>
      <c r="AZ65">
        <v>0.2055576565387751</v>
      </c>
      <c r="BA65">
        <v>0.006671306482765354</v>
      </c>
    </row>
    <row r="66" spans="1:53">
      <c r="A66" s="2">
        <v>44927</v>
      </c>
      <c r="B66">
        <v>1011.436803382016</v>
      </c>
      <c r="C66">
        <v>9.386067480421367E-05</v>
      </c>
      <c r="AF66" s="2">
        <v>44927</v>
      </c>
      <c r="AG66">
        <v>298.4082141095105</v>
      </c>
      <c r="AH66">
        <v>283.0540062019178</v>
      </c>
      <c r="AI66">
        <v>2.13911010603691</v>
      </c>
      <c r="AJ66">
        <v>0.003412480243226098</v>
      </c>
      <c r="AK66">
        <v>194.2353043734225</v>
      </c>
      <c r="AL66">
        <v>12.84776756337464</v>
      </c>
      <c r="AM66">
        <v>208.0274082608501</v>
      </c>
      <c r="AN66">
        <v>0.003714060706608395</v>
      </c>
      <c r="AS66" s="2">
        <v>44927</v>
      </c>
      <c r="AT66">
        <v>0.2950078141737361</v>
      </c>
      <c r="AU66">
        <v>0.279830757843763</v>
      </c>
      <c r="AV66">
        <v>0.002075216055538106</v>
      </c>
      <c r="AW66">
        <v>0.006135237860914272</v>
      </c>
      <c r="AX66">
        <v>0.1920104798244836</v>
      </c>
      <c r="AY66">
        <v>0.01270212296666917</v>
      </c>
      <c r="AZ66">
        <v>0.2055693623887992</v>
      </c>
      <c r="BA66">
        <v>0.006669008886096692</v>
      </c>
    </row>
    <row r="67" spans="1:53">
      <c r="A67" s="2">
        <v>44928</v>
      </c>
      <c r="B67">
        <v>1011.662442811134</v>
      </c>
      <c r="C67">
        <v>0.0002230880153499815</v>
      </c>
      <c r="AF67" s="2">
        <v>44928</v>
      </c>
      <c r="AG67">
        <v>298.4558560514185</v>
      </c>
      <c r="AH67">
        <v>283.0991967894509</v>
      </c>
      <c r="AI67">
        <v>2.139451622639296</v>
      </c>
      <c r="AJ67">
        <v>0.003413025057939041</v>
      </c>
      <c r="AK67">
        <v>194.2663147365757</v>
      </c>
      <c r="AL67">
        <v>12.8498187555569</v>
      </c>
      <c r="AM67">
        <v>208.0606205828675</v>
      </c>
      <c r="AN67">
        <v>0.003714653669724223</v>
      </c>
      <c r="AS67" s="2">
        <v>44928</v>
      </c>
      <c r="AT67">
        <v>0.2950149458136498</v>
      </c>
      <c r="AU67">
        <v>0.2798229301290856</v>
      </c>
      <c r="AV67">
        <v>0.002075709405907389</v>
      </c>
      <c r="AW67">
        <v>0.006142173890053254</v>
      </c>
      <c r="AX67">
        <v>0.1920006555431427</v>
      </c>
      <c r="AY67">
        <v>0.01270201559728459</v>
      </c>
      <c r="AZ67">
        <v>0.2055744554803798</v>
      </c>
      <c r="BA67">
        <v>0.006667114140496725</v>
      </c>
    </row>
    <row r="68" spans="1:53">
      <c r="A68" s="2">
        <v>44929</v>
      </c>
      <c r="B68">
        <v>1011.876961095009</v>
      </c>
      <c r="C68">
        <v>0.0002120453174856429</v>
      </c>
      <c r="AF68" s="2">
        <v>44929</v>
      </c>
      <c r="AG68">
        <v>298.5035055995334</v>
      </c>
      <c r="AH68">
        <v>283.1443945918234</v>
      </c>
      <c r="AI68">
        <v>2.139793193766032</v>
      </c>
      <c r="AJ68">
        <v>0.003413569959633608</v>
      </c>
      <c r="AK68">
        <v>194.2973300506447</v>
      </c>
      <c r="AL68">
        <v>12.85187027521934</v>
      </c>
      <c r="AM68">
        <v>208.0938382073512</v>
      </c>
      <c r="AN68">
        <v>0.003715246727508739</v>
      </c>
      <c r="AS68" s="2">
        <v>44929</v>
      </c>
      <c r="AT68">
        <v>0.2950713078486688</v>
      </c>
      <c r="AU68">
        <v>0.2797537650763239</v>
      </c>
      <c r="AV68">
        <v>0.002076237266895875</v>
      </c>
      <c r="AW68">
        <v>0.006147283664300407</v>
      </c>
      <c r="AX68">
        <v>0.1919903432457941</v>
      </c>
      <c r="AY68">
        <v>0.01270176786490334</v>
      </c>
      <c r="AZ68">
        <v>0.2055856977032564</v>
      </c>
      <c r="BA68">
        <v>0.006673597329857085</v>
      </c>
    </row>
    <row r="69" spans="1:53">
      <c r="A69" s="2">
        <v>44930</v>
      </c>
      <c r="B69">
        <v>1012.147148051387</v>
      </c>
      <c r="C69">
        <v>0.0002670156222210895</v>
      </c>
      <c r="AF69" s="2">
        <v>44930</v>
      </c>
      <c r="AG69">
        <v>298.5511627550696</v>
      </c>
      <c r="AH69">
        <v>283.1895996101871</v>
      </c>
      <c r="AI69">
        <v>2.140134819425824</v>
      </c>
      <c r="AJ69">
        <v>0.003414114948323685</v>
      </c>
      <c r="AK69">
        <v>194.3283503164198</v>
      </c>
      <c r="AL69">
        <v>12.85392212241426</v>
      </c>
      <c r="AM69">
        <v>208.1270611351478</v>
      </c>
      <c r="AN69">
        <v>0.003715839879977059</v>
      </c>
      <c r="AS69" s="2">
        <v>44930</v>
      </c>
      <c r="AT69">
        <v>0.2950087597553464</v>
      </c>
      <c r="AU69">
        <v>0.2797377895909031</v>
      </c>
      <c r="AV69">
        <v>0.002075549473155035</v>
      </c>
      <c r="AW69">
        <v>0.00620811884046265</v>
      </c>
      <c r="AX69">
        <v>0.1919751416662863</v>
      </c>
      <c r="AY69">
        <v>0.01269849801758781</v>
      </c>
      <c r="AZ69">
        <v>0.2055461113073017</v>
      </c>
      <c r="BA69">
        <v>0.006750031348956918</v>
      </c>
    </row>
    <row r="70" spans="1:53">
      <c r="A70" s="2">
        <v>44931</v>
      </c>
      <c r="B70">
        <v>1012.442013030515</v>
      </c>
      <c r="C70">
        <v>0.0002913261966857039</v>
      </c>
      <c r="AF70" s="2">
        <v>44931</v>
      </c>
      <c r="AG70">
        <v>298.5988275192417</v>
      </c>
      <c r="AH70">
        <v>283.2348118456942</v>
      </c>
      <c r="AI70">
        <v>2.140476499627378</v>
      </c>
      <c r="AJ70">
        <v>0.003414660024023161</v>
      </c>
      <c r="AK70">
        <v>194.3593755346916</v>
      </c>
      <c r="AL70">
        <v>12.85597429719394</v>
      </c>
      <c r="AM70">
        <v>208.1602893671041</v>
      </c>
      <c r="AN70">
        <v>0.003716433127144297</v>
      </c>
      <c r="AS70" s="2">
        <v>44931</v>
      </c>
      <c r="AT70">
        <v>0.2949407928989415</v>
      </c>
      <c r="AU70">
        <v>0.2797370919363064</v>
      </c>
      <c r="AV70">
        <v>0.002081230249984949</v>
      </c>
      <c r="AW70">
        <v>0.006239510679757964</v>
      </c>
      <c r="AX70">
        <v>0.1919566763771495</v>
      </c>
      <c r="AY70">
        <v>0.01269836846746983</v>
      </c>
      <c r="AZ70">
        <v>0.2055358747224083</v>
      </c>
      <c r="BA70">
        <v>0.006810454667981509</v>
      </c>
    </row>
    <row r="71" spans="1:53">
      <c r="A71" s="2">
        <v>44932</v>
      </c>
      <c r="B71">
        <v>1012.429700536948</v>
      </c>
      <c r="C71">
        <v>-1.21611839579705E-05</v>
      </c>
      <c r="AF71" s="2">
        <v>44932</v>
      </c>
      <c r="AG71">
        <v>298.6464998932644</v>
      </c>
      <c r="AH71">
        <v>283.2800312994969</v>
      </c>
      <c r="AI71">
        <v>2.140818234379402</v>
      </c>
      <c r="AJ71">
        <v>0.003415205186745928</v>
      </c>
      <c r="AK71">
        <v>194.3904057062508</v>
      </c>
      <c r="AL71">
        <v>12.85802679961069</v>
      </c>
      <c r="AM71">
        <v>208.1935229040668</v>
      </c>
      <c r="AN71">
        <v>0.003717026469025574</v>
      </c>
      <c r="AS71" s="2">
        <v>44932</v>
      </c>
      <c r="AT71">
        <v>0.2950086154481955</v>
      </c>
      <c r="AU71">
        <v>0.2797675859979327</v>
      </c>
      <c r="AV71">
        <v>0.002080476774581687</v>
      </c>
      <c r="AW71">
        <v>0.006240772775119418</v>
      </c>
      <c r="AX71">
        <v>0.1919153831697714</v>
      </c>
      <c r="AY71">
        <v>0.01270109737205426</v>
      </c>
      <c r="AZ71">
        <v>0.2055616804693742</v>
      </c>
      <c r="BA71">
        <v>0.006724387992970761</v>
      </c>
    </row>
    <row r="72" spans="1:53">
      <c r="A72" s="2">
        <v>44933</v>
      </c>
      <c r="B72">
        <v>1012.780575300324</v>
      </c>
      <c r="C72">
        <v>0.0003465670388673736</v>
      </c>
      <c r="AF72" s="2">
        <v>44933</v>
      </c>
      <c r="AG72">
        <v>298.6941798783526</v>
      </c>
      <c r="AH72">
        <v>283.3252579727476</v>
      </c>
      <c r="AI72">
        <v>2.141160023690605</v>
      </c>
      <c r="AJ72">
        <v>0.00341575043650588</v>
      </c>
      <c r="AK72">
        <v>194.4214408318882</v>
      </c>
      <c r="AL72">
        <v>12.86007962971681</v>
      </c>
      <c r="AM72">
        <v>208.2267617468829</v>
      </c>
      <c r="AN72">
        <v>0.003717619905636012</v>
      </c>
      <c r="AS72" s="2">
        <v>44933</v>
      </c>
      <c r="AT72">
        <v>0.294979982198815</v>
      </c>
      <c r="AU72">
        <v>0.2797017242919275</v>
      </c>
      <c r="AV72">
        <v>0.002074673722302885</v>
      </c>
      <c r="AW72">
        <v>0.006260652381158119</v>
      </c>
      <c r="AX72">
        <v>0.1919529204156865</v>
      </c>
      <c r="AY72">
        <v>0.01269835426802863</v>
      </c>
      <c r="AZ72">
        <v>0.2055408986851534</v>
      </c>
      <c r="BA72">
        <v>0.006790794036927994</v>
      </c>
    </row>
    <row r="73" spans="1:53">
      <c r="A73" s="2">
        <v>44934</v>
      </c>
      <c r="B73">
        <v>1012.997697428257</v>
      </c>
      <c r="C73">
        <v>0.0002143822000817419</v>
      </c>
      <c r="AF73" s="2">
        <v>44934</v>
      </c>
      <c r="AG73">
        <v>298.7418674757214</v>
      </c>
      <c r="AH73">
        <v>283.370491866599</v>
      </c>
      <c r="AI73">
        <v>2.141501867569698</v>
      </c>
      <c r="AJ73">
        <v>0.003416295773316912</v>
      </c>
      <c r="AK73">
        <v>194.4524809123948</v>
      </c>
      <c r="AL73">
        <v>12.86213278756463</v>
      </c>
      <c r="AM73">
        <v>208.2600058963994</v>
      </c>
      <c r="AN73">
        <v>0.003718213436990732</v>
      </c>
      <c r="AS73" s="2">
        <v>44934</v>
      </c>
      <c r="AT73">
        <v>0.2949793990469843</v>
      </c>
      <c r="AU73">
        <v>0.2796820767115837</v>
      </c>
      <c r="AV73">
        <v>0.002089612959361139</v>
      </c>
      <c r="AW73">
        <v>0.006265581949908229</v>
      </c>
      <c r="AX73">
        <v>0.1919208785991652</v>
      </c>
      <c r="AY73">
        <v>0.01269712584345844</v>
      </c>
      <c r="AZ73">
        <v>0.2055535504224056</v>
      </c>
      <c r="BA73">
        <v>0.006811774467133191</v>
      </c>
    </row>
    <row r="74" spans="1:53">
      <c r="A74" s="2">
        <v>44935</v>
      </c>
      <c r="B74">
        <v>1012.989044704738</v>
      </c>
      <c r="C74">
        <v>-8.541701072339869E-06</v>
      </c>
      <c r="AF74" s="2">
        <v>44935</v>
      </c>
      <c r="AG74">
        <v>298.7895626865863</v>
      </c>
      <c r="AH74">
        <v>283.4157329822037</v>
      </c>
      <c r="AI74">
        <v>2.141843766025393</v>
      </c>
      <c r="AJ74">
        <v>0.003416841197192922</v>
      </c>
      <c r="AK74">
        <v>194.4835259485615</v>
      </c>
      <c r="AL74">
        <v>12.86418627320645</v>
      </c>
      <c r="AM74">
        <v>208.2932553534637</v>
      </c>
      <c r="AN74">
        <v>0.003718807063104864</v>
      </c>
      <c r="AS74" s="2">
        <v>44935</v>
      </c>
      <c r="AT74">
        <v>0.2949045905041415</v>
      </c>
      <c r="AU74">
        <v>0.2797068626582139</v>
      </c>
      <c r="AV74">
        <v>0.002081451384628036</v>
      </c>
      <c r="AW74">
        <v>0.006272493236083528</v>
      </c>
      <c r="AX74">
        <v>0.191942978820351</v>
      </c>
      <c r="AY74">
        <v>0.01269905672483995</v>
      </c>
      <c r="AZ74">
        <v>0.2055819766955824</v>
      </c>
      <c r="BA74">
        <v>0.00681058997615958</v>
      </c>
    </row>
    <row r="75" spans="1:53">
      <c r="A75" s="2">
        <v>44936</v>
      </c>
      <c r="B75">
        <v>1013.344131857041</v>
      </c>
      <c r="C75">
        <v>0.0003505340498579645</v>
      </c>
      <c r="AF75" s="2">
        <v>44936</v>
      </c>
      <c r="AG75">
        <v>298.8372655121627</v>
      </c>
      <c r="AH75">
        <v>283.460981320715</v>
      </c>
      <c r="AI75">
        <v>2.142185719066402</v>
      </c>
      <c r="AJ75">
        <v>0.00341738670814781</v>
      </c>
      <c r="AK75">
        <v>194.5145759411797</v>
      </c>
      <c r="AL75">
        <v>12.86624008669463</v>
      </c>
      <c r="AM75">
        <v>208.3265101189232</v>
      </c>
      <c r="AN75">
        <v>0.003719400783993533</v>
      </c>
      <c r="AS75" s="2">
        <v>44936</v>
      </c>
      <c r="AT75">
        <v>0.2948795668716317</v>
      </c>
      <c r="AU75">
        <v>0.2796641151492205</v>
      </c>
      <c r="AV75">
        <v>0.002081919673187065</v>
      </c>
      <c r="AW75">
        <v>0.006289915656658629</v>
      </c>
      <c r="AX75">
        <v>0.1919346114000752</v>
      </c>
      <c r="AY75">
        <v>0.01269733822775786</v>
      </c>
      <c r="AZ75">
        <v>0.2055836427946084</v>
      </c>
      <c r="BA75">
        <v>0.006868890226860614</v>
      </c>
    </row>
    <row r="76" spans="1:53">
      <c r="A76" s="2">
        <v>44937</v>
      </c>
      <c r="B76">
        <v>1013.535309544398</v>
      </c>
      <c r="C76">
        <v>0.0001886601810252575</v>
      </c>
      <c r="AF76" s="2">
        <v>44937</v>
      </c>
      <c r="AG76">
        <v>298.8849759536663</v>
      </c>
      <c r="AH76">
        <v>283.5062368832857</v>
      </c>
      <c r="AI76">
        <v>2.142527726701441</v>
      </c>
      <c r="AJ76">
        <v>0.003417932306195479</v>
      </c>
      <c r="AK76">
        <v>194.5456308910406</v>
      </c>
      <c r="AL76">
        <v>12.8682942280815</v>
      </c>
      <c r="AM76">
        <v>208.3597701936252</v>
      </c>
      <c r="AN76">
        <v>0.003719994599671873</v>
      </c>
      <c r="AS76" s="2">
        <v>44937</v>
      </c>
      <c r="AT76">
        <v>0.2948518048333332</v>
      </c>
      <c r="AU76">
        <v>0.279688523525335</v>
      </c>
      <c r="AV76">
        <v>0.002082665602423831</v>
      </c>
      <c r="AW76">
        <v>0.006284436532336983</v>
      </c>
      <c r="AX76">
        <v>0.1919114001527419</v>
      </c>
      <c r="AY76">
        <v>0.0126979509992326</v>
      </c>
      <c r="AZ76">
        <v>0.2056066824053652</v>
      </c>
      <c r="BA76">
        <v>0.00687653594923131</v>
      </c>
    </row>
    <row r="77" spans="1:53">
      <c r="A77" s="2">
        <v>44938</v>
      </c>
      <c r="B77">
        <v>1013.791135554084</v>
      </c>
      <c r="C77">
        <v>0.0002524095680511707</v>
      </c>
      <c r="AF77" s="2">
        <v>44938</v>
      </c>
      <c r="AG77">
        <v>298.932694012313</v>
      </c>
      <c r="AH77">
        <v>283.5514996710693</v>
      </c>
      <c r="AI77">
        <v>2.142869788939226</v>
      </c>
      <c r="AJ77">
        <v>0.003418477991349834</v>
      </c>
      <c r="AK77">
        <v>194.5766907989356</v>
      </c>
      <c r="AL77">
        <v>12.87034869741941</v>
      </c>
      <c r="AM77">
        <v>208.3930355784174</v>
      </c>
      <c r="AN77">
        <v>0.003720588510155016</v>
      </c>
      <c r="AS77" s="2">
        <v>44938</v>
      </c>
      <c r="AT77">
        <v>0.2949314344362859</v>
      </c>
      <c r="AU77">
        <v>0.2796439392477378</v>
      </c>
      <c r="AV77">
        <v>0.002098712153646729</v>
      </c>
      <c r="AW77">
        <v>0.006314851192055109</v>
      </c>
      <c r="AX77">
        <v>0.1919040783570721</v>
      </c>
      <c r="AY77">
        <v>0.01269414088732258</v>
      </c>
      <c r="AZ77">
        <v>0.2055334203385975</v>
      </c>
      <c r="BA77">
        <v>0.006879423387282409</v>
      </c>
    </row>
    <row r="78" spans="1:53">
      <c r="A78" s="2">
        <v>44939</v>
      </c>
      <c r="B78">
        <v>1014.01811416743</v>
      </c>
      <c r="C78">
        <v>0.0002238909035450209</v>
      </c>
      <c r="AF78" s="2">
        <v>44939</v>
      </c>
      <c r="AG78">
        <v>298.980419689319</v>
      </c>
      <c r="AH78">
        <v>283.5967696852194</v>
      </c>
      <c r="AI78">
        <v>2.143211905788474</v>
      </c>
      <c r="AJ78">
        <v>0.003419023763624782</v>
      </c>
      <c r="AK78">
        <v>194.6077556656564</v>
      </c>
      <c r="AL78">
        <v>12.87240349476073</v>
      </c>
      <c r="AM78">
        <v>208.4263062741477</v>
      </c>
      <c r="AN78">
        <v>0.003721182515458098</v>
      </c>
      <c r="AS78" s="2">
        <v>44939</v>
      </c>
      <c r="AT78">
        <v>0.2948322134359817</v>
      </c>
      <c r="AU78">
        <v>0.2796002662389739</v>
      </c>
      <c r="AV78">
        <v>0.002104322463635832</v>
      </c>
      <c r="AW78">
        <v>0.006341684770562642</v>
      </c>
      <c r="AX78">
        <v>0.1918984298076666</v>
      </c>
      <c r="AY78">
        <v>0.01269537149616255</v>
      </c>
      <c r="AZ78">
        <v>0.2055668840085277</v>
      </c>
      <c r="BA78">
        <v>0.006960827778489003</v>
      </c>
    </row>
    <row r="79" spans="1:53">
      <c r="A79" s="2">
        <v>44940</v>
      </c>
      <c r="B79">
        <v>1014.345779840955</v>
      </c>
      <c r="C79">
        <v>0.0003231359173447856</v>
      </c>
      <c r="AF79" s="2">
        <v>44940</v>
      </c>
      <c r="AG79">
        <v>299.0281529859006</v>
      </c>
      <c r="AH79">
        <v>283.6420469268897</v>
      </c>
      <c r="AI79">
        <v>2.143554077257905</v>
      </c>
      <c r="AJ79">
        <v>0.003419569623034231</v>
      </c>
      <c r="AK79">
        <v>194.6388254919946</v>
      </c>
      <c r="AL79">
        <v>12.87445862015781</v>
      </c>
      <c r="AM79">
        <v>208.4595822816639</v>
      </c>
      <c r="AN79">
        <v>0.003721776615596258</v>
      </c>
      <c r="AS79" s="2">
        <v>44940</v>
      </c>
      <c r="AT79">
        <v>0.2947743779732712</v>
      </c>
      <c r="AU79">
        <v>0.2795648140318398</v>
      </c>
      <c r="AV79">
        <v>0.00210785299030203</v>
      </c>
      <c r="AW79">
        <v>0.006393788134157832</v>
      </c>
      <c r="AX79">
        <v>0.1918882721956952</v>
      </c>
      <c r="AY79">
        <v>0.01269203541222</v>
      </c>
      <c r="AZ79">
        <v>0.2055321962544907</v>
      </c>
      <c r="BA79">
        <v>0.007046663008023068</v>
      </c>
    </row>
    <row r="80" spans="1:53">
      <c r="A80" s="2">
        <v>44941</v>
      </c>
      <c r="B80">
        <v>1014.408831731127</v>
      </c>
      <c r="C80">
        <v>6.216015428317512E-05</v>
      </c>
      <c r="AF80" s="2">
        <v>44941</v>
      </c>
      <c r="AG80">
        <v>299.0758939032742</v>
      </c>
      <c r="AH80">
        <v>283.6873313972341</v>
      </c>
      <c r="AI80">
        <v>2.143896303356239</v>
      </c>
      <c r="AJ80">
        <v>0.003420115569592094</v>
      </c>
      <c r="AK80">
        <v>194.669900278742</v>
      </c>
      <c r="AL80">
        <v>12.87651407366303</v>
      </c>
      <c r="AM80">
        <v>208.4928636018141</v>
      </c>
      <c r="AN80">
        <v>0.003722370810584635</v>
      </c>
      <c r="AS80" s="2">
        <v>44941</v>
      </c>
      <c r="AT80">
        <v>0.2947810406677748</v>
      </c>
      <c r="AU80">
        <v>0.279600081055392</v>
      </c>
      <c r="AV80">
        <v>0.002113602952885469</v>
      </c>
      <c r="AW80">
        <v>0.006376504644407651</v>
      </c>
      <c r="AX80">
        <v>0.1918367905350973</v>
      </c>
      <c r="AY80">
        <v>0.01269311748384194</v>
      </c>
      <c r="AZ80">
        <v>0.2055568802682689</v>
      </c>
      <c r="BA80">
        <v>0.007041982392331968</v>
      </c>
    </row>
    <row r="81" spans="1:53">
      <c r="A81" s="2">
        <v>44942</v>
      </c>
      <c r="B81">
        <v>1014.676942359534</v>
      </c>
      <c r="C81">
        <v>0.0002643023404578226</v>
      </c>
      <c r="AF81" s="2">
        <v>44942</v>
      </c>
      <c r="AG81">
        <v>299.1236424426565</v>
      </c>
      <c r="AH81">
        <v>283.7326230974066</v>
      </c>
      <c r="AI81">
        <v>2.144238584092196</v>
      </c>
      <c r="AJ81">
        <v>0.003420661603312282</v>
      </c>
      <c r="AK81">
        <v>194.7009800266906</v>
      </c>
      <c r="AL81">
        <v>12.87856985532878</v>
      </c>
      <c r="AM81">
        <v>208.5261502354465</v>
      </c>
      <c r="AN81">
        <v>0.003722965100438375</v>
      </c>
      <c r="AS81" s="2">
        <v>44942</v>
      </c>
      <c r="AT81">
        <v>0.294761236167659</v>
      </c>
      <c r="AU81">
        <v>0.2795719554316627</v>
      </c>
      <c r="AV81">
        <v>0.002116403407238664</v>
      </c>
      <c r="AW81">
        <v>0.006398491949548028</v>
      </c>
      <c r="AX81">
        <v>0.1918591423310423</v>
      </c>
      <c r="AY81">
        <v>0.01269113386018536</v>
      </c>
      <c r="AZ81">
        <v>0.2055707755918816</v>
      </c>
      <c r="BA81">
        <v>0.00703086126078231</v>
      </c>
    </row>
    <row r="82" spans="1:53">
      <c r="A82" s="2">
        <v>44943</v>
      </c>
      <c r="B82">
        <v>1014.719011253749</v>
      </c>
      <c r="C82">
        <v>4.146038256891416E-05</v>
      </c>
      <c r="AF82" s="2">
        <v>44943</v>
      </c>
      <c r="AG82">
        <v>299.1713986052644</v>
      </c>
      <c r="AH82">
        <v>283.7779220285615</v>
      </c>
      <c r="AI82">
        <v>2.144580919474502</v>
      </c>
      <c r="AJ82">
        <v>0.003421207724208713</v>
      </c>
      <c r="AK82">
        <v>194.7320647366324</v>
      </c>
      <c r="AL82">
        <v>12.88062596520744</v>
      </c>
      <c r="AM82">
        <v>208.5594421834093</v>
      </c>
      <c r="AN82">
        <v>0.003723559485172622</v>
      </c>
      <c r="AS82" s="2">
        <v>44943</v>
      </c>
      <c r="AT82">
        <v>0.2948006489345209</v>
      </c>
      <c r="AU82">
        <v>0.2795661398082751</v>
      </c>
      <c r="AV82">
        <v>0.002142209838106653</v>
      </c>
      <c r="AW82">
        <v>0.006354849359049512</v>
      </c>
      <c r="AX82">
        <v>0.1918727936151474</v>
      </c>
      <c r="AY82">
        <v>0.0126938803337739</v>
      </c>
      <c r="AZ82">
        <v>0.2055447713966646</v>
      </c>
      <c r="BA82">
        <v>0.007024706714461839</v>
      </c>
    </row>
    <row r="83" spans="1:53">
      <c r="A83" s="2">
        <v>44944</v>
      </c>
      <c r="B83">
        <v>1014.978056859879</v>
      </c>
      <c r="C83">
        <v>0.0002552880189070628</v>
      </c>
      <c r="AF83" s="2">
        <v>44944</v>
      </c>
      <c r="AG83">
        <v>299.219162392315</v>
      </c>
      <c r="AH83">
        <v>283.8232281918533</v>
      </c>
      <c r="AI83">
        <v>2.144923309511879</v>
      </c>
      <c r="AJ83">
        <v>0.003421753932295305</v>
      </c>
      <c r="AK83">
        <v>194.7631544093597</v>
      </c>
      <c r="AL83">
        <v>12.88268240335142</v>
      </c>
      <c r="AM83">
        <v>208.592739446551</v>
      </c>
      <c r="AN83">
        <v>0.003724153964802523</v>
      </c>
      <c r="AS83" s="2">
        <v>44944</v>
      </c>
      <c r="AT83">
        <v>0.2948412630676139</v>
      </c>
      <c r="AU83">
        <v>0.2795970102684945</v>
      </c>
      <c r="AV83">
        <v>0.002141744876123991</v>
      </c>
      <c r="AW83">
        <v>0.006372253244898162</v>
      </c>
      <c r="AX83">
        <v>0.1918349726780413</v>
      </c>
      <c r="AY83">
        <v>0.01269274204621383</v>
      </c>
      <c r="AZ83">
        <v>0.2055393249827919</v>
      </c>
      <c r="BA83">
        <v>0.006980688835822352</v>
      </c>
    </row>
    <row r="84" spans="1:53">
      <c r="A84" s="2">
        <v>44945</v>
      </c>
      <c r="B84">
        <v>1015.110499002538</v>
      </c>
      <c r="C84">
        <v>0.0001304876906094155</v>
      </c>
      <c r="AF84" s="2">
        <v>44945</v>
      </c>
      <c r="AG84">
        <v>299.2669338050256</v>
      </c>
      <c r="AH84">
        <v>283.8685415884365</v>
      </c>
      <c r="AI84">
        <v>2.145265754213054</v>
      </c>
      <c r="AJ84">
        <v>0.003422300227585977</v>
      </c>
      <c r="AK84">
        <v>194.7942490456648</v>
      </c>
      <c r="AL84">
        <v>12.88473916981314</v>
      </c>
      <c r="AM84">
        <v>208.6260420257203</v>
      </c>
      <c r="AN84">
        <v>0.003724748539343231</v>
      </c>
      <c r="AS84" s="2">
        <v>44945</v>
      </c>
      <c r="AT84">
        <v>0.2948575054000625</v>
      </c>
      <c r="AU84">
        <v>0.2795784821921009</v>
      </c>
      <c r="AV84">
        <v>0.002115287237893677</v>
      </c>
      <c r="AW84">
        <v>0.006361726316332581</v>
      </c>
      <c r="AX84">
        <v>0.1918996412140994</v>
      </c>
      <c r="AY84">
        <v>0.01269342958973487</v>
      </c>
      <c r="AZ84">
        <v>0.2055175783531877</v>
      </c>
      <c r="BA84">
        <v>0.006976349696588458</v>
      </c>
    </row>
    <row r="85" spans="1:53">
      <c r="A85" s="2">
        <v>44946</v>
      </c>
      <c r="B85">
        <v>1015.707644013459</v>
      </c>
      <c r="C85">
        <v>0.0005882561667016617</v>
      </c>
      <c r="AF85" s="2">
        <v>44946</v>
      </c>
      <c r="AG85">
        <v>299.3147128446136</v>
      </c>
      <c r="AH85">
        <v>283.9138622194661</v>
      </c>
      <c r="AI85">
        <v>2.145608253586754</v>
      </c>
      <c r="AJ85">
        <v>0.003422846610094651</v>
      </c>
      <c r="AK85">
        <v>194.8253486463401</v>
      </c>
      <c r="AL85">
        <v>12.88679626464499</v>
      </c>
      <c r="AM85">
        <v>208.6593499217658</v>
      </c>
      <c r="AN85">
        <v>0.003725343208809897</v>
      </c>
      <c r="AS85" s="2">
        <v>44946</v>
      </c>
      <c r="AT85">
        <v>0.2946922518008716</v>
      </c>
      <c r="AU85">
        <v>0.279486817952015</v>
      </c>
      <c r="AV85">
        <v>0.002116937766957838</v>
      </c>
      <c r="AW85">
        <v>0.006460426895546005</v>
      </c>
      <c r="AX85">
        <v>0.1920336059730366</v>
      </c>
      <c r="AY85">
        <v>0.01268750824898408</v>
      </c>
      <c r="AZ85">
        <v>0.2054373664582713</v>
      </c>
      <c r="BA85">
        <v>0.007085084904317737</v>
      </c>
    </row>
    <row r="86" spans="1:53">
      <c r="A86" s="2">
        <v>44947</v>
      </c>
      <c r="B86">
        <v>1015.468722077937</v>
      </c>
      <c r="C86">
        <v>-0.0002352270724066408</v>
      </c>
      <c r="AF86" s="2">
        <v>44947</v>
      </c>
      <c r="AG86">
        <v>299.3624995122966</v>
      </c>
      <c r="AH86">
        <v>283.9591900860971</v>
      </c>
      <c r="AI86">
        <v>2.145950807641707</v>
      </c>
      <c r="AJ86">
        <v>0.003423393079835254</v>
      </c>
      <c r="AK86">
        <v>194.8564532121783</v>
      </c>
      <c r="AL86">
        <v>12.88885368789941</v>
      </c>
      <c r="AM86">
        <v>208.6926631355364</v>
      </c>
      <c r="AN86">
        <v>0.003725937973217676</v>
      </c>
      <c r="AS86" s="2">
        <v>44947</v>
      </c>
      <c r="AT86">
        <v>0.2947232955509124</v>
      </c>
      <c r="AU86">
        <v>0.2795858844317666</v>
      </c>
      <c r="AV86">
        <v>0.00212663100671433</v>
      </c>
      <c r="AW86">
        <v>0.006419811394567708</v>
      </c>
      <c r="AX86">
        <v>0.1918459396739346</v>
      </c>
      <c r="AY86">
        <v>0.01269299302753343</v>
      </c>
      <c r="AZ86">
        <v>0.205546223460055</v>
      </c>
      <c r="BA86">
        <v>0.007059221454515885</v>
      </c>
    </row>
    <row r="87" spans="1:53">
      <c r="A87" s="2">
        <v>44948</v>
      </c>
      <c r="B87">
        <v>1015.730001365396</v>
      </c>
      <c r="C87">
        <v>0.0002572991976790284</v>
      </c>
      <c r="AF87" s="2">
        <v>44948</v>
      </c>
      <c r="AG87">
        <v>299.4102938092926</v>
      </c>
      <c r="AH87">
        <v>284.0045251894845</v>
      </c>
      <c r="AI87">
        <v>2.146293416386645</v>
      </c>
      <c r="AJ87">
        <v>0.003423939636821711</v>
      </c>
      <c r="AK87">
        <v>194.8875627439719</v>
      </c>
      <c r="AL87">
        <v>12.89091143962884</v>
      </c>
      <c r="AM87">
        <v>208.7259816678811</v>
      </c>
      <c r="AN87">
        <v>0.003726532832581727</v>
      </c>
      <c r="AS87" s="2">
        <v>44948</v>
      </c>
      <c r="AT87">
        <v>0.2947555133003116</v>
      </c>
      <c r="AU87">
        <v>0.279578811656588</v>
      </c>
      <c r="AV87">
        <v>0.002126084450611576</v>
      </c>
      <c r="AW87">
        <v>0.006426434520902136</v>
      </c>
      <c r="AX87">
        <v>0.1918412625681897</v>
      </c>
      <c r="AY87">
        <v>0.01269142045977089</v>
      </c>
      <c r="AZ87">
        <v>0.2055275046339502</v>
      </c>
      <c r="BA87">
        <v>0.00705296840967588</v>
      </c>
    </row>
    <row r="88" spans="1:53">
      <c r="A88" s="2">
        <v>44949</v>
      </c>
      <c r="B88">
        <v>1015.941837890869</v>
      </c>
      <c r="C88">
        <v>0.0002085559402484893</v>
      </c>
      <c r="AF88" s="2">
        <v>44949</v>
      </c>
      <c r="AG88">
        <v>299.4580957368196</v>
      </c>
      <c r="AH88">
        <v>284.0498675307838</v>
      </c>
      <c r="AI88">
        <v>2.146636079830297</v>
      </c>
      <c r="AJ88">
        <v>0.003424486281067951</v>
      </c>
      <c r="AK88">
        <v>194.918677242514</v>
      </c>
      <c r="AL88">
        <v>12.89296951988572</v>
      </c>
      <c r="AM88">
        <v>208.759305519649</v>
      </c>
      <c r="AN88">
        <v>0.00372712778691721</v>
      </c>
      <c r="AS88" s="2">
        <v>44949</v>
      </c>
      <c r="AT88">
        <v>0.2947488734747089</v>
      </c>
      <c r="AU88">
        <v>0.2795844701264295</v>
      </c>
      <c r="AV88">
        <v>0.002124981164913674</v>
      </c>
      <c r="AW88">
        <v>0.006425818812354775</v>
      </c>
      <c r="AX88">
        <v>0.1918243619283292</v>
      </c>
      <c r="AY88">
        <v>0.01269037279286841</v>
      </c>
      <c r="AZ88">
        <v>0.2055298716113093</v>
      </c>
      <c r="BA88">
        <v>0.007071250089086304</v>
      </c>
    </row>
    <row r="89" spans="1:53">
      <c r="A89" s="2">
        <v>44950</v>
      </c>
      <c r="B89">
        <v>1016.086697231304</v>
      </c>
      <c r="C89">
        <v>0.0001425862534958355</v>
      </c>
      <c r="AF89" s="2">
        <v>44950</v>
      </c>
      <c r="AG89">
        <v>299.5059052960958</v>
      </c>
      <c r="AH89">
        <v>284.0952171111506</v>
      </c>
      <c r="AI89">
        <v>2.146978797981398</v>
      </c>
      <c r="AJ89">
        <v>0.003425033012587907</v>
      </c>
      <c r="AK89">
        <v>194.9497967085973</v>
      </c>
      <c r="AL89">
        <v>12.89502792872249</v>
      </c>
      <c r="AM89">
        <v>208.7926346916893</v>
      </c>
      <c r="AN89">
        <v>0.003727722836239286</v>
      </c>
      <c r="AS89" s="2">
        <v>44950</v>
      </c>
      <c r="AT89">
        <v>0.2947502067266148</v>
      </c>
      <c r="AU89">
        <v>0.2795743290695695</v>
      </c>
      <c r="AV89">
        <v>0.002125414143636126</v>
      </c>
      <c r="AW89">
        <v>0.006435985522103661</v>
      </c>
      <c r="AX89">
        <v>0.1918415669113372</v>
      </c>
      <c r="AY89">
        <v>0.01269027954034894</v>
      </c>
      <c r="AZ89">
        <v>0.2055122070088587</v>
      </c>
      <c r="BA89">
        <v>0.00707001107753113</v>
      </c>
    </row>
    <row r="90" spans="1:53">
      <c r="A90" s="2">
        <v>44951</v>
      </c>
      <c r="B90">
        <v>1016.190615867847</v>
      </c>
      <c r="C90">
        <v>0.0001022733953963684</v>
      </c>
      <c r="AF90" s="2">
        <v>44951</v>
      </c>
      <c r="AG90">
        <v>299.5537224883396</v>
      </c>
      <c r="AH90">
        <v>284.1405739317406</v>
      </c>
      <c r="AI90">
        <v>2.147321570848681</v>
      </c>
      <c r="AJ90">
        <v>0.003425579831395511</v>
      </c>
      <c r="AK90">
        <v>194.980921143015</v>
      </c>
      <c r="AL90">
        <v>12.89708666619161</v>
      </c>
      <c r="AM90">
        <v>208.8259691848516</v>
      </c>
      <c r="AN90">
        <v>0.003728317980563122</v>
      </c>
      <c r="AS90" s="2">
        <v>44951</v>
      </c>
      <c r="AT90">
        <v>0.2947516259621749</v>
      </c>
      <c r="AU90">
        <v>0.2795687228845258</v>
      </c>
      <c r="AV90">
        <v>0.002124672732445214</v>
      </c>
      <c r="AW90">
        <v>0.006417374175911244</v>
      </c>
      <c r="AX90">
        <v>0.1918442377919668</v>
      </c>
      <c r="AY90">
        <v>0.01269101609364554</v>
      </c>
      <c r="AZ90">
        <v>0.2055202630627427</v>
      </c>
      <c r="BA90">
        <v>0.007082087296587882</v>
      </c>
    </row>
    <row r="91" spans="1:53">
      <c r="A91" s="2">
        <v>44952</v>
      </c>
      <c r="B91">
        <v>1016.522944428465</v>
      </c>
      <c r="C91">
        <v>0.0003270336838672172</v>
      </c>
      <c r="AF91" s="2">
        <v>44952</v>
      </c>
      <c r="AG91">
        <v>299.6015473147697</v>
      </c>
      <c r="AH91">
        <v>284.1859379937097</v>
      </c>
      <c r="AI91">
        <v>2.147664398440882</v>
      </c>
      <c r="AJ91">
        <v>0.003426126737504699</v>
      </c>
      <c r="AK91">
        <v>195.0120505465604</v>
      </c>
      <c r="AL91">
        <v>12.89914573234556</v>
      </c>
      <c r="AM91">
        <v>208.8593089999853</v>
      </c>
      <c r="AN91">
        <v>0.003728913219903884</v>
      </c>
      <c r="AS91" s="2">
        <v>44952</v>
      </c>
      <c r="AT91">
        <v>0.2947536039970485</v>
      </c>
      <c r="AU91">
        <v>0.2795174978283538</v>
      </c>
      <c r="AV91">
        <v>0.00213832648533448</v>
      </c>
      <c r="AW91">
        <v>0.006468931760879892</v>
      </c>
      <c r="AX91">
        <v>0.1918152524929035</v>
      </c>
      <c r="AY91">
        <v>0.01268848973800653</v>
      </c>
      <c r="AZ91">
        <v>0.2055003148185606</v>
      </c>
      <c r="BA91">
        <v>0.007117582878912751</v>
      </c>
    </row>
    <row r="92" spans="1:53">
      <c r="A92" s="2">
        <v>44953</v>
      </c>
      <c r="B92">
        <v>1016.547072371437</v>
      </c>
      <c r="C92">
        <v>2.373575835523667E-05</v>
      </c>
      <c r="AF92" s="2">
        <v>44953</v>
      </c>
      <c r="AG92">
        <v>299.649379776605</v>
      </c>
      <c r="AH92">
        <v>284.2313092982141</v>
      </c>
      <c r="AI92">
        <v>2.148007280766738</v>
      </c>
      <c r="AJ92">
        <v>0.00342667373092941</v>
      </c>
      <c r="AK92">
        <v>195.0431849200267</v>
      </c>
      <c r="AL92">
        <v>12.90120512723681</v>
      </c>
      <c r="AM92">
        <v>208.89265413794</v>
      </c>
      <c r="AN92">
        <v>0.003729508554276742</v>
      </c>
      <c r="AS92" s="2">
        <v>44953</v>
      </c>
      <c r="AT92">
        <v>0.2947682906200429</v>
      </c>
      <c r="AU92">
        <v>0.2795304603392216</v>
      </c>
      <c r="AV92">
        <v>0.002122029780036532</v>
      </c>
      <c r="AW92">
        <v>0.006471719147008169</v>
      </c>
      <c r="AX92">
        <v>0.1918773033806309</v>
      </c>
      <c r="AY92">
        <v>0.01269025481235787</v>
      </c>
      <c r="AZ92">
        <v>0.2055033195457302</v>
      </c>
      <c r="BA92">
        <v>0.007036622374971852</v>
      </c>
    </row>
    <row r="93" spans="1:53">
      <c r="A93" s="2">
        <v>44954</v>
      </c>
      <c r="B93">
        <v>1016.779217837797</v>
      </c>
      <c r="C93">
        <v>0.0002283666666007544</v>
      </c>
      <c r="AF93" s="2">
        <v>44954</v>
      </c>
      <c r="AG93">
        <v>299.6972198750643</v>
      </c>
      <c r="AH93">
        <v>284.2766878464099</v>
      </c>
      <c r="AI93">
        <v>2.148350217834987</v>
      </c>
      <c r="AJ93">
        <v>0.003427220811683583</v>
      </c>
      <c r="AK93">
        <v>195.0743242642074</v>
      </c>
      <c r="AL93">
        <v>12.90326485091783</v>
      </c>
      <c r="AM93">
        <v>208.9260045995657</v>
      </c>
      <c r="AN93">
        <v>0.003730103983696868</v>
      </c>
      <c r="AS93" s="2">
        <v>44954</v>
      </c>
      <c r="AT93">
        <v>0.2947546787888448</v>
      </c>
      <c r="AU93">
        <v>0.2795082794011779</v>
      </c>
      <c r="AV93">
        <v>0.002134460068237757</v>
      </c>
      <c r="AW93">
        <v>0.00645016233973496</v>
      </c>
      <c r="AX93">
        <v>0.1918351607736008</v>
      </c>
      <c r="AY93">
        <v>0.01269236217768329</v>
      </c>
      <c r="AZ93">
        <v>0.20555497365512</v>
      </c>
      <c r="BA93">
        <v>0.007069922795600495</v>
      </c>
    </row>
    <row r="94" spans="1:53">
      <c r="A94" s="2">
        <v>44955</v>
      </c>
      <c r="B94">
        <v>1016.853184199708</v>
      </c>
      <c r="C94">
        <v>7.274574520521604E-05</v>
      </c>
      <c r="AF94" s="2">
        <v>44955</v>
      </c>
      <c r="AG94">
        <v>299.745067611367</v>
      </c>
      <c r="AH94">
        <v>284.3220736394538</v>
      </c>
      <c r="AI94">
        <v>2.148693209654369</v>
      </c>
      <c r="AJ94">
        <v>0.003427767979781162</v>
      </c>
      <c r="AK94">
        <v>195.1054685798961</v>
      </c>
      <c r="AL94">
        <v>12.90532490344114</v>
      </c>
      <c r="AM94">
        <v>208.9593603857122</v>
      </c>
      <c r="AN94">
        <v>0.003730699508179437</v>
      </c>
      <c r="AS94" s="2">
        <v>44955</v>
      </c>
      <c r="AT94">
        <v>0.2947753928369124</v>
      </c>
      <c r="AU94">
        <v>0.2795526920184845</v>
      </c>
      <c r="AV94">
        <v>0.002106619838097031</v>
      </c>
      <c r="AW94">
        <v>0.006448998838312443</v>
      </c>
      <c r="AX94">
        <v>0.1918180255274062</v>
      </c>
      <c r="AY94">
        <v>0.01269263772674869</v>
      </c>
      <c r="AZ94">
        <v>0.2055427826204929</v>
      </c>
      <c r="BA94">
        <v>0.007062850593545626</v>
      </c>
    </row>
    <row r="95" spans="1:53">
      <c r="A95" s="2">
        <v>44956</v>
      </c>
      <c r="B95">
        <v>1016.969664301581</v>
      </c>
      <c r="C95">
        <v>0.0001145495767560512</v>
      </c>
      <c r="AF95" s="2">
        <v>44956</v>
      </c>
      <c r="AG95">
        <v>299.7929229867324</v>
      </c>
      <c r="AH95">
        <v>284.3674666785024</v>
      </c>
      <c r="AI95">
        <v>2.149036256233626</v>
      </c>
      <c r="AJ95">
        <v>0.00342831523523609</v>
      </c>
      <c r="AK95">
        <v>195.1366178678865</v>
      </c>
      <c r="AL95">
        <v>12.90738528485922</v>
      </c>
      <c r="AM95">
        <v>208.9927214972296</v>
      </c>
      <c r="AN95">
        <v>0.003731295127739627</v>
      </c>
      <c r="AS95" s="2">
        <v>44956</v>
      </c>
      <c r="AT95">
        <v>0.294765045008325</v>
      </c>
      <c r="AU95">
        <v>0.2795507499111786</v>
      </c>
      <c r="AV95">
        <v>0.002092308908696887</v>
      </c>
      <c r="AW95">
        <v>0.006444826483017011</v>
      </c>
      <c r="AX95">
        <v>0.1918902334935671</v>
      </c>
      <c r="AY95">
        <v>0.01269138605544063</v>
      </c>
      <c r="AZ95">
        <v>0.205511777394765</v>
      </c>
      <c r="BA95">
        <v>0.007053672745009743</v>
      </c>
    </row>
    <row r="96" spans="1:53">
      <c r="A96" s="2">
        <v>44957</v>
      </c>
      <c r="B96">
        <v>1017.068253074137</v>
      </c>
      <c r="C96">
        <v>9.694367100299139E-05</v>
      </c>
      <c r="AF96" s="2">
        <v>44957</v>
      </c>
      <c r="AG96">
        <v>299.8407860023802</v>
      </c>
      <c r="AH96">
        <v>284.4128669647125</v>
      </c>
      <c r="AI96">
        <v>2.1493793575815</v>
      </c>
      <c r="AJ96">
        <v>0.003428862578062314</v>
      </c>
      <c r="AK96">
        <v>195.1677721289726</v>
      </c>
      <c r="AL96">
        <v>12.90944599522458</v>
      </c>
      <c r="AM96">
        <v>209.0260879349682</v>
      </c>
      <c r="AN96">
        <v>0.003731890842392616</v>
      </c>
      <c r="AS96" s="2">
        <v>44957</v>
      </c>
      <c r="AT96">
        <v>0.2948154119068057</v>
      </c>
      <c r="AU96">
        <v>0.2795594558916056</v>
      </c>
      <c r="AV96">
        <v>0.002084045701079415</v>
      </c>
      <c r="AW96">
        <v>0.006391779535420693</v>
      </c>
      <c r="AX96">
        <v>0.1918926630443761</v>
      </c>
      <c r="AY96">
        <v>0.01269273898194603</v>
      </c>
      <c r="AZ96">
        <v>0.2055334474849947</v>
      </c>
      <c r="BA96">
        <v>0.007030457453771646</v>
      </c>
    </row>
    <row r="97" spans="1:53">
      <c r="A97" s="2">
        <v>44958</v>
      </c>
      <c r="B97">
        <v>1017.211032304879</v>
      </c>
      <c r="C97">
        <v>0.0001403831358519625</v>
      </c>
      <c r="AF97" s="2">
        <v>44958</v>
      </c>
      <c r="AG97">
        <v>299.8886566595302</v>
      </c>
      <c r="AH97">
        <v>284.4582744992412</v>
      </c>
      <c r="AI97">
        <v>2.149722513706735</v>
      </c>
      <c r="AJ97">
        <v>0.003429410008273785</v>
      </c>
      <c r="AK97">
        <v>195.1989313639481</v>
      </c>
      <c r="AL97">
        <v>12.91150703458975</v>
      </c>
      <c r="AM97">
        <v>209.0594596997783</v>
      </c>
      <c r="AN97">
        <v>0.003732486652153586</v>
      </c>
      <c r="AS97" s="2">
        <v>44958</v>
      </c>
      <c r="AT97">
        <v>0.2948116447669799</v>
      </c>
      <c r="AU97">
        <v>0.2795592838792473</v>
      </c>
      <c r="AV97">
        <v>0.002088130268789594</v>
      </c>
      <c r="AW97">
        <v>0.006402750888604057</v>
      </c>
      <c r="AX97">
        <v>0.1918862752974733</v>
      </c>
      <c r="AY97">
        <v>0.01269265427790053</v>
      </c>
      <c r="AZ97">
        <v>0.2055278688863547</v>
      </c>
      <c r="BA97">
        <v>0.007031391734650729</v>
      </c>
    </row>
    <row r="98" spans="1:53">
      <c r="A98" s="2">
        <v>44959</v>
      </c>
      <c r="B98">
        <v>1017.582073254466</v>
      </c>
      <c r="C98">
        <v>0.0003647630017795667</v>
      </c>
      <c r="AF98" s="2">
        <v>44959</v>
      </c>
      <c r="AG98">
        <v>299.9365349594023</v>
      </c>
      <c r="AH98">
        <v>284.5036892832456</v>
      </c>
      <c r="AI98">
        <v>2.150065724618076</v>
      </c>
      <c r="AJ98">
        <v>0.003429957525884452</v>
      </c>
      <c r="AK98">
        <v>195.2300955736073</v>
      </c>
      <c r="AL98">
        <v>12.91356840300724</v>
      </c>
      <c r="AM98">
        <v>209.0928367925103</v>
      </c>
      <c r="AN98">
        <v>0.003733082557037723</v>
      </c>
      <c r="AS98" s="2">
        <v>44959</v>
      </c>
      <c r="AT98">
        <v>0.2947536995491009</v>
      </c>
      <c r="AU98">
        <v>0.2795168311950959</v>
      </c>
      <c r="AV98">
        <v>0.002112361054118647</v>
      </c>
      <c r="AW98">
        <v>0.006448892492613843</v>
      </c>
      <c r="AX98">
        <v>0.1918626983625759</v>
      </c>
      <c r="AY98">
        <v>0.0126891730885339</v>
      </c>
      <c r="AZ98">
        <v>0.2054925684851487</v>
      </c>
      <c r="BA98">
        <v>0.007123775772812353</v>
      </c>
    </row>
    <row r="99" spans="1:53">
      <c r="A99" s="2">
        <v>44960</v>
      </c>
      <c r="B99">
        <v>1017.669758662018</v>
      </c>
      <c r="C99">
        <v>8.617035407443296E-05</v>
      </c>
      <c r="AF99" s="2">
        <v>44960</v>
      </c>
      <c r="AG99">
        <v>299.9844209032167</v>
      </c>
      <c r="AH99">
        <v>284.5491113178833</v>
      </c>
      <c r="AI99">
        <v>2.150408990324271</v>
      </c>
      <c r="AJ99">
        <v>0.003430505130908271</v>
      </c>
      <c r="AK99">
        <v>195.2612647587444</v>
      </c>
      <c r="AL99">
        <v>12.9156301005296</v>
      </c>
      <c r="AM99">
        <v>209.1262192140149</v>
      </c>
      <c r="AN99">
        <v>0.003733678557060212</v>
      </c>
      <c r="AS99" s="2">
        <v>44960</v>
      </c>
      <c r="AT99">
        <v>0.2947937950415748</v>
      </c>
      <c r="AU99">
        <v>0.2795535862676811</v>
      </c>
      <c r="AV99">
        <v>0.002116967248195464</v>
      </c>
      <c r="AW99">
        <v>0.006409175804505076</v>
      </c>
      <c r="AX99">
        <v>0.1919053833117179</v>
      </c>
      <c r="AY99">
        <v>0.01269108169542302</v>
      </c>
      <c r="AZ99">
        <v>0.2055271966295951</v>
      </c>
      <c r="BA99">
        <v>0.007002814001307638</v>
      </c>
    </row>
    <row r="100" spans="1:53">
      <c r="A100" s="2">
        <v>44961</v>
      </c>
      <c r="B100">
        <v>1017.806203821161</v>
      </c>
      <c r="C100">
        <v>0.0001340760673893548</v>
      </c>
      <c r="AF100" s="2">
        <v>44961</v>
      </c>
      <c r="AG100">
        <v>300.0323144921939</v>
      </c>
      <c r="AH100">
        <v>284.5945406043117</v>
      </c>
      <c r="AI100">
        <v>2.150752310834067</v>
      </c>
      <c r="AJ100">
        <v>0.003431052823359195</v>
      </c>
      <c r="AK100">
        <v>195.2924389201538</v>
      </c>
      <c r="AL100">
        <v>12.91769212720936</v>
      </c>
      <c r="AM100">
        <v>209.1596069651429</v>
      </c>
      <c r="AN100">
        <v>0.003734274652236242</v>
      </c>
      <c r="AS100" s="2">
        <v>44961</v>
      </c>
      <c r="AT100">
        <v>0.2948129499585306</v>
      </c>
      <c r="AU100">
        <v>0.2795381696339966</v>
      </c>
      <c r="AV100">
        <v>0.00213249156757563</v>
      </c>
      <c r="AW100">
        <v>0.006301292556137166</v>
      </c>
      <c r="AX100">
        <v>0.1921575721814658</v>
      </c>
      <c r="AY100">
        <v>0.01269127545906834</v>
      </c>
      <c r="AZ100">
        <v>0.205516915299305</v>
      </c>
      <c r="BA100">
        <v>0.006849333343920908</v>
      </c>
    </row>
    <row r="101" spans="1:53">
      <c r="A101" s="2">
        <v>44962</v>
      </c>
      <c r="B101">
        <v>1017.655945119155</v>
      </c>
      <c r="C101">
        <v>-0.0001476299726227426</v>
      </c>
      <c r="AF101" s="2">
        <v>44962</v>
      </c>
      <c r="AG101">
        <v>300.0802157275544</v>
      </c>
      <c r="AH101">
        <v>284.6399771436887</v>
      </c>
      <c r="AI101">
        <v>2.815000079733541</v>
      </c>
      <c r="AJ101">
        <v>0.00476639429231659</v>
      </c>
      <c r="AK101">
        <v>129.6613086037688</v>
      </c>
      <c r="AL101">
        <v>30.05589685523471</v>
      </c>
      <c r="AM101">
        <v>253.238310977647</v>
      </c>
      <c r="AN101">
        <v>0.004444579908401847</v>
      </c>
      <c r="AS101" s="2">
        <v>44962</v>
      </c>
      <c r="AT101">
        <v>0.2950054347726317</v>
      </c>
      <c r="AU101">
        <v>0.2795762858665578</v>
      </c>
      <c r="AV101">
        <v>0.002762432406296756</v>
      </c>
      <c r="AW101">
        <v>0.008709199655939224</v>
      </c>
      <c r="AX101">
        <v>0.1273965434346454</v>
      </c>
      <c r="AY101">
        <v>0.02953426683390391</v>
      </c>
      <c r="AZ101">
        <v>0.2488661456261437</v>
      </c>
      <c r="BA101">
        <v>0.008149691403881575</v>
      </c>
    </row>
    <row r="102" spans="1:53">
      <c r="A102" s="2">
        <v>44963</v>
      </c>
      <c r="B102">
        <v>1017.770169718569</v>
      </c>
      <c r="C102">
        <v>0.0001122428458864011</v>
      </c>
      <c r="AF102" s="2">
        <v>44963</v>
      </c>
      <c r="AG102">
        <v>300.1281246105189</v>
      </c>
      <c r="AH102">
        <v>284.6854209371722</v>
      </c>
      <c r="AI102">
        <v>2.815449504594951</v>
      </c>
      <c r="AJ102">
        <v>0.004767155264264572</v>
      </c>
      <c r="AK102">
        <v>129.6820094968412</v>
      </c>
      <c r="AL102">
        <v>30.06069538699176</v>
      </c>
      <c r="AM102">
        <v>253.2787413824751</v>
      </c>
      <c r="AN102">
        <v>0.004445289501528944</v>
      </c>
      <c r="AS102" s="2">
        <v>44963</v>
      </c>
      <c r="AT102">
        <v>0.2949220887148464</v>
      </c>
      <c r="AU102">
        <v>0.2795765485939763</v>
      </c>
      <c r="AV102">
        <v>0.002755740496762439</v>
      </c>
      <c r="AW102">
        <v>0.008705502482360055</v>
      </c>
      <c r="AX102">
        <v>0.1274430724501762</v>
      </c>
      <c r="AY102">
        <v>0.02953487670043105</v>
      </c>
      <c r="AZ102">
        <v>0.2489185194240261</v>
      </c>
      <c r="BA102">
        <v>0.008143651137421354</v>
      </c>
    </row>
    <row r="103" spans="1:53">
      <c r="A103" s="2">
        <v>44964</v>
      </c>
      <c r="B103">
        <v>1017.879120960874</v>
      </c>
      <c r="C103">
        <v>0.0001070489640462302</v>
      </c>
      <c r="AF103" s="2">
        <v>44964</v>
      </c>
      <c r="AG103">
        <v>300.1760411423085</v>
      </c>
      <c r="AH103">
        <v>284.7308719859203</v>
      </c>
      <c r="AI103">
        <v>2.815899001208652</v>
      </c>
      <c r="AJ103">
        <v>0.004767916357704457</v>
      </c>
      <c r="AK103">
        <v>129.7027136948855</v>
      </c>
      <c r="AL103">
        <v>30.06549468485162</v>
      </c>
      <c r="AM103">
        <v>253.3191782421623</v>
      </c>
      <c r="AN103">
        <v>0.00444599920794513</v>
      </c>
      <c r="AS103" s="2">
        <v>44964</v>
      </c>
      <c r="AT103">
        <v>0.2949186754794832</v>
      </c>
      <c r="AU103">
        <v>0.2796205127623846</v>
      </c>
      <c r="AV103">
        <v>0.002726900623590445</v>
      </c>
      <c r="AW103">
        <v>0.008732913776191738</v>
      </c>
      <c r="AX103">
        <v>0.1274400432656068</v>
      </c>
      <c r="AY103">
        <v>0.02953468039641459</v>
      </c>
      <c r="AZ103">
        <v>0.2488807721972827</v>
      </c>
      <c r="BA103">
        <v>0.008145501499045686</v>
      </c>
    </row>
    <row r="104" spans="1:53">
      <c r="A104" s="2">
        <v>44965</v>
      </c>
      <c r="B104">
        <v>1017.981207935145</v>
      </c>
      <c r="C104">
        <v>0.0001002938091261285</v>
      </c>
      <c r="AF104" s="2">
        <v>44965</v>
      </c>
      <c r="AG104">
        <v>300.2239653241442</v>
      </c>
      <c r="AH104">
        <v>284.7763302910914</v>
      </c>
      <c r="AI104">
        <v>2.8163485695861</v>
      </c>
      <c r="AJ104">
        <v>0.00476867757265564</v>
      </c>
      <c r="AK104">
        <v>129.7234211984292</v>
      </c>
      <c r="AL104">
        <v>30.0702947489366</v>
      </c>
      <c r="AM104">
        <v>253.3596215577393</v>
      </c>
      <c r="AN104">
        <v>0.004446709027668491</v>
      </c>
      <c r="AS104" s="2">
        <v>44965</v>
      </c>
      <c r="AT104">
        <v>0.2949380683888572</v>
      </c>
      <c r="AU104">
        <v>0.2796154372214896</v>
      </c>
      <c r="AV104">
        <v>0.002722858430081845</v>
      </c>
      <c r="AW104">
        <v>0.008715892807202976</v>
      </c>
      <c r="AX104">
        <v>0.1274301985899088</v>
      </c>
      <c r="AY104">
        <v>0.02953578089805815</v>
      </c>
      <c r="AZ104">
        <v>0.2488931766941807</v>
      </c>
      <c r="BA104">
        <v>0.008148586970220945</v>
      </c>
    </row>
    <row r="105" spans="1:53">
      <c r="A105" s="2">
        <v>44966</v>
      </c>
      <c r="B105">
        <v>1018.149896587953</v>
      </c>
      <c r="C105">
        <v>0.0001657090047362253</v>
      </c>
      <c r="AF105" s="2">
        <v>44966</v>
      </c>
      <c r="AG105">
        <v>300.2718971572475</v>
      </c>
      <c r="AH105">
        <v>284.821795853844</v>
      </c>
      <c r="AI105">
        <v>2.816798209738752</v>
      </c>
      <c r="AJ105">
        <v>0.00476943890913752</v>
      </c>
      <c r="AK105">
        <v>129.7441320080002</v>
      </c>
      <c r="AL105">
        <v>30.07509557936903</v>
      </c>
      <c r="AM105">
        <v>253.4000713302367</v>
      </c>
      <c r="AN105">
        <v>0.004447418960717117</v>
      </c>
      <c r="AS105" s="2">
        <v>44966</v>
      </c>
      <c r="AT105">
        <v>0.2949128002015411</v>
      </c>
      <c r="AU105">
        <v>0.2796288205441614</v>
      </c>
      <c r="AV105">
        <v>0.002727178368166531</v>
      </c>
      <c r="AW105">
        <v>0.008711291217750735</v>
      </c>
      <c r="AX105">
        <v>0.1274257833232735</v>
      </c>
      <c r="AY105">
        <v>0.02953688870399475</v>
      </c>
      <c r="AZ105">
        <v>0.2488848343131977</v>
      </c>
      <c r="BA105">
        <v>0.008172403327914194</v>
      </c>
    </row>
    <row r="106" spans="1:53">
      <c r="A106" s="2">
        <v>44967</v>
      </c>
      <c r="B106">
        <v>1018.1934080095</v>
      </c>
      <c r="C106">
        <v>4.273577171054477E-05</v>
      </c>
      <c r="AF106" s="2">
        <v>44967</v>
      </c>
      <c r="AG106">
        <v>300.31983664284</v>
      </c>
      <c r="AH106">
        <v>284.8672686753368</v>
      </c>
      <c r="AI106">
        <v>2.817247921678067</v>
      </c>
      <c r="AJ106">
        <v>0.004770200367169501</v>
      </c>
      <c r="AK106">
        <v>129.7648461241263</v>
      </c>
      <c r="AL106">
        <v>30.07989717627127</v>
      </c>
      <c r="AM106">
        <v>253.4405275606854</v>
      </c>
      <c r="AN106">
        <v>0.004448129007109101</v>
      </c>
      <c r="AS106" s="2">
        <v>44967</v>
      </c>
      <c r="AT106">
        <v>0.2949622165634651</v>
      </c>
      <c r="AU106">
        <v>0.279664707533642</v>
      </c>
      <c r="AV106">
        <v>0.002693733151087338</v>
      </c>
      <c r="AW106">
        <v>0.00864793855663441</v>
      </c>
      <c r="AX106">
        <v>0.1274481281917489</v>
      </c>
      <c r="AY106">
        <v>0.02953887550234052</v>
      </c>
      <c r="AZ106">
        <v>0.2489322587393263</v>
      </c>
      <c r="BA106">
        <v>0.00811214176175541</v>
      </c>
    </row>
    <row r="107" spans="1:53">
      <c r="A107" s="2">
        <v>44968</v>
      </c>
      <c r="B107">
        <v>1018.372048113703</v>
      </c>
      <c r="C107">
        <v>0.0001754481052398393</v>
      </c>
      <c r="AF107" s="2">
        <v>44968</v>
      </c>
      <c r="AG107">
        <v>300.3677837821432</v>
      </c>
      <c r="AH107">
        <v>284.9127487567288</v>
      </c>
      <c r="AI107">
        <v>2.817697705415507</v>
      </c>
      <c r="AJ107">
        <v>0.004770961946770989</v>
      </c>
      <c r="AK107">
        <v>129.7855635473353</v>
      </c>
      <c r="AL107">
        <v>30.08469953976567</v>
      </c>
      <c r="AM107">
        <v>253.4809902501164</v>
      </c>
      <c r="AN107">
        <v>0.004448839166862539</v>
      </c>
      <c r="AS107" s="2">
        <v>44968</v>
      </c>
      <c r="AT107">
        <v>0.2949744115485717</v>
      </c>
      <c r="AU107">
        <v>0.2796795772461192</v>
      </c>
      <c r="AV107">
        <v>0.002759999819697155</v>
      </c>
      <c r="AW107">
        <v>0.008552130435900125</v>
      </c>
      <c r="AX107">
        <v>0.1274483548551569</v>
      </c>
      <c r="AY107">
        <v>0.02954031853211955</v>
      </c>
      <c r="AZ107">
        <v>0.2489404642222097</v>
      </c>
      <c r="BA107">
        <v>0.008104743340225786</v>
      </c>
    </row>
    <row r="108" spans="1:53">
      <c r="A108" s="2">
        <v>44969</v>
      </c>
      <c r="B108">
        <v>1018.471011436045</v>
      </c>
      <c r="C108">
        <v>9.717796410968482E-05</v>
      </c>
      <c r="AF108" s="2">
        <v>44969</v>
      </c>
      <c r="AG108">
        <v>300.7436716355771</v>
      </c>
      <c r="AH108">
        <v>284.9582360991789</v>
      </c>
      <c r="AI108">
        <v>2.818147560962534</v>
      </c>
      <c r="AJ108">
        <v>0.004771723647961391</v>
      </c>
      <c r="AK108">
        <v>122.3127761403695</v>
      </c>
      <c r="AL108">
        <v>52.82819371461365</v>
      </c>
      <c r="AM108">
        <v>237.9518898548309</v>
      </c>
      <c r="AN108">
        <v>0.004449549439995529</v>
      </c>
      <c r="AS108" s="2">
        <v>44969</v>
      </c>
      <c r="AT108">
        <v>0.2952724552975411</v>
      </c>
      <c r="AU108">
        <v>0.2796779671538364</v>
      </c>
      <c r="AV108">
        <v>0.002735665336590724</v>
      </c>
      <c r="AW108">
        <v>0.008582315886167351</v>
      </c>
      <c r="AX108">
        <v>0.1200959895890221</v>
      </c>
      <c r="AY108">
        <v>0.05186567333877576</v>
      </c>
      <c r="AZ108">
        <v>0.2336588155912935</v>
      </c>
      <c r="BA108">
        <v>0.008111117806773118</v>
      </c>
    </row>
    <row r="109" spans="1:53">
      <c r="A109" s="2">
        <v>44970</v>
      </c>
      <c r="B109">
        <v>1018.676459883847</v>
      </c>
      <c r="C109">
        <v>0.0002017224304815546</v>
      </c>
      <c r="AF109" s="2">
        <v>44970</v>
      </c>
      <c r="AG109">
        <v>300.7916864416574</v>
      </c>
      <c r="AH109">
        <v>285.0037307038463</v>
      </c>
      <c r="AI109">
        <v>2.818597488330614</v>
      </c>
      <c r="AJ109">
        <v>0.004772485470760122</v>
      </c>
      <c r="AK109">
        <v>122.3323038138716</v>
      </c>
      <c r="AL109">
        <v>52.83662792525885</v>
      </c>
      <c r="AM109">
        <v>237.9898797276874</v>
      </c>
      <c r="AN109">
        <v>0.004450259826526174</v>
      </c>
      <c r="AS109" s="2">
        <v>44970</v>
      </c>
      <c r="AT109">
        <v>0.2952866667861113</v>
      </c>
      <c r="AU109">
        <v>0.2796948271106903</v>
      </c>
      <c r="AV109">
        <v>0.002772068080387671</v>
      </c>
      <c r="AW109">
        <v>0.008562843822165336</v>
      </c>
      <c r="AX109">
        <v>0.1200789380193507</v>
      </c>
      <c r="AY109">
        <v>0.05183637250961386</v>
      </c>
      <c r="AZ109">
        <v>0.23366326730264</v>
      </c>
      <c r="BA109">
        <v>0.008105016369040745</v>
      </c>
    </row>
    <row r="110" spans="1:53">
      <c r="A110" s="2">
        <v>44971</v>
      </c>
      <c r="B110">
        <v>1018.713776848413</v>
      </c>
      <c r="C110">
        <v>3.663279366428185E-05</v>
      </c>
      <c r="AF110" s="2">
        <v>44971</v>
      </c>
      <c r="AG110">
        <v>300.8397089134738</v>
      </c>
      <c r="AH110">
        <v>285.0492325718906</v>
      </c>
      <c r="AI110">
        <v>2.819047487531211</v>
      </c>
      <c r="AJ110">
        <v>0.004773247415186596</v>
      </c>
      <c r="AK110">
        <v>122.3518346050368</v>
      </c>
      <c r="AL110">
        <v>52.84506348245603</v>
      </c>
      <c r="AM110">
        <v>238.0278756657634</v>
      </c>
      <c r="AN110">
        <v>0.004450970326472576</v>
      </c>
      <c r="AS110" s="2">
        <v>44971</v>
      </c>
      <c r="AT110">
        <v>0.2951736290088326</v>
      </c>
      <c r="AU110">
        <v>0.2797963018544961</v>
      </c>
      <c r="AV110">
        <v>0.002770083205044945</v>
      </c>
      <c r="AW110">
        <v>0.008447015561841723</v>
      </c>
      <c r="AX110">
        <v>0.120088368297833</v>
      </c>
      <c r="AY110">
        <v>0.0518440394318964</v>
      </c>
      <c r="AZ110">
        <v>0.233808869248301</v>
      </c>
      <c r="BA110">
        <v>0.008071693391754189</v>
      </c>
    </row>
    <row r="111" spans="1:53">
      <c r="A111" s="2">
        <v>44972</v>
      </c>
      <c r="B111">
        <v>1019.007977210176</v>
      </c>
      <c r="C111">
        <v>0.0002887958997408457</v>
      </c>
      <c r="AF111" s="2">
        <v>44972</v>
      </c>
      <c r="AG111">
        <v>300.8877390522501</v>
      </c>
      <c r="AH111">
        <v>285.0947417044714</v>
      </c>
      <c r="AI111">
        <v>2.819497558575796</v>
      </c>
      <c r="AJ111">
        <v>0.004774009481260231</v>
      </c>
      <c r="AK111">
        <v>122.371368514363</v>
      </c>
      <c r="AL111">
        <v>52.85350038642017</v>
      </c>
      <c r="AM111">
        <v>238.0658776700272</v>
      </c>
      <c r="AN111">
        <v>0.004451680939852844</v>
      </c>
      <c r="AS111" s="2">
        <v>44972</v>
      </c>
      <c r="AT111">
        <v>0.2951992403765928</v>
      </c>
      <c r="AU111">
        <v>0.2797548537821614</v>
      </c>
      <c r="AV111">
        <v>0.002775828043817373</v>
      </c>
      <c r="AW111">
        <v>0.008588717827196205</v>
      </c>
      <c r="AX111">
        <v>0.1200578148035912</v>
      </c>
      <c r="AY111">
        <v>0.05185713557724238</v>
      </c>
      <c r="AZ111">
        <v>0.2336818869648141</v>
      </c>
      <c r="BA111">
        <v>0.008084522624584305</v>
      </c>
    </row>
    <row r="112" spans="1:53">
      <c r="A112" s="2">
        <v>44973</v>
      </c>
      <c r="B112">
        <v>1019.135201717035</v>
      </c>
      <c r="C112">
        <v>0.0001248513355189829</v>
      </c>
      <c r="AF112" s="2">
        <v>44973</v>
      </c>
      <c r="AG112">
        <v>300.9357768592104</v>
      </c>
      <c r="AH112">
        <v>285.1402581027485</v>
      </c>
      <c r="AI112">
        <v>2.819947701475837</v>
      </c>
      <c r="AJ112">
        <v>0.004774771669000448</v>
      </c>
      <c r="AK112">
        <v>122.3909055423478</v>
      </c>
      <c r="AL112">
        <v>52.86193863736631</v>
      </c>
      <c r="AM112">
        <v>238.1038857414474</v>
      </c>
      <c r="AN112">
        <v>0.004452391666685086</v>
      </c>
      <c r="AS112" s="2">
        <v>44973</v>
      </c>
      <c r="AT112">
        <v>0.2953099873655038</v>
      </c>
      <c r="AU112">
        <v>0.2797316627816455</v>
      </c>
      <c r="AV112">
        <v>0.002764920564546111</v>
      </c>
      <c r="AW112">
        <v>0.00854815164662241</v>
      </c>
      <c r="AX112">
        <v>0.120092427157453</v>
      </c>
      <c r="AY112">
        <v>0.0518619631459905</v>
      </c>
      <c r="AZ112">
        <v>0.2336705985741734</v>
      </c>
      <c r="BA112">
        <v>0.008020288764065285</v>
      </c>
    </row>
    <row r="113" spans="1:53">
      <c r="A113" s="2">
        <v>44974</v>
      </c>
      <c r="B113">
        <v>1019.059642636288</v>
      </c>
      <c r="C113">
        <v>-7.414038943998058E-05</v>
      </c>
      <c r="AF113" s="2">
        <v>44974</v>
      </c>
      <c r="AG113">
        <v>300.9838223355789</v>
      </c>
      <c r="AH113">
        <v>285.1857817678818</v>
      </c>
      <c r="AI113">
        <v>2.820397916242806</v>
      </c>
      <c r="AJ113">
        <v>0.004775533978426671</v>
      </c>
      <c r="AK113">
        <v>122.4104456894893</v>
      </c>
      <c r="AL113">
        <v>52.87037823550948</v>
      </c>
      <c r="AM113">
        <v>238.1418998809925</v>
      </c>
      <c r="AN113">
        <v>0.004453102506987418</v>
      </c>
      <c r="AS113" s="2">
        <v>44974</v>
      </c>
      <c r="AT113">
        <v>0.2952919472274218</v>
      </c>
      <c r="AU113">
        <v>0.2797772126420376</v>
      </c>
      <c r="AV113">
        <v>0.002775924054466601</v>
      </c>
      <c r="AW113">
        <v>0.00854007177357426</v>
      </c>
      <c r="AX113">
        <v>0.1200672074625329</v>
      </c>
      <c r="AY113">
        <v>0.05182500767611411</v>
      </c>
      <c r="AZ113">
        <v>0.2337099603084385</v>
      </c>
      <c r="BA113">
        <v>0.008012668855414134</v>
      </c>
    </row>
    <row r="114" spans="1:53">
      <c r="A114" s="2">
        <v>44975</v>
      </c>
      <c r="B114">
        <v>1019.483499333507</v>
      </c>
      <c r="C114">
        <v>0.0004159292346446186</v>
      </c>
      <c r="AF114" s="2">
        <v>44975</v>
      </c>
      <c r="AG114">
        <v>301.0318754825801</v>
      </c>
      <c r="AH114">
        <v>285.2313127010316</v>
      </c>
      <c r="AI114">
        <v>2.820848202888179</v>
      </c>
      <c r="AJ114">
        <v>0.00477629640955833</v>
      </c>
      <c r="AK114">
        <v>122.4299889562853</v>
      </c>
      <c r="AL114">
        <v>52.87881918106476</v>
      </c>
      <c r="AM114">
        <v>238.1799200896313</v>
      </c>
      <c r="AN114">
        <v>0.004453813460777953</v>
      </c>
      <c r="AS114" s="2">
        <v>44975</v>
      </c>
      <c r="AT114">
        <v>0.2952986488117134</v>
      </c>
      <c r="AU114">
        <v>0.2797701741763799</v>
      </c>
      <c r="AV114">
        <v>0.002782147064062192</v>
      </c>
      <c r="AW114">
        <v>0.008479854594787777</v>
      </c>
      <c r="AX114">
        <v>0.1200900190656944</v>
      </c>
      <c r="AY114">
        <v>0.05186248553476659</v>
      </c>
      <c r="AZ114">
        <v>0.2336589612570647</v>
      </c>
      <c r="BA114">
        <v>0.008057709495531095</v>
      </c>
    </row>
    <row r="115" spans="1:53">
      <c r="A115" s="2">
        <v>44976</v>
      </c>
      <c r="B115">
        <v>1019.620332260292</v>
      </c>
      <c r="C115">
        <v>0.0001342178925645143</v>
      </c>
      <c r="AF115" s="2">
        <v>44976</v>
      </c>
      <c r="AG115">
        <v>301.0799363014385</v>
      </c>
      <c r="AH115">
        <v>285.2768509033582</v>
      </c>
      <c r="AI115">
        <v>2.264616730340049</v>
      </c>
      <c r="AJ115">
        <v>0.004072717451216326</v>
      </c>
      <c r="AK115">
        <v>98.41694842243948</v>
      </c>
      <c r="AL115">
        <v>126.5419165701091</v>
      </c>
      <c r="AM115">
        <v>191.4576779134512</v>
      </c>
      <c r="AN115">
        <v>0.003908075800937963</v>
      </c>
      <c r="AS115" s="2">
        <v>44976</v>
      </c>
      <c r="AT115">
        <v>0.2952437398952149</v>
      </c>
      <c r="AU115">
        <v>0.2797742364581665</v>
      </c>
      <c r="AV115">
        <v>0.002238705797192493</v>
      </c>
      <c r="AW115">
        <v>0.007282360220645405</v>
      </c>
      <c r="AX115">
        <v>0.09652639394970175</v>
      </c>
      <c r="AY115">
        <v>0.1240973492940215</v>
      </c>
      <c r="AZ115">
        <v>0.1878017988841119</v>
      </c>
      <c r="BA115">
        <v>0.007035415500945491</v>
      </c>
    </row>
    <row r="116" spans="1:53">
      <c r="A116" s="2">
        <v>44977</v>
      </c>
      <c r="B116">
        <v>1019.783005715717</v>
      </c>
      <c r="C116">
        <v>0.0001595431655079249</v>
      </c>
      <c r="AF116" s="2">
        <v>44977</v>
      </c>
      <c r="AG116">
        <v>301.1280047933791</v>
      </c>
      <c r="AH116">
        <v>285.3223963760221</v>
      </c>
      <c r="AI116">
        <v>2.264978284525253</v>
      </c>
      <c r="AJ116">
        <v>0.004073367675168095</v>
      </c>
      <c r="AK116">
        <v>98.43266104132128</v>
      </c>
      <c r="AL116">
        <v>126.5621194410527</v>
      </c>
      <c r="AM116">
        <v>191.4882448185754</v>
      </c>
      <c r="AN116">
        <v>0.00390869973925962</v>
      </c>
      <c r="AS116" s="2">
        <v>44977</v>
      </c>
      <c r="AT116">
        <v>0.2952675127465637</v>
      </c>
      <c r="AU116">
        <v>0.2797725808334235</v>
      </c>
      <c r="AV116">
        <v>0.002262804185703514</v>
      </c>
      <c r="AW116">
        <v>0.00727629115830279</v>
      </c>
      <c r="AX116">
        <v>0.09651376925434629</v>
      </c>
      <c r="AY116">
        <v>0.124050250112547</v>
      </c>
      <c r="AZ116">
        <v>0.187815483900602</v>
      </c>
      <c r="BA116">
        <v>0.007041307808511242</v>
      </c>
    </row>
    <row r="117" spans="1:53">
      <c r="A117" s="2">
        <v>44978</v>
      </c>
      <c r="B117">
        <v>1019.893455113826</v>
      </c>
      <c r="C117">
        <v>0.0001083067647629221</v>
      </c>
      <c r="AF117" s="2">
        <v>44978</v>
      </c>
      <c r="AG117">
        <v>301.1760809596269</v>
      </c>
      <c r="AH117">
        <v>285.3679491201842</v>
      </c>
      <c r="AI117">
        <v>2.26533989643388</v>
      </c>
      <c r="AJ117">
        <v>0.00407401800293045</v>
      </c>
      <c r="AK117">
        <v>98.44837616877906</v>
      </c>
      <c r="AL117">
        <v>126.5823255374571</v>
      </c>
      <c r="AM117">
        <v>191.5188166038158</v>
      </c>
      <c r="AN117">
        <v>0.003909323777195269</v>
      </c>
      <c r="AS117" s="2">
        <v>44978</v>
      </c>
      <c r="AT117">
        <v>0.2952230385034094</v>
      </c>
      <c r="AU117">
        <v>0.2797828821396185</v>
      </c>
      <c r="AV117">
        <v>0.002274992506482225</v>
      </c>
      <c r="AW117">
        <v>0.007254349637308941</v>
      </c>
      <c r="AX117">
        <v>0.09650089948941143</v>
      </c>
      <c r="AY117">
        <v>0.1241067644428428</v>
      </c>
      <c r="AZ117">
        <v>0.1878011964687764</v>
      </c>
      <c r="BA117">
        <v>0.007055876812150299</v>
      </c>
    </row>
    <row r="118" spans="1:53">
      <c r="A118" s="2">
        <v>44979</v>
      </c>
      <c r="B118">
        <v>1020.029923170165</v>
      </c>
      <c r="C118">
        <v>0.0001338061889262221</v>
      </c>
      <c r="AF118" s="2">
        <v>44979</v>
      </c>
      <c r="AG118">
        <v>301.2241648014071</v>
      </c>
      <c r="AH118">
        <v>285.4135091370053</v>
      </c>
      <c r="AI118">
        <v>2.265701566075146</v>
      </c>
      <c r="AJ118">
        <v>0.004074668434519965</v>
      </c>
      <c r="AK118">
        <v>98.46409380521331</v>
      </c>
      <c r="AL118">
        <v>126.6025348598373</v>
      </c>
      <c r="AM118">
        <v>191.5493932699513</v>
      </c>
      <c r="AN118">
        <v>0.003909947914760814</v>
      </c>
      <c r="AS118" s="2">
        <v>44979</v>
      </c>
      <c r="AT118">
        <v>0.2952792248919237</v>
      </c>
      <c r="AU118">
        <v>0.2797792923214008</v>
      </c>
      <c r="AV118">
        <v>0.002223984450778602</v>
      </c>
      <c r="AW118">
        <v>0.007239565918755089</v>
      </c>
      <c r="AX118">
        <v>0.09651578477122197</v>
      </c>
      <c r="AY118">
        <v>0.1241142212570909</v>
      </c>
      <c r="AZ118">
        <v>0.1878141490220461</v>
      </c>
      <c r="BA118">
        <v>0.007033777366783002</v>
      </c>
    </row>
    <row r="119" spans="1:53">
      <c r="A119" s="2">
        <v>44980</v>
      </c>
      <c r="B119">
        <v>1020.134554392366</v>
      </c>
      <c r="C119">
        <v>0.00010257662037505</v>
      </c>
      <c r="AF119" s="2">
        <v>44980</v>
      </c>
      <c r="AG119">
        <v>301.2722563199451</v>
      </c>
      <c r="AH119">
        <v>285.4590764276465</v>
      </c>
      <c r="AI119">
        <v>2.266063293458268</v>
      </c>
      <c r="AJ119">
        <v>0.004075318969953217</v>
      </c>
      <c r="AK119">
        <v>98.47981395102461</v>
      </c>
      <c r="AL119">
        <v>126.6227474087083</v>
      </c>
      <c r="AM119">
        <v>191.5799748177612</v>
      </c>
      <c r="AN119">
        <v>0.003910572151972159</v>
      </c>
      <c r="AS119" s="2">
        <v>44980</v>
      </c>
      <c r="AT119">
        <v>0.2953047859458229</v>
      </c>
      <c r="AU119">
        <v>0.2797827503098478</v>
      </c>
      <c r="AV119">
        <v>0.002208603256951869</v>
      </c>
      <c r="AW119">
        <v>0.00724110638022193</v>
      </c>
      <c r="AX119">
        <v>0.09653993674190772</v>
      </c>
      <c r="AY119">
        <v>0.1241209615528522</v>
      </c>
      <c r="AZ119">
        <v>0.1878072852792781</v>
      </c>
      <c r="BA119">
        <v>0.006994570533117274</v>
      </c>
    </row>
    <row r="120" spans="1:53">
      <c r="A120" s="2">
        <v>44981</v>
      </c>
      <c r="B120">
        <v>1020.410200882662</v>
      </c>
      <c r="C120">
        <v>0.0002702060126380523</v>
      </c>
      <c r="AF120" s="2">
        <v>44981</v>
      </c>
      <c r="AG120">
        <v>301.3203555164666</v>
      </c>
      <c r="AH120">
        <v>285.5046509932691</v>
      </c>
      <c r="AI120">
        <v>2.266425078592464</v>
      </c>
      <c r="AJ120">
        <v>0.004075969609246785</v>
      </c>
      <c r="AK120">
        <v>98.49553660661358</v>
      </c>
      <c r="AL120">
        <v>126.6429631845852</v>
      </c>
      <c r="AM120">
        <v>191.610561248025</v>
      </c>
      <c r="AN120">
        <v>0.003911196488845215</v>
      </c>
      <c r="AS120" s="2">
        <v>44981</v>
      </c>
      <c r="AT120">
        <v>0.2953244567361252</v>
      </c>
      <c r="AU120">
        <v>0.2797696818879897</v>
      </c>
      <c r="AV120">
        <v>0.002215605729862383</v>
      </c>
      <c r="AW120">
        <v>0.007241704635235937</v>
      </c>
      <c r="AX120">
        <v>0.09653432170878697</v>
      </c>
      <c r="AY120">
        <v>0.124113320594472</v>
      </c>
      <c r="AZ120">
        <v>0.1878114138025319</v>
      </c>
      <c r="BA120">
        <v>0.006989494904995969</v>
      </c>
    </row>
    <row r="121" spans="1:53">
      <c r="A121" s="2">
        <v>44982</v>
      </c>
      <c r="B121">
        <v>1020.294406820803</v>
      </c>
      <c r="C121">
        <v>-0.0001134779540216124</v>
      </c>
      <c r="AF121" s="2">
        <v>44982</v>
      </c>
      <c r="AG121">
        <v>301.3684623921974</v>
      </c>
      <c r="AH121">
        <v>285.5502328350347</v>
      </c>
      <c r="AI121">
        <v>2.266786921486954</v>
      </c>
      <c r="AJ121">
        <v>0.004076620352417249</v>
      </c>
      <c r="AK121">
        <v>98.51126177238092</v>
      </c>
      <c r="AL121">
        <v>126.6631821879833</v>
      </c>
      <c r="AM121">
        <v>191.6411525615221</v>
      </c>
      <c r="AN121">
        <v>0.003911820925395892</v>
      </c>
      <c r="AS121" s="2">
        <v>44982</v>
      </c>
      <c r="AT121">
        <v>0.2953263629719687</v>
      </c>
      <c r="AU121">
        <v>0.2798164107284922</v>
      </c>
      <c r="AV121">
        <v>0.002210596858456111</v>
      </c>
      <c r="AW121">
        <v>0.007200354165732805</v>
      </c>
      <c r="AX121">
        <v>0.09652440951172932</v>
      </c>
      <c r="AY121">
        <v>0.12414954384722</v>
      </c>
      <c r="AZ121">
        <v>0.1878342104329203</v>
      </c>
      <c r="BA121">
        <v>0.006938111483480533</v>
      </c>
    </row>
    <row r="122" spans="1:53">
      <c r="A122" s="2">
        <v>44983</v>
      </c>
      <c r="B122">
        <v>1020.538488997302</v>
      </c>
      <c r="C122">
        <v>0.0002392272023314934</v>
      </c>
      <c r="AF122" s="2">
        <v>44983</v>
      </c>
      <c r="AG122">
        <v>301.4165769483635</v>
      </c>
      <c r="AH122">
        <v>285.5958219541048</v>
      </c>
      <c r="AI122">
        <v>2.267148822150961</v>
      </c>
      <c r="AJ122">
        <v>0.004077271199481196</v>
      </c>
      <c r="AK122">
        <v>98.52698944872739</v>
      </c>
      <c r="AL122">
        <v>126.6834044194178</v>
      </c>
      <c r="AM122">
        <v>191.6717487590322</v>
      </c>
      <c r="AN122">
        <v>0.003912445461640104</v>
      </c>
      <c r="AS122" s="2">
        <v>44983</v>
      </c>
      <c r="AT122">
        <v>0.2953398609472379</v>
      </c>
      <c r="AU122">
        <v>0.279816371286314</v>
      </c>
      <c r="AV122">
        <v>0.002222345562249326</v>
      </c>
      <c r="AW122">
        <v>0.007169072048767373</v>
      </c>
      <c r="AX122">
        <v>0.09654547747541659</v>
      </c>
      <c r="AY122">
        <v>0.1241273245503565</v>
      </c>
      <c r="AZ122">
        <v>0.1878362315716076</v>
      </c>
      <c r="BA122">
        <v>0.006943316558050791</v>
      </c>
    </row>
    <row r="123" spans="1:53">
      <c r="A123" s="2">
        <v>44984</v>
      </c>
      <c r="B123">
        <v>1020.653367898737</v>
      </c>
      <c r="C123">
        <v>0.0001125669464439039</v>
      </c>
      <c r="AF123" s="2">
        <v>44984</v>
      </c>
      <c r="AG123">
        <v>301.464699186191</v>
      </c>
      <c r="AH123">
        <v>285.6414183516413</v>
      </c>
      <c r="AI123">
        <v>2.267510780593707</v>
      </c>
      <c r="AJ123">
        <v>0.004077922150455211</v>
      </c>
      <c r="AK123">
        <v>98.5427196360538</v>
      </c>
      <c r="AL123">
        <v>126.7036298794041</v>
      </c>
      <c r="AM123">
        <v>191.7023498413349</v>
      </c>
      <c r="AN123">
        <v>0.003913070097593768</v>
      </c>
      <c r="AS123" s="2">
        <v>44984</v>
      </c>
      <c r="AT123">
        <v>0.295307718081975</v>
      </c>
      <c r="AU123">
        <v>0.2798175652081358</v>
      </c>
      <c r="AV123">
        <v>0.002215005783691735</v>
      </c>
      <c r="AW123">
        <v>0.007176638471739768</v>
      </c>
      <c r="AX123">
        <v>0.09655462534082507</v>
      </c>
      <c r="AY123">
        <v>0.1241452523199489</v>
      </c>
      <c r="AZ123">
        <v>0.1878352148303338</v>
      </c>
      <c r="BA123">
        <v>0.006947979963349876</v>
      </c>
    </row>
    <row r="124" spans="1:53">
      <c r="A124" s="2">
        <v>44985</v>
      </c>
      <c r="B124">
        <v>1020.826839160238</v>
      </c>
      <c r="C124">
        <v>0.0001699609945531311</v>
      </c>
      <c r="AF124" s="2">
        <v>44985</v>
      </c>
      <c r="AG124">
        <v>301.5128291069065</v>
      </c>
      <c r="AH124">
        <v>285.6870220288063</v>
      </c>
      <c r="AI124">
        <v>2.267872796824416</v>
      </c>
      <c r="AJ124">
        <v>0.004078573205355884</v>
      </c>
      <c r="AK124">
        <v>98.55845233476106</v>
      </c>
      <c r="AL124">
        <v>126.7238585684576</v>
      </c>
      <c r="AM124">
        <v>191.7329558092102</v>
      </c>
      <c r="AN124">
        <v>0.003913694833272804</v>
      </c>
      <c r="AS124" s="2">
        <v>44985</v>
      </c>
      <c r="AT124">
        <v>0.295327560556125</v>
      </c>
      <c r="AU124">
        <v>0.2797870530321919</v>
      </c>
      <c r="AV124">
        <v>0.002206490551790398</v>
      </c>
      <c r="AW124">
        <v>0.007211655966692807</v>
      </c>
      <c r="AX124">
        <v>0.09654249716846379</v>
      </c>
      <c r="AY124">
        <v>0.1241302424541745</v>
      </c>
      <c r="AZ124">
        <v>0.1878313659360636</v>
      </c>
      <c r="BA124">
        <v>0.006963134334497909</v>
      </c>
    </row>
    <row r="125" spans="1:53">
      <c r="A125" s="2">
        <v>44986</v>
      </c>
      <c r="B125">
        <v>1021.087828059999</v>
      </c>
      <c r="C125">
        <v>0.0002556642221271943</v>
      </c>
      <c r="AF125" s="2">
        <v>44986</v>
      </c>
      <c r="AG125">
        <v>301.5609667117365</v>
      </c>
      <c r="AH125">
        <v>285.7326329867619</v>
      </c>
      <c r="AI125">
        <v>2.268234870852316</v>
      </c>
      <c r="AJ125">
        <v>0.004079224364199809</v>
      </c>
      <c r="AK125">
        <v>98.5741875452501</v>
      </c>
      <c r="AL125">
        <v>126.744090487094</v>
      </c>
      <c r="AM125">
        <v>191.7635666634381</v>
      </c>
      <c r="AN125">
        <v>0.003914319668693132</v>
      </c>
      <c r="AS125" s="2">
        <v>44986</v>
      </c>
      <c r="AT125">
        <v>0.2953128020021951</v>
      </c>
      <c r="AU125">
        <v>0.2797726281385821</v>
      </c>
      <c r="AV125">
        <v>0.002203992159736825</v>
      </c>
      <c r="AW125">
        <v>0.00722533291600664</v>
      </c>
      <c r="AX125">
        <v>0.096531253001297</v>
      </c>
      <c r="AY125">
        <v>0.124122382000827</v>
      </c>
      <c r="AZ125">
        <v>0.1878315092488816</v>
      </c>
      <c r="BA125">
        <v>0.00700010053247374</v>
      </c>
    </row>
    <row r="126" spans="1:53">
      <c r="A126" s="2">
        <v>44987</v>
      </c>
      <c r="B126">
        <v>1021.364103347046</v>
      </c>
      <c r="C126">
        <v>0.0002705695626319393</v>
      </c>
      <c r="AF126" s="2">
        <v>44987</v>
      </c>
      <c r="AG126">
        <v>301.6091120019077</v>
      </c>
      <c r="AH126">
        <v>285.7782512266705</v>
      </c>
      <c r="AI126">
        <v>2.268597002686633</v>
      </c>
      <c r="AJ126">
        <v>0.004079875627003578</v>
      </c>
      <c r="AK126">
        <v>98.58992526792194</v>
      </c>
      <c r="AL126">
        <v>126.7643256358287</v>
      </c>
      <c r="AM126">
        <v>191.7941824047987</v>
      </c>
      <c r="AN126">
        <v>0.003914944603870676</v>
      </c>
      <c r="AS126" s="2">
        <v>44987</v>
      </c>
      <c r="AT126">
        <v>0.2952281783348715</v>
      </c>
      <c r="AU126">
        <v>0.2797955289291276</v>
      </c>
      <c r="AV126">
        <v>0.00220861920222478</v>
      </c>
      <c r="AW126">
        <v>0.00730329407178504</v>
      </c>
      <c r="AX126">
        <v>0.09650619860560518</v>
      </c>
      <c r="AY126">
        <v>0.1241103235432061</v>
      </c>
      <c r="AZ126">
        <v>0.18780705643399</v>
      </c>
      <c r="BA126">
        <v>0.007040800879189731</v>
      </c>
    </row>
    <row r="127" spans="1:53">
      <c r="A127" s="2">
        <v>44988</v>
      </c>
      <c r="B127">
        <v>1021.545195088334</v>
      </c>
      <c r="C127">
        <v>0.0001773038044849962</v>
      </c>
      <c r="AF127" s="2">
        <v>44988</v>
      </c>
      <c r="AG127">
        <v>301.6572649786473</v>
      </c>
      <c r="AH127">
        <v>285.8238767496949</v>
      </c>
      <c r="AI127">
        <v>2.268959192336597</v>
      </c>
      <c r="AJ127">
        <v>0.004080526993783791</v>
      </c>
      <c r="AK127">
        <v>98.60566550317768</v>
      </c>
      <c r="AL127">
        <v>126.7845640151775</v>
      </c>
      <c r="AM127">
        <v>191.8248030340722</v>
      </c>
      <c r="AN127">
        <v>0.003915569638821363</v>
      </c>
      <c r="AS127" s="2">
        <v>44988</v>
      </c>
      <c r="AT127">
        <v>0.2952768241665812</v>
      </c>
      <c r="AU127">
        <v>0.279748035295497</v>
      </c>
      <c r="AV127">
        <v>0.002210734135343998</v>
      </c>
      <c r="AW127">
        <v>0.007294793713894611</v>
      </c>
      <c r="AX127">
        <v>0.0965190465173195</v>
      </c>
      <c r="AY127">
        <v>0.1241122976679328</v>
      </c>
      <c r="AZ127">
        <v>0.1877927819688816</v>
      </c>
      <c r="BA127">
        <v>0.007045486534549171</v>
      </c>
    </row>
    <row r="128" spans="1:53">
      <c r="A128" s="2">
        <v>44989</v>
      </c>
      <c r="B128">
        <v>1021.83966082656</v>
      </c>
      <c r="C128">
        <v>0.000288255223207079</v>
      </c>
      <c r="AF128" s="2">
        <v>44989</v>
      </c>
      <c r="AG128">
        <v>301.7054256431823</v>
      </c>
      <c r="AH128">
        <v>285.8695095569976</v>
      </c>
      <c r="AI128">
        <v>2.269321439811438</v>
      </c>
      <c r="AJ128">
        <v>0.004081178464557046</v>
      </c>
      <c r="AK128">
        <v>98.62140825141843</v>
      </c>
      <c r="AL128">
        <v>126.8048056256561</v>
      </c>
      <c r="AM128">
        <v>191.855428552039</v>
      </c>
      <c r="AN128">
        <v>0.003916194773561122</v>
      </c>
      <c r="AS128" s="2">
        <v>44989</v>
      </c>
      <c r="AT128">
        <v>0.2952452103867699</v>
      </c>
      <c r="AU128">
        <v>0.279684144094183</v>
      </c>
      <c r="AV128">
        <v>0.002205541187529034</v>
      </c>
      <c r="AW128">
        <v>0.007371234799188314</v>
      </c>
      <c r="AX128">
        <v>0.09651441594480636</v>
      </c>
      <c r="AY128">
        <v>0.1240945782528807</v>
      </c>
      <c r="AZ128">
        <v>0.1877727579397652</v>
      </c>
      <c r="BA128">
        <v>0.007112117394877527</v>
      </c>
    </row>
    <row r="129" spans="1:53">
      <c r="A129" s="2">
        <v>44990</v>
      </c>
      <c r="B129">
        <v>1022.033263104389</v>
      </c>
      <c r="C129">
        <v>0.0001894644387483435</v>
      </c>
      <c r="AF129" s="2">
        <v>44990</v>
      </c>
      <c r="AG129">
        <v>301.7535939967402</v>
      </c>
      <c r="AH129">
        <v>285.9151496497418</v>
      </c>
      <c r="AI129">
        <v>2.269683745120387</v>
      </c>
      <c r="AJ129">
        <v>0.004081830039339948</v>
      </c>
      <c r="AK129">
        <v>98.63715351304542</v>
      </c>
      <c r="AL129">
        <v>126.8250504677805</v>
      </c>
      <c r="AM129">
        <v>191.8860589594797</v>
      </c>
      <c r="AN129">
        <v>0.003916820008105885</v>
      </c>
      <c r="AS129" s="2">
        <v>44990</v>
      </c>
      <c r="AT129">
        <v>0.2952559206577423</v>
      </c>
      <c r="AU129">
        <v>0.2796716842925007</v>
      </c>
      <c r="AV129">
        <v>0.002207304653015889</v>
      </c>
      <c r="AW129">
        <v>0.007386458678973441</v>
      </c>
      <c r="AX129">
        <v>0.09650709371872768</v>
      </c>
      <c r="AY129">
        <v>0.1240970325606113</v>
      </c>
      <c r="AZ129">
        <v>0.1877635014603329</v>
      </c>
      <c r="BA129">
        <v>0.00711100397809574</v>
      </c>
    </row>
    <row r="130" spans="1:53">
      <c r="A130" s="2">
        <v>44991</v>
      </c>
      <c r="B130">
        <v>1022.132496178205</v>
      </c>
      <c r="C130">
        <v>9.709378099365118E-05</v>
      </c>
      <c r="AF130" s="2">
        <v>44991</v>
      </c>
      <c r="AG130">
        <v>301.8017700405486</v>
      </c>
      <c r="AH130">
        <v>285.9607970290905</v>
      </c>
      <c r="AI130">
        <v>2.270046108272679</v>
      </c>
      <c r="AJ130">
        <v>0.004082481718149102</v>
      </c>
      <c r="AK130">
        <v>98.65290128845992</v>
      </c>
      <c r="AL130">
        <v>126.8452985420666</v>
      </c>
      <c r="AM130">
        <v>191.9166942571747</v>
      </c>
      <c r="AN130">
        <v>0.003917445342471586</v>
      </c>
      <c r="AS130" s="2">
        <v>44991</v>
      </c>
      <c r="AT130">
        <v>0.2952389854607567</v>
      </c>
      <c r="AU130">
        <v>0.2797064648250658</v>
      </c>
      <c r="AV130">
        <v>0.002203159288361282</v>
      </c>
      <c r="AW130">
        <v>0.007372913426988851</v>
      </c>
      <c r="AX130">
        <v>0.09651820377012851</v>
      </c>
      <c r="AY130">
        <v>0.1240844243029445</v>
      </c>
      <c r="AZ130">
        <v>0.1877732268518439</v>
      </c>
      <c r="BA130">
        <v>0.007102622073910545</v>
      </c>
    </row>
    <row r="131" spans="1:53">
      <c r="A131" s="2">
        <v>44992</v>
      </c>
      <c r="B131">
        <v>1022.256857354418</v>
      </c>
      <c r="C131">
        <v>0.0001216683518800998</v>
      </c>
      <c r="AF131" s="2">
        <v>44992</v>
      </c>
      <c r="AG131">
        <v>301.8499537758352</v>
      </c>
      <c r="AH131">
        <v>286.0064516962071</v>
      </c>
      <c r="AI131">
        <v>2.270408529277548</v>
      </c>
      <c r="AJ131">
        <v>0.004083133501001115</v>
      </c>
      <c r="AK131">
        <v>98.66865157806325</v>
      </c>
      <c r="AL131">
        <v>126.8655498490304</v>
      </c>
      <c r="AM131">
        <v>191.947334445905</v>
      </c>
      <c r="AN131">
        <v>0.003918070776674163</v>
      </c>
      <c r="AS131" s="2">
        <v>44992</v>
      </c>
      <c r="AT131">
        <v>0.2952917002269</v>
      </c>
      <c r="AU131">
        <v>0.2797447186746535</v>
      </c>
      <c r="AV131">
        <v>0.002230994255380664</v>
      </c>
      <c r="AW131">
        <v>0.007314776822392917</v>
      </c>
      <c r="AX131">
        <v>0.09651564007540446</v>
      </c>
      <c r="AY131">
        <v>0.1240691578418681</v>
      </c>
      <c r="AZ131">
        <v>0.1877565737622038</v>
      </c>
      <c r="BA131">
        <v>0.007076438341196615</v>
      </c>
    </row>
    <row r="132" spans="1:53">
      <c r="A132" s="2">
        <v>44993</v>
      </c>
      <c r="B132">
        <v>1022.13832634647</v>
      </c>
      <c r="C132">
        <v>-0.0001159503182546207</v>
      </c>
      <c r="AF132" s="2">
        <v>44993</v>
      </c>
      <c r="AG132">
        <v>301.898145203828</v>
      </c>
      <c r="AH132">
        <v>286.0521136522551</v>
      </c>
      <c r="AI132">
        <v>2.270771008144231</v>
      </c>
      <c r="AJ132">
        <v>0.004083785387912598</v>
      </c>
      <c r="AK132">
        <v>98.68440438225682</v>
      </c>
      <c r="AL132">
        <v>126.885804389188</v>
      </c>
      <c r="AM132">
        <v>191.9779795264513</v>
      </c>
      <c r="AN132">
        <v>0.003918696310729552</v>
      </c>
      <c r="AS132" s="2">
        <v>44993</v>
      </c>
      <c r="AT132">
        <v>0.2953291898106698</v>
      </c>
      <c r="AU132">
        <v>0.2798084147312739</v>
      </c>
      <c r="AV132">
        <v>0.002220952514276479</v>
      </c>
      <c r="AW132">
        <v>0.007214095166465925</v>
      </c>
      <c r="AX132">
        <v>0.09653446459430055</v>
      </c>
      <c r="AY132">
        <v>0.1241236374491091</v>
      </c>
      <c r="AZ132">
        <v>0.1878144540125407</v>
      </c>
      <c r="BA132">
        <v>0.006954791721363739</v>
      </c>
    </row>
    <row r="133" spans="1:53">
      <c r="A133" s="2">
        <v>44994</v>
      </c>
      <c r="B133">
        <v>1022.300149235004</v>
      </c>
      <c r="C133">
        <v>0.0001583179931350376</v>
      </c>
      <c r="AF133" s="2">
        <v>44994</v>
      </c>
      <c r="AG133">
        <v>301.9463443257551</v>
      </c>
      <c r="AH133">
        <v>286.0977828983981</v>
      </c>
      <c r="AI133">
        <v>2.271133544881965</v>
      </c>
      <c r="AJ133">
        <v>0.004084437378900166</v>
      </c>
      <c r="AK133">
        <v>98.70015970144209</v>
      </c>
      <c r="AL133">
        <v>126.9060621630555</v>
      </c>
      <c r="AM133">
        <v>192.0086294995946</v>
      </c>
      <c r="AN133">
        <v>0.003919321944653699</v>
      </c>
      <c r="AS133" s="2">
        <v>44994</v>
      </c>
      <c r="AT133">
        <v>0.2953354660040913</v>
      </c>
      <c r="AU133">
        <v>0.279841337510213</v>
      </c>
      <c r="AV133">
        <v>0.002223310138115658</v>
      </c>
      <c r="AW133">
        <v>0.007213711979751734</v>
      </c>
      <c r="AX133">
        <v>0.09655224613961243</v>
      </c>
      <c r="AY133">
        <v>0.1240801213786396</v>
      </c>
      <c r="AZ133">
        <v>0.187794101345787</v>
      </c>
      <c r="BA133">
        <v>0.006959705503789247</v>
      </c>
    </row>
    <row r="134" spans="1:53">
      <c r="A134" s="2">
        <v>44995</v>
      </c>
      <c r="B134">
        <v>1022.651461392177</v>
      </c>
      <c r="C134">
        <v>0.0003436487390091614</v>
      </c>
      <c r="AF134" s="2">
        <v>44995</v>
      </c>
      <c r="AG134">
        <v>301.994551142845</v>
      </c>
      <c r="AH134">
        <v>286.1434594358001</v>
      </c>
      <c r="AI134">
        <v>2.27149613949999</v>
      </c>
      <c r="AJ134">
        <v>0.004085089473980434</v>
      </c>
      <c r="AK134">
        <v>98.7159175360206</v>
      </c>
      <c r="AL134">
        <v>126.9263231711494</v>
      </c>
      <c r="AM134">
        <v>192.0392843661161</v>
      </c>
      <c r="AN134">
        <v>0.003919947678462546</v>
      </c>
      <c r="AS134" s="2">
        <v>44995</v>
      </c>
      <c r="AT134">
        <v>0.2953212028642039</v>
      </c>
      <c r="AU134">
        <v>0.2797777232051818</v>
      </c>
      <c r="AV134">
        <v>0.002222707789241084</v>
      </c>
      <c r="AW134">
        <v>0.0072304113073833</v>
      </c>
      <c r="AX134">
        <v>0.09652989639547985</v>
      </c>
      <c r="AY134">
        <v>0.1241179920094094</v>
      </c>
      <c r="AZ134">
        <v>0.1877837248768905</v>
      </c>
      <c r="BA134">
        <v>0.007016341552210098</v>
      </c>
    </row>
    <row r="135" spans="1:53">
      <c r="A135" s="2">
        <v>44996</v>
      </c>
      <c r="B135">
        <v>1023.69033913529</v>
      </c>
      <c r="C135">
        <v>0.001015866873840476</v>
      </c>
      <c r="AF135" s="2">
        <v>44996</v>
      </c>
      <c r="AG135">
        <v>302.0427656563262</v>
      </c>
      <c r="AH135">
        <v>286.1891432656252</v>
      </c>
      <c r="AI135">
        <v>2.271858792007547</v>
      </c>
      <c r="AJ135">
        <v>0.004085741673170021</v>
      </c>
      <c r="AK135">
        <v>98.73167788639392</v>
      </c>
      <c r="AL135">
        <v>126.9465874139859</v>
      </c>
      <c r="AM135">
        <v>192.069944126797</v>
      </c>
      <c r="AN135">
        <v>0.00392057351217204</v>
      </c>
      <c r="AS135" s="2">
        <v>44996</v>
      </c>
      <c r="AT135">
        <v>0.2952020602337536</v>
      </c>
      <c r="AU135">
        <v>0.2793290892584644</v>
      </c>
      <c r="AV135">
        <v>0.002225542500631139</v>
      </c>
      <c r="AW135">
        <v>0.007460167787744782</v>
      </c>
      <c r="AX135">
        <v>0.09613076637557513</v>
      </c>
      <c r="AY135">
        <v>0.1241803559557971</v>
      </c>
      <c r="AZ135">
        <v>0.1883263771904718</v>
      </c>
      <c r="BA135">
        <v>0.007145640697561965</v>
      </c>
    </row>
    <row r="136" spans="1:53">
      <c r="A136" s="2">
        <v>44997</v>
      </c>
      <c r="B136">
        <v>1012.252624059829</v>
      </c>
      <c r="C136">
        <v>-0.01117302238597095</v>
      </c>
      <c r="AF136" s="2">
        <v>44997</v>
      </c>
      <c r="AG136">
        <v>302.0909878674274</v>
      </c>
      <c r="AH136">
        <v>286.2348343890378</v>
      </c>
      <c r="AI136">
        <v>2.272221502413877</v>
      </c>
      <c r="AJ136">
        <v>0.004086393976485548</v>
      </c>
      <c r="AK136">
        <v>59.99186595190501</v>
      </c>
      <c r="AL136">
        <v>65.13353099963103</v>
      </c>
      <c r="AM136">
        <v>290.4755568100542</v>
      </c>
      <c r="AN136">
        <v>0.003921199445798131</v>
      </c>
      <c r="AS136" s="2">
        <v>44997</v>
      </c>
      <c r="AT136">
        <v>0.2986695924940398</v>
      </c>
      <c r="AU136">
        <v>0.2734368295736176</v>
      </c>
      <c r="AV136">
        <v>0.002173147285057857</v>
      </c>
      <c r="AW136">
        <v>0.007724556381427279</v>
      </c>
      <c r="AX136">
        <v>0.05752612816176358</v>
      </c>
      <c r="AY136">
        <v>0.06402751158499216</v>
      </c>
      <c r="AZ136">
        <v>0.289209040500947</v>
      </c>
      <c r="BA136">
        <v>0.007233194018154741</v>
      </c>
    </row>
    <row r="137" spans="1:53">
      <c r="A137" s="2">
        <v>44998</v>
      </c>
      <c r="B137">
        <v>1021.849378869096</v>
      </c>
      <c r="C137">
        <v>0.009480592671399668</v>
      </c>
      <c r="AF137" s="2">
        <v>44998</v>
      </c>
      <c r="AG137">
        <v>302.1392177773777</v>
      </c>
      <c r="AH137">
        <v>286.280532807202</v>
      </c>
      <c r="AI137">
        <v>2.272584270728224</v>
      </c>
      <c r="AJ137">
        <v>0.00408704638394364</v>
      </c>
      <c r="AK137">
        <v>60.00144386852222</v>
      </c>
      <c r="AL137">
        <v>65.1439298015186</v>
      </c>
      <c r="AM137">
        <v>290.5219322747662</v>
      </c>
      <c r="AN137">
        <v>0.003921825479356771</v>
      </c>
      <c r="AS137" s="2">
        <v>44998</v>
      </c>
      <c r="AT137">
        <v>0.2968192908916819</v>
      </c>
      <c r="AU137">
        <v>0.2780327101084659</v>
      </c>
      <c r="AV137">
        <v>0.002236690185817118</v>
      </c>
      <c r="AW137">
        <v>0.007683772885976425</v>
      </c>
      <c r="AX137">
        <v>0.05823850961601758</v>
      </c>
      <c r="AY137">
        <v>0.06336292389583233</v>
      </c>
      <c r="AZ137">
        <v>0.2864070843603416</v>
      </c>
      <c r="BA137">
        <v>0.007219018055867095</v>
      </c>
    </row>
    <row r="138" spans="1:53">
      <c r="A138" s="2">
        <v>44999</v>
      </c>
      <c r="B138">
        <v>1023.012695339424</v>
      </c>
      <c r="C138">
        <v>0.001138442215051327</v>
      </c>
      <c r="AF138" s="2">
        <v>44999</v>
      </c>
      <c r="AG138">
        <v>302.187455387406</v>
      </c>
      <c r="AH138">
        <v>286.3262385212825</v>
      </c>
      <c r="AI138">
        <v>2.272947096959835</v>
      </c>
      <c r="AJ138">
        <v>0.004087698895560923</v>
      </c>
      <c r="AK138">
        <v>60.01102331428818</v>
      </c>
      <c r="AL138">
        <v>65.15433026361218</v>
      </c>
      <c r="AM138">
        <v>290.5683151434877</v>
      </c>
      <c r="AN138">
        <v>0.003922451612863914</v>
      </c>
      <c r="AS138" s="2">
        <v>44999</v>
      </c>
      <c r="AT138">
        <v>0.2957031294094834</v>
      </c>
      <c r="AU138">
        <v>0.2795413342169835</v>
      </c>
      <c r="AV138">
        <v>0.002208684930062795</v>
      </c>
      <c r="AW138">
        <v>0.00769419368456846</v>
      </c>
      <c r="AX138">
        <v>0.05859404236240465</v>
      </c>
      <c r="AY138">
        <v>0.06371407553382323</v>
      </c>
      <c r="AZ138">
        <v>0.2852172729879753</v>
      </c>
      <c r="BA138">
        <v>0.007327266874698576</v>
      </c>
    </row>
    <row r="139" spans="1:53">
      <c r="A139" s="2">
        <v>45000</v>
      </c>
      <c r="B139">
        <v>1022.721014774209</v>
      </c>
      <c r="C139">
        <v>-0.0002851192038423322</v>
      </c>
      <c r="AF139" s="2">
        <v>45000</v>
      </c>
      <c r="AG139">
        <v>302.2357006987419</v>
      </c>
      <c r="AH139">
        <v>286.3719515324443</v>
      </c>
      <c r="AI139">
        <v>2.273309981117955</v>
      </c>
      <c r="AJ139">
        <v>0.004088351511354026</v>
      </c>
      <c r="AK139">
        <v>60.02060428944702</v>
      </c>
      <c r="AL139">
        <v>65.16473238617685</v>
      </c>
      <c r="AM139">
        <v>290.6147054174004</v>
      </c>
      <c r="AN139">
        <v>0.003923077846335518</v>
      </c>
      <c r="AS139" s="2">
        <v>45000</v>
      </c>
      <c r="AT139">
        <v>0.2954448583686388</v>
      </c>
      <c r="AU139">
        <v>0.2798777829503554</v>
      </c>
      <c r="AV139">
        <v>0.002204614972332048</v>
      </c>
      <c r="AW139">
        <v>0.007645554177202378</v>
      </c>
      <c r="AX139">
        <v>0.05865529011736297</v>
      </c>
      <c r="AY139">
        <v>0.06370479704434495</v>
      </c>
      <c r="AZ139">
        <v>0.2851646502232847</v>
      </c>
      <c r="BA139">
        <v>0.007302452146478735</v>
      </c>
    </row>
    <row r="140" spans="1:53">
      <c r="A140" s="2">
        <v>45001</v>
      </c>
      <c r="B140">
        <v>1023.40513370156</v>
      </c>
      <c r="C140">
        <v>0.0006689203775700481</v>
      </c>
      <c r="AF140" s="2">
        <v>45001</v>
      </c>
      <c r="AG140">
        <v>302.2839537126147</v>
      </c>
      <c r="AH140">
        <v>286.4176718418523</v>
      </c>
      <c r="AI140">
        <v>2.273672923211833</v>
      </c>
      <c r="AJ140">
        <v>0.004089004231339582</v>
      </c>
      <c r="AK140">
        <v>60.03018679424292</v>
      </c>
      <c r="AL140">
        <v>65.17513616947771</v>
      </c>
      <c r="AM140">
        <v>290.6611030976869</v>
      </c>
      <c r="AN140">
        <v>0.003923704179787542</v>
      </c>
      <c r="AS140" s="2">
        <v>45001</v>
      </c>
      <c r="AT140">
        <v>0.2954546179683269</v>
      </c>
      <c r="AU140">
        <v>0.2797301789343796</v>
      </c>
      <c r="AV140">
        <v>0.002202490121382121</v>
      </c>
      <c r="AW140">
        <v>0.007703762848269207</v>
      </c>
      <c r="AX140">
        <v>0.05864719375658559</v>
      </c>
      <c r="AY140">
        <v>0.06376910235378022</v>
      </c>
      <c r="AZ140">
        <v>0.2851211989973337</v>
      </c>
      <c r="BA140">
        <v>0.007371455019942618</v>
      </c>
    </row>
    <row r="141" spans="1:53">
      <c r="A141" s="2">
        <v>45002</v>
      </c>
      <c r="B141">
        <v>1022.939061130083</v>
      </c>
      <c r="C141">
        <v>-0.0004554135563027417</v>
      </c>
      <c r="AF141" s="2">
        <v>45002</v>
      </c>
      <c r="AG141">
        <v>302.3322144302544</v>
      </c>
      <c r="AH141">
        <v>286.4633994506718</v>
      </c>
      <c r="AI141">
        <v>2.274035923250718</v>
      </c>
      <c r="AJ141">
        <v>0.004089657055534226</v>
      </c>
      <c r="AK141">
        <v>60.03977082892009</v>
      </c>
      <c r="AL141">
        <v>65.18554161377989</v>
      </c>
      <c r="AM141">
        <v>290.7075081855294</v>
      </c>
      <c r="AN141">
        <v>0.003924330613235948</v>
      </c>
      <c r="AS141" s="2">
        <v>45002</v>
      </c>
      <c r="AT141">
        <v>0.2956444777898123</v>
      </c>
      <c r="AU141">
        <v>0.2799278805060842</v>
      </c>
      <c r="AV141">
        <v>0.002203281045802829</v>
      </c>
      <c r="AW141">
        <v>0.007638706183917443</v>
      </c>
      <c r="AX141">
        <v>0.05867893913143386</v>
      </c>
      <c r="AY141">
        <v>0.06372155894864398</v>
      </c>
      <c r="AZ141">
        <v>0.2848173747914149</v>
      </c>
      <c r="BA141">
        <v>0.007367781602890643</v>
      </c>
    </row>
    <row r="142" spans="1:53">
      <c r="A142" s="2">
        <v>45003</v>
      </c>
      <c r="B142">
        <v>1024.122178639267</v>
      </c>
      <c r="C142">
        <v>0.001156586500741019</v>
      </c>
      <c r="AF142" s="2">
        <v>45003</v>
      </c>
      <c r="AG142">
        <v>302.3804828528907</v>
      </c>
      <c r="AH142">
        <v>286.509134360068</v>
      </c>
      <c r="AI142">
        <v>2.274398981243862</v>
      </c>
      <c r="AJ142">
        <v>0.004090309983954593</v>
      </c>
      <c r="AK142">
        <v>60.04935639372277</v>
      </c>
      <c r="AL142">
        <v>65.19594871934859</v>
      </c>
      <c r="AM142">
        <v>290.7539206821107</v>
      </c>
      <c r="AN142">
        <v>0.003924957146696702</v>
      </c>
      <c r="AS142" s="2">
        <v>45003</v>
      </c>
      <c r="AT142">
        <v>0.2957114638359564</v>
      </c>
      <c r="AU142">
        <v>0.279718741057686</v>
      </c>
      <c r="AV142">
        <v>0.002200949631751404</v>
      </c>
      <c r="AW142">
        <v>0.007849541050762986</v>
      </c>
      <c r="AX142">
        <v>0.05864358565053005</v>
      </c>
      <c r="AY142">
        <v>0.0636666338951925</v>
      </c>
      <c r="AZ142">
        <v>0.2845841486057685</v>
      </c>
      <c r="BA142">
        <v>0.007624936272352071</v>
      </c>
    </row>
    <row r="143" spans="1:53">
      <c r="A143" s="2">
        <v>45004</v>
      </c>
      <c r="B143">
        <v>1023.83573073199</v>
      </c>
      <c r="C143">
        <v>-0.0002797009119136495</v>
      </c>
      <c r="AF143" s="2">
        <v>45004</v>
      </c>
      <c r="AG143">
        <v>243.1997717147291</v>
      </c>
      <c r="AH143">
        <v>286.5548765712066</v>
      </c>
      <c r="AI143">
        <v>6.056433385126146</v>
      </c>
      <c r="AJ143">
        <v>0.01166299335485694</v>
      </c>
      <c r="AK143">
        <v>108.7653106319502</v>
      </c>
      <c r="AL143">
        <v>117.7132396239439</v>
      </c>
      <c r="AM143">
        <v>219.8032088033819</v>
      </c>
      <c r="AN143">
        <v>0.009251953379372711</v>
      </c>
      <c r="AS143" s="2">
        <v>45004</v>
      </c>
      <c r="AT143">
        <v>0.2375562446829092</v>
      </c>
      <c r="AU143">
        <v>0.2797646638575502</v>
      </c>
      <c r="AV143">
        <v>0.005907670822590268</v>
      </c>
      <c r="AW143">
        <v>0.02239023484454585</v>
      </c>
      <c r="AX143">
        <v>0.106200634422661</v>
      </c>
      <c r="AY143">
        <v>0.1149464574950944</v>
      </c>
      <c r="AZ143">
        <v>0.2152816283975156</v>
      </c>
      <c r="BA143">
        <v>0.01795246547713334</v>
      </c>
    </row>
    <row r="144" spans="1:53">
      <c r="A144" s="2">
        <v>45005</v>
      </c>
      <c r="B144">
        <v>1024.077855373959</v>
      </c>
      <c r="C144">
        <v>0.0002364877828546774</v>
      </c>
      <c r="AF144" s="2">
        <v>45005</v>
      </c>
      <c r="AG144">
        <v>243.2385994307511</v>
      </c>
      <c r="AH144">
        <v>286.6006260852533</v>
      </c>
      <c r="AI144">
        <v>6.057400316443251</v>
      </c>
      <c r="AJ144">
        <v>0.01166485539358648</v>
      </c>
      <c r="AK144">
        <v>108.782675403983</v>
      </c>
      <c r="AL144">
        <v>117.7320329649406</v>
      </c>
      <c r="AM144">
        <v>219.838301174201</v>
      </c>
      <c r="AN144">
        <v>0.009253430486920674</v>
      </c>
      <c r="AS144" s="2">
        <v>45005</v>
      </c>
      <c r="AT144">
        <v>0.2376478724678654</v>
      </c>
      <c r="AU144">
        <v>0.2796696957697202</v>
      </c>
      <c r="AV144">
        <v>0.005868534915904441</v>
      </c>
      <c r="AW144">
        <v>0.02255462706012632</v>
      </c>
      <c r="AX144">
        <v>0.1061770769488481</v>
      </c>
      <c r="AY144">
        <v>0.1148806187690067</v>
      </c>
      <c r="AZ144">
        <v>0.2153093441028859</v>
      </c>
      <c r="BA144">
        <v>0.01789222996564302</v>
      </c>
    </row>
    <row r="145" spans="1:53">
      <c r="A145" s="2">
        <v>45006</v>
      </c>
      <c r="B145">
        <v>1024.452440858245</v>
      </c>
      <c r="C145">
        <v>0.0003657783266388659</v>
      </c>
      <c r="AF145" s="2">
        <v>45006</v>
      </c>
      <c r="AG145">
        <v>243.2774333457572</v>
      </c>
      <c r="AH145">
        <v>286.646382903374</v>
      </c>
      <c r="AI145">
        <v>6.058367402134409</v>
      </c>
      <c r="AJ145">
        <v>0.01166671772959718</v>
      </c>
      <c r="AK145">
        <v>108.800042948364</v>
      </c>
      <c r="AL145">
        <v>117.7508293063616</v>
      </c>
      <c r="AM145">
        <v>219.873399147643</v>
      </c>
      <c r="AN145">
        <v>0.009254907830294156</v>
      </c>
      <c r="AS145" s="2">
        <v>45006</v>
      </c>
      <c r="AT145">
        <v>0.2377573527583989</v>
      </c>
      <c r="AU145">
        <v>0.2796383163112897</v>
      </c>
      <c r="AV145">
        <v>0.005856917295636433</v>
      </c>
      <c r="AW145">
        <v>0.02257666736088349</v>
      </c>
      <c r="AX145">
        <v>0.1060482855456</v>
      </c>
      <c r="AY145">
        <v>0.1149918943031669</v>
      </c>
      <c r="AZ145">
        <v>0.2152535447109094</v>
      </c>
      <c r="BA145">
        <v>0.01787702171411515</v>
      </c>
    </row>
    <row r="146" spans="1:53">
      <c r="A146" s="2">
        <v>45007</v>
      </c>
      <c r="B146">
        <v>1023.904615508018</v>
      </c>
      <c r="C146">
        <v>-0.000534749421621239</v>
      </c>
      <c r="AF146" s="2">
        <v>45007</v>
      </c>
      <c r="AG146">
        <v>243.3162734607372</v>
      </c>
      <c r="AH146">
        <v>286.692147026735</v>
      </c>
      <c r="AI146">
        <v>6.059334642224267</v>
      </c>
      <c r="AJ146">
        <v>0.01166858036293651</v>
      </c>
      <c r="AK146">
        <v>108.8174132655357</v>
      </c>
      <c r="AL146">
        <v>117.7696286486859</v>
      </c>
      <c r="AM146">
        <v>219.9085027246024</v>
      </c>
      <c r="AN146">
        <v>0.009256385409530807</v>
      </c>
      <c r="AS146" s="2">
        <v>45007</v>
      </c>
      <c r="AT146">
        <v>0.2379240693121857</v>
      </c>
      <c r="AU146">
        <v>0.2798323372070277</v>
      </c>
      <c r="AV146">
        <v>0.005905691333250321</v>
      </c>
      <c r="AW146">
        <v>0.02223370657141144</v>
      </c>
      <c r="AX146">
        <v>0.1061299127796588</v>
      </c>
      <c r="AY146">
        <v>0.115093544975595</v>
      </c>
      <c r="AZ146">
        <v>0.2153268944057167</v>
      </c>
      <c r="BA146">
        <v>0.01755384341515424</v>
      </c>
    </row>
    <row r="147" spans="1:53">
      <c r="A147" s="2">
        <v>45008</v>
      </c>
      <c r="B147">
        <v>1024.58333068218</v>
      </c>
      <c r="C147">
        <v>0.0006628695328478873</v>
      </c>
      <c r="AF147" s="2">
        <v>45008</v>
      </c>
      <c r="AG147">
        <v>243.3551197766808</v>
      </c>
      <c r="AH147">
        <v>286.7379184565024</v>
      </c>
      <c r="AI147">
        <v>6.060302036737475</v>
      </c>
      <c r="AJ147">
        <v>0.01167044329365194</v>
      </c>
      <c r="AK147">
        <v>108.8347863559409</v>
      </c>
      <c r="AL147">
        <v>117.7884309923926</v>
      </c>
      <c r="AM147">
        <v>219.9436119059738</v>
      </c>
      <c r="AN147">
        <v>0.009257863224668286</v>
      </c>
      <c r="AS147" s="2">
        <v>45008</v>
      </c>
      <c r="AT147">
        <v>0.2376287734006047</v>
      </c>
      <c r="AU147">
        <v>0.2797177892470978</v>
      </c>
      <c r="AV147">
        <v>0.005944587531641908</v>
      </c>
      <c r="AW147">
        <v>0.02255591498795843</v>
      </c>
      <c r="AX147">
        <v>0.106137681046941</v>
      </c>
      <c r="AY147">
        <v>0.1150272755577779</v>
      </c>
      <c r="AZ147">
        <v>0.2151957718729317</v>
      </c>
      <c r="BA147">
        <v>0.01779220635504663</v>
      </c>
    </row>
    <row r="148" spans="1:53">
      <c r="A148" s="2">
        <v>45009</v>
      </c>
      <c r="B148">
        <v>1024.775134850131</v>
      </c>
      <c r="C148">
        <v>0.0001872021164184279</v>
      </c>
      <c r="AF148" s="2">
        <v>45009</v>
      </c>
      <c r="AG148">
        <v>243.3939722945782</v>
      </c>
      <c r="AH148">
        <v>286.7836971938427</v>
      </c>
      <c r="AI148">
        <v>6.061269585698688</v>
      </c>
      <c r="AJ148">
        <v>0.01167230652179094</v>
      </c>
      <c r="AK148">
        <v>108.8521622200223</v>
      </c>
      <c r="AL148">
        <v>117.807236337961</v>
      </c>
      <c r="AM148">
        <v>219.9787266926519</v>
      </c>
      <c r="AN148">
        <v>0.009259341275744251</v>
      </c>
      <c r="AS148" s="2">
        <v>45009</v>
      </c>
      <c r="AT148">
        <v>0.2375692037265842</v>
      </c>
      <c r="AU148">
        <v>0.2796724950888111</v>
      </c>
      <c r="AV148">
        <v>0.005859043742034935</v>
      </c>
      <c r="AW148">
        <v>0.02272969803066861</v>
      </c>
      <c r="AX148">
        <v>0.1061642936183935</v>
      </c>
      <c r="AY148">
        <v>0.1150014479221902</v>
      </c>
      <c r="AZ148">
        <v>0.2150064650716819</v>
      </c>
      <c r="BA148">
        <v>0.0179973527996356</v>
      </c>
    </row>
    <row r="149" spans="1:53">
      <c r="A149" s="2">
        <v>45010</v>
      </c>
      <c r="B149">
        <v>1024.716039880031</v>
      </c>
      <c r="C149">
        <v>-5.766628023118336E-05</v>
      </c>
      <c r="AF149" s="2">
        <v>45010</v>
      </c>
      <c r="AG149">
        <v>243.4328310154194</v>
      </c>
      <c r="AH149">
        <v>286.8294832399227</v>
      </c>
      <c r="AI149">
        <v>6.062237289132564</v>
      </c>
      <c r="AJ149">
        <v>0.01167417004740099</v>
      </c>
      <c r="AK149">
        <v>108.8695408582227</v>
      </c>
      <c r="AL149">
        <v>117.8260446858703</v>
      </c>
      <c r="AM149">
        <v>220.0138470855317</v>
      </c>
      <c r="AN149">
        <v>0.009260819562796374</v>
      </c>
      <c r="AS149" s="2">
        <v>45010</v>
      </c>
      <c r="AT149">
        <v>0.2376059592979397</v>
      </c>
      <c r="AU149">
        <v>0.2798469544488564</v>
      </c>
      <c r="AV149">
        <v>0.005875241423660161</v>
      </c>
      <c r="AW149">
        <v>0.02263896023890054</v>
      </c>
      <c r="AX149">
        <v>0.1062399687862036</v>
      </c>
      <c r="AY149">
        <v>0.1149653687368229</v>
      </c>
      <c r="AZ149">
        <v>0.2149552978449217</v>
      </c>
      <c r="BA149">
        <v>0.017872249222695</v>
      </c>
    </row>
    <row r="150" spans="1:53">
      <c r="A150" s="2">
        <v>45011</v>
      </c>
      <c r="B150">
        <v>1024.708463636297</v>
      </c>
      <c r="C150">
        <v>-7.393505555897129E-06</v>
      </c>
      <c r="AF150" s="2">
        <v>45011</v>
      </c>
      <c r="AG150">
        <v>198.212924709375</v>
      </c>
      <c r="AH150">
        <v>286.8752765959092</v>
      </c>
      <c r="AI150">
        <v>6.063205147063764</v>
      </c>
      <c r="AJ150">
        <v>0.008858662099995409</v>
      </c>
      <c r="AK150">
        <v>93.446566681592</v>
      </c>
      <c r="AL150">
        <v>226.0900310216376</v>
      </c>
      <c r="AM150">
        <v>181.619081924841</v>
      </c>
      <c r="AN150">
        <v>0.007523233354828693</v>
      </c>
      <c r="AS150" s="2">
        <v>45011</v>
      </c>
      <c r="AT150">
        <v>0.1934053249007286</v>
      </c>
      <c r="AU150">
        <v>0.2798453494150028</v>
      </c>
      <c r="AV150">
        <v>0.005861177595946238</v>
      </c>
      <c r="AW150">
        <v>0.01727558029724917</v>
      </c>
      <c r="AX150">
        <v>0.09118787758424882</v>
      </c>
      <c r="AY150">
        <v>0.2205682451900854</v>
      </c>
      <c r="AZ150">
        <v>0.1773905660954886</v>
      </c>
      <c r="BA150">
        <v>0.01446587892125017</v>
      </c>
    </row>
    <row r="151" spans="1:53">
      <c r="A151" s="2">
        <v>45012</v>
      </c>
      <c r="B151">
        <v>1024.934247575322</v>
      </c>
      <c r="C151">
        <v>0.0002203396839564054</v>
      </c>
      <c r="AF151" s="2">
        <v>45012</v>
      </c>
      <c r="AG151">
        <v>198.2445701138844</v>
      </c>
      <c r="AH151">
        <v>286.9210772629693</v>
      </c>
      <c r="AI151">
        <v>6.064173159516955</v>
      </c>
      <c r="AJ151">
        <v>0.008860076417179705</v>
      </c>
      <c r="AK151">
        <v>93.46148576119788</v>
      </c>
      <c r="AL151">
        <v>226.1261271061775</v>
      </c>
      <c r="AM151">
        <v>181.6480780628202</v>
      </c>
      <c r="AN151">
        <v>0.007524434466023036</v>
      </c>
      <c r="AS151" s="2">
        <v>45012</v>
      </c>
      <c r="AT151">
        <v>0.1934172870632022</v>
      </c>
      <c r="AU151">
        <v>0.2798673590914403</v>
      </c>
      <c r="AV151">
        <v>0.005878949624720604</v>
      </c>
      <c r="AW151">
        <v>0.0172045442386916</v>
      </c>
      <c r="AX151">
        <v>0.09117549348182218</v>
      </c>
      <c r="AY151">
        <v>0.2205666448833026</v>
      </c>
      <c r="AZ151">
        <v>0.1773885322429265</v>
      </c>
      <c r="BA151">
        <v>0.01450118937389405</v>
      </c>
    </row>
    <row r="152" spans="1:53">
      <c r="A152" s="2">
        <v>45013</v>
      </c>
      <c r="B152">
        <v>1024.790166559221</v>
      </c>
      <c r="C152">
        <v>-0.000140575862736525</v>
      </c>
      <c r="AF152" s="2">
        <v>45013</v>
      </c>
      <c r="AG152">
        <v>198.2762205706961</v>
      </c>
      <c r="AH152">
        <v>286.9668852422702</v>
      </c>
      <c r="AI152">
        <v>6.065141326516808</v>
      </c>
      <c r="AJ152">
        <v>0.008861490960164815</v>
      </c>
      <c r="AK152">
        <v>93.47640722268832</v>
      </c>
      <c r="AL152">
        <v>226.1622289535868</v>
      </c>
      <c r="AM152">
        <v>181.6770788301368</v>
      </c>
      <c r="AN152">
        <v>0.007525635768979091</v>
      </c>
      <c r="AS152" s="2">
        <v>45013</v>
      </c>
      <c r="AT152">
        <v>0.1934737919798893</v>
      </c>
      <c r="AU152">
        <v>0.2799180882413746</v>
      </c>
      <c r="AV152">
        <v>0.005835018856275847</v>
      </c>
      <c r="AW152">
        <v>0.01714722377376246</v>
      </c>
      <c r="AX152">
        <v>0.09123120727722131</v>
      </c>
      <c r="AY152">
        <v>0.2206668940860147</v>
      </c>
      <c r="AZ152">
        <v>0.1773513286615022</v>
      </c>
      <c r="BA152">
        <v>0.01437644712395943</v>
      </c>
    </row>
    <row r="153" spans="1:53">
      <c r="A153" s="2">
        <v>45014</v>
      </c>
      <c r="B153">
        <v>1025.149187006963</v>
      </c>
      <c r="C153">
        <v>0.0003503355705956057</v>
      </c>
      <c r="AF153" s="2">
        <v>45014</v>
      </c>
      <c r="AG153">
        <v>198.3078760806168</v>
      </c>
      <c r="AH153">
        <v>287.0127005349793</v>
      </c>
      <c r="AI153">
        <v>6.066109648087995</v>
      </c>
      <c r="AJ153">
        <v>0.008862905728986787</v>
      </c>
      <c r="AK153">
        <v>93.49133106644364</v>
      </c>
      <c r="AL153">
        <v>226.1983365647856</v>
      </c>
      <c r="AM153">
        <v>181.70608422753</v>
      </c>
      <c r="AN153">
        <v>0.007526837263727472</v>
      </c>
      <c r="AS153" s="2">
        <v>45014</v>
      </c>
      <c r="AT153">
        <v>0.1934549340210802</v>
      </c>
      <c r="AU153">
        <v>0.2799248346253376</v>
      </c>
      <c r="AV153">
        <v>0.005843018421706189</v>
      </c>
      <c r="AW153">
        <v>0.01718549589609977</v>
      </c>
      <c r="AX153">
        <v>0.09119076360751323</v>
      </c>
      <c r="AY153">
        <v>0.2206261494520969</v>
      </c>
      <c r="AZ153">
        <v>0.1772935825576814</v>
      </c>
      <c r="BA153">
        <v>0.01448122141848461</v>
      </c>
    </row>
    <row r="154" spans="1:53">
      <c r="A154" s="2">
        <v>45015</v>
      </c>
      <c r="B154">
        <v>1025.081544502363</v>
      </c>
      <c r="C154">
        <v>-6.598308368865879E-05</v>
      </c>
      <c r="AF154" s="2">
        <v>45015</v>
      </c>
      <c r="AG154">
        <v>198.3395366444532</v>
      </c>
      <c r="AH154">
        <v>287.0585231422642</v>
      </c>
      <c r="AI154">
        <v>6.067078124255194</v>
      </c>
      <c r="AJ154">
        <v>0.008864320723681676</v>
      </c>
      <c r="AK154">
        <v>93.50625729284414</v>
      </c>
      <c r="AL154">
        <v>226.234449940694</v>
      </c>
      <c r="AM154">
        <v>181.7350942557389</v>
      </c>
      <c r="AN154">
        <v>0.0075280389502988</v>
      </c>
      <c r="AS154" s="2">
        <v>45015</v>
      </c>
      <c r="AT154">
        <v>0.1934861119698748</v>
      </c>
      <c r="AU154">
        <v>0.2799645343293996</v>
      </c>
      <c r="AV154">
        <v>0.005690425495914061</v>
      </c>
      <c r="AW154">
        <v>0.01715614873741512</v>
      </c>
      <c r="AX154">
        <v>0.09124171590273507</v>
      </c>
      <c r="AY154">
        <v>0.2207153429427686</v>
      </c>
      <c r="AZ154">
        <v>0.1773218139053953</v>
      </c>
      <c r="BA154">
        <v>0.01442390671649742</v>
      </c>
    </row>
    <row r="155" spans="1:53">
      <c r="A155" s="2">
        <v>45016</v>
      </c>
      <c r="B155">
        <v>1025.374937522859</v>
      </c>
      <c r="C155">
        <v>0.0002862143232107428</v>
      </c>
      <c r="AF155" s="2">
        <v>45016</v>
      </c>
      <c r="AG155">
        <v>198.3712022630123</v>
      </c>
      <c r="AH155">
        <v>287.1043530652928</v>
      </c>
      <c r="AI155">
        <v>6.068046755043088</v>
      </c>
      <c r="AJ155">
        <v>0.008865735944285543</v>
      </c>
      <c r="AK155">
        <v>93.52118590227023</v>
      </c>
      <c r="AL155">
        <v>226.2705690822325</v>
      </c>
      <c r="AM155">
        <v>181.764108915503</v>
      </c>
      <c r="AN155">
        <v>0.007529240828723699</v>
      </c>
      <c r="AS155" s="2">
        <v>45016</v>
      </c>
      <c r="AT155">
        <v>0.1934244866255233</v>
      </c>
      <c r="AU155">
        <v>0.2799444130348193</v>
      </c>
      <c r="AV155">
        <v>0.005760117711616802</v>
      </c>
      <c r="AW155">
        <v>0.01713113848393963</v>
      </c>
      <c r="AX155">
        <v>0.0912317146664985</v>
      </c>
      <c r="AY155">
        <v>0.2207055532162317</v>
      </c>
      <c r="AZ155">
        <v>0.1772780783514851</v>
      </c>
      <c r="BA155">
        <v>0.01452449790988578</v>
      </c>
    </row>
    <row r="156" spans="1:53">
      <c r="A156" s="2">
        <v>45017</v>
      </c>
      <c r="B156">
        <v>1025.445811155462</v>
      </c>
      <c r="C156">
        <v>6.911972392686927E-05</v>
      </c>
      <c r="AF156" s="2">
        <v>45017</v>
      </c>
      <c r="AG156">
        <v>198.4028729371009</v>
      </c>
      <c r="AH156">
        <v>287.150190305233</v>
      </c>
      <c r="AI156">
        <v>6.069015540476363</v>
      </c>
      <c r="AJ156">
        <v>0.008867151390834459</v>
      </c>
      <c r="AK156">
        <v>93.53611689510238</v>
      </c>
      <c r="AL156">
        <v>226.3066939903214</v>
      </c>
      <c r="AM156">
        <v>181.7931282075615</v>
      </c>
      <c r="AN156">
        <v>0.007530442899032801</v>
      </c>
      <c r="AS156" s="2">
        <v>45017</v>
      </c>
      <c r="AT156">
        <v>0.1934787700748327</v>
      </c>
      <c r="AU156">
        <v>0.2799238858504492</v>
      </c>
      <c r="AV156">
        <v>0.005813941839286719</v>
      </c>
      <c r="AW156">
        <v>0.017061662623834</v>
      </c>
      <c r="AX156">
        <v>0.09121659395867361</v>
      </c>
      <c r="AY156">
        <v>0.2206973188795357</v>
      </c>
      <c r="AZ156">
        <v>0.1773250394705051</v>
      </c>
      <c r="BA156">
        <v>0.01448278730288292</v>
      </c>
    </row>
    <row r="157" spans="1:53">
      <c r="A157" s="2">
        <v>45018</v>
      </c>
      <c r="B157">
        <v>1025.565687693558</v>
      </c>
      <c r="C157">
        <v>0.0001169018750593054</v>
      </c>
      <c r="AF157" s="2">
        <v>45018</v>
      </c>
      <c r="AG157">
        <v>198.4345486675262</v>
      </c>
      <c r="AH157">
        <v>287.196034863253</v>
      </c>
      <c r="AI157">
        <v>6.069984480579707</v>
      </c>
      <c r="AJ157">
        <v>0.008868567063364493</v>
      </c>
      <c r="AK157">
        <v>93.5510502717211</v>
      </c>
      <c r="AL157">
        <v>226.3428246658816</v>
      </c>
      <c r="AM157">
        <v>181.8221521326541</v>
      </c>
      <c r="AN157">
        <v>0.007531645161256741</v>
      </c>
      <c r="AS157" s="2">
        <v>45018</v>
      </c>
      <c r="AT157">
        <v>0.1934505403987743</v>
      </c>
      <c r="AU157">
        <v>0.279947844326448</v>
      </c>
      <c r="AV157">
        <v>0.005811666377502768</v>
      </c>
      <c r="AW157">
        <v>0.01709766164109825</v>
      </c>
      <c r="AX157">
        <v>0.09122741346924487</v>
      </c>
      <c r="AY157">
        <v>0.220630074058268</v>
      </c>
      <c r="AZ157">
        <v>0.177359886076205</v>
      </c>
      <c r="BA157">
        <v>0.01447491365245896</v>
      </c>
    </row>
    <row r="158" spans="1:53">
      <c r="A158" s="2">
        <v>45019</v>
      </c>
      <c r="B158">
        <v>1025.615400630573</v>
      </c>
      <c r="C158">
        <v>4.84736741996894E-05</v>
      </c>
      <c r="AF158" s="2">
        <v>45019</v>
      </c>
      <c r="AG158">
        <v>198.4662294550956</v>
      </c>
      <c r="AH158">
        <v>287.2418867405212</v>
      </c>
      <c r="AI158">
        <v>6.070953575377814</v>
      </c>
      <c r="AJ158">
        <v>0.008869982961911726</v>
      </c>
      <c r="AK158">
        <v>93.56598603250696</v>
      </c>
      <c r="AL158">
        <v>226.3789611098337</v>
      </c>
      <c r="AM158">
        <v>181.8511806915205</v>
      </c>
      <c r="AN158">
        <v>0.007532847615426157</v>
      </c>
      <c r="AS158" s="2">
        <v>45019</v>
      </c>
      <c r="AT158">
        <v>0.1934787442458338</v>
      </c>
      <c r="AU158">
        <v>0.2799930484177715</v>
      </c>
      <c r="AV158">
        <v>0.005806004535535871</v>
      </c>
      <c r="AW158">
        <v>0.01707102690096667</v>
      </c>
      <c r="AX158">
        <v>0.09122098913197713</v>
      </c>
      <c r="AY158">
        <v>0.2206837648012583</v>
      </c>
      <c r="AZ158">
        <v>0.1773620408713119</v>
      </c>
      <c r="BA158">
        <v>0.01438438109534498</v>
      </c>
    </row>
    <row r="159" spans="1:53">
      <c r="A159" s="2">
        <v>45020</v>
      </c>
      <c r="B159">
        <v>1026.094240248583</v>
      </c>
      <c r="C159">
        <v>0.0004668802922769277</v>
      </c>
      <c r="AF159" s="2">
        <v>45020</v>
      </c>
      <c r="AG159">
        <v>198.4979153006163</v>
      </c>
      <c r="AH159">
        <v>287.2877459382061</v>
      </c>
      <c r="AI159">
        <v>6.071922824895383</v>
      </c>
      <c r="AJ159">
        <v>0.00887139908651224</v>
      </c>
      <c r="AK159">
        <v>93.58092417784061</v>
      </c>
      <c r="AL159">
        <v>226.4151033230987</v>
      </c>
      <c r="AM159">
        <v>181.8802138849004</v>
      </c>
      <c r="AN159">
        <v>0.007534050261571695</v>
      </c>
      <c r="AS159" s="2">
        <v>45020</v>
      </c>
      <c r="AT159">
        <v>0.1934317490164255</v>
      </c>
      <c r="AU159">
        <v>0.2799226380226323</v>
      </c>
      <c r="AV159">
        <v>0.005816941359416655</v>
      </c>
      <c r="AW159">
        <v>0.01718619307317444</v>
      </c>
      <c r="AX159">
        <v>0.09119108723949705</v>
      </c>
      <c r="AY159">
        <v>0.2205791225060647</v>
      </c>
      <c r="AZ159">
        <v>0.1772974522147759</v>
      </c>
      <c r="BA159">
        <v>0.01457481656801344</v>
      </c>
    </row>
    <row r="160" spans="1:53">
      <c r="A160" s="2">
        <v>45021</v>
      </c>
      <c r="B160">
        <v>1026.902161694605</v>
      </c>
      <c r="C160">
        <v>0.0007873754810527878</v>
      </c>
      <c r="AF160" s="2">
        <v>45021</v>
      </c>
      <c r="AG160">
        <v>198.529606204896</v>
      </c>
      <c r="AH160">
        <v>287.3336124574763</v>
      </c>
      <c r="AI160">
        <v>6.072892229157114</v>
      </c>
      <c r="AJ160">
        <v>0.008872815437202128</v>
      </c>
      <c r="AK160">
        <v>93.59586470810277</v>
      </c>
      <c r="AL160">
        <v>226.4512513065978</v>
      </c>
      <c r="AM160">
        <v>181.9092517135338</v>
      </c>
      <c r="AN160">
        <v>0.007535253099724006</v>
      </c>
      <c r="AS160" s="2">
        <v>45021</v>
      </c>
      <c r="AT160">
        <v>0.1933455309476182</v>
      </c>
      <c r="AU160">
        <v>0.2796561285586002</v>
      </c>
      <c r="AV160">
        <v>0.005861266621267635</v>
      </c>
      <c r="AW160">
        <v>0.01748328911094993</v>
      </c>
      <c r="AX160">
        <v>0.0911426240922452</v>
      </c>
      <c r="AY160">
        <v>0.2204867286522695</v>
      </c>
      <c r="AZ160">
        <v>0.1772034511194474</v>
      </c>
      <c r="BA160">
        <v>0.01482098089760194</v>
      </c>
    </row>
    <row r="161" spans="1:53">
      <c r="A161" s="2">
        <v>45022</v>
      </c>
      <c r="B161">
        <v>1027.087868406988</v>
      </c>
      <c r="C161">
        <v>0.000180841680259558</v>
      </c>
      <c r="AF161" s="2">
        <v>45022</v>
      </c>
      <c r="AG161">
        <v>198.5613021687422</v>
      </c>
      <c r="AH161">
        <v>287.3794862995009</v>
      </c>
      <c r="AI161">
        <v>6.073861788187713</v>
      </c>
      <c r="AJ161">
        <v>0.008874232014017484</v>
      </c>
      <c r="AK161">
        <v>93.61080762367416</v>
      </c>
      <c r="AL161">
        <v>226.4874050612521</v>
      </c>
      <c r="AM161">
        <v>181.9382941781608</v>
      </c>
      <c r="AN161">
        <v>0.007536456129913742</v>
      </c>
      <c r="AS161" s="2">
        <v>45022</v>
      </c>
      <c r="AT161">
        <v>0.1933005302596285</v>
      </c>
      <c r="AU161">
        <v>0.2797492953177231</v>
      </c>
      <c r="AV161">
        <v>0.005856184621647019</v>
      </c>
      <c r="AW161">
        <v>0.01756433273764976</v>
      </c>
      <c r="AX161">
        <v>0.09113066650384499</v>
      </c>
      <c r="AY161">
        <v>0.2204148041616602</v>
      </c>
      <c r="AZ161">
        <v>0.1771597333973628</v>
      </c>
      <c r="BA161">
        <v>0.01482445300048361</v>
      </c>
    </row>
    <row r="162" spans="1:53">
      <c r="A162" s="2">
        <v>45023</v>
      </c>
      <c r="B162">
        <v>1027.179650358724</v>
      </c>
      <c r="C162">
        <v>8.936134342474311E-05</v>
      </c>
      <c r="AF162" s="2">
        <v>45023</v>
      </c>
      <c r="AG162">
        <v>198.5930031929627</v>
      </c>
      <c r="AH162">
        <v>287.425367465449</v>
      </c>
      <c r="AI162">
        <v>6.07483150201189</v>
      </c>
      <c r="AJ162">
        <v>0.008875648816994411</v>
      </c>
      <c r="AK162">
        <v>93.62575292493564</v>
      </c>
      <c r="AL162">
        <v>226.523564587983</v>
      </c>
      <c r="AM162">
        <v>181.9673412795214</v>
      </c>
      <c r="AN162">
        <v>0.007537659352171563</v>
      </c>
      <c r="AS162" s="2">
        <v>45023</v>
      </c>
      <c r="AT162">
        <v>0.1933584612252357</v>
      </c>
      <c r="AU162">
        <v>0.2797552662292559</v>
      </c>
      <c r="AV162">
        <v>0.005845941318976756</v>
      </c>
      <c r="AW162">
        <v>0.01743462543174879</v>
      </c>
      <c r="AX162">
        <v>0.0911614436956238</v>
      </c>
      <c r="AY162">
        <v>0.2204850964263284</v>
      </c>
      <c r="AZ162">
        <v>0.1772298491229041</v>
      </c>
      <c r="BA162">
        <v>0.01472931654992659</v>
      </c>
    </row>
    <row r="163" spans="1:53">
      <c r="A163" s="2">
        <v>45024</v>
      </c>
      <c r="B163">
        <v>1027.345469130184</v>
      </c>
      <c r="C163">
        <v>0.0001614311297948312</v>
      </c>
      <c r="AF163" s="2">
        <v>45024</v>
      </c>
      <c r="AG163">
        <v>198.6247092783655</v>
      </c>
      <c r="AH163">
        <v>287.4712559564898</v>
      </c>
      <c r="AI163">
        <v>6.075801370654358</v>
      </c>
      <c r="AJ163">
        <v>0.008877065846169017</v>
      </c>
      <c r="AK163">
        <v>93.64070061226808</v>
      </c>
      <c r="AL163">
        <v>226.5597298877121</v>
      </c>
      <c r="AM163">
        <v>181.9963930183559</v>
      </c>
      <c r="AN163">
        <v>0.007538862766528135</v>
      </c>
      <c r="AS163" s="2">
        <v>45024</v>
      </c>
      <c r="AT163">
        <v>0.1933192650131939</v>
      </c>
      <c r="AU163">
        <v>0.279729079072493</v>
      </c>
      <c r="AV163">
        <v>0.005851991987187365</v>
      </c>
      <c r="AW163">
        <v>0.01746740369760892</v>
      </c>
      <c r="AX163">
        <v>0.09115300578435775</v>
      </c>
      <c r="AY163">
        <v>0.2204851032577231</v>
      </c>
      <c r="AZ163">
        <v>0.1772541724129826</v>
      </c>
      <c r="BA163">
        <v>0.01473997877445335</v>
      </c>
    </row>
    <row r="164" spans="1:53">
      <c r="A164" s="2">
        <v>45025</v>
      </c>
      <c r="B164">
        <v>1027.622814868819</v>
      </c>
      <c r="C164">
        <v>0.0002699634611429413</v>
      </c>
      <c r="AF164" s="2">
        <v>45025</v>
      </c>
      <c r="AG164">
        <v>198.6564204257586</v>
      </c>
      <c r="AH164">
        <v>287.5171517737928</v>
      </c>
      <c r="AI164">
        <v>6.076771394139834</v>
      </c>
      <c r="AJ164">
        <v>0.008878483101577413</v>
      </c>
      <c r="AK164">
        <v>93.65565068605243</v>
      </c>
      <c r="AL164">
        <v>226.595900961361</v>
      </c>
      <c r="AM164">
        <v>182.0254493954048</v>
      </c>
      <c r="AN164">
        <v>0.007540066373014125</v>
      </c>
      <c r="AS164" s="2">
        <v>45025</v>
      </c>
      <c r="AT164">
        <v>0.1933125455106151</v>
      </c>
      <c r="AU164">
        <v>0.2797464086233094</v>
      </c>
      <c r="AV164">
        <v>0.005840707491287832</v>
      </c>
      <c r="AW164">
        <v>0.01747668822812916</v>
      </c>
      <c r="AX164">
        <v>0.09113346106803182</v>
      </c>
      <c r="AY164">
        <v>0.2205316538921155</v>
      </c>
      <c r="AZ164">
        <v>0.1772225165371384</v>
      </c>
      <c r="BA164">
        <v>0.01473601864937299</v>
      </c>
    </row>
    <row r="165" spans="1:53">
      <c r="A165" s="2">
        <v>45026</v>
      </c>
      <c r="B165">
        <v>1027.676179455989</v>
      </c>
      <c r="C165">
        <v>5.193013078130804E-05</v>
      </c>
      <c r="AF165" s="2">
        <v>45026</v>
      </c>
      <c r="AG165">
        <v>198.6881366359501</v>
      </c>
      <c r="AH165">
        <v>287.5630549185277</v>
      </c>
      <c r="AI165">
        <v>6.077741572493039</v>
      </c>
      <c r="AJ165">
        <v>0.008879900583255719</v>
      </c>
      <c r="AK165">
        <v>93.67060314666968</v>
      </c>
      <c r="AL165">
        <v>226.6320778098516</v>
      </c>
      <c r="AM165">
        <v>182.0545104114084</v>
      </c>
      <c r="AN165">
        <v>0.00754127017166021</v>
      </c>
      <c r="AS165" s="2">
        <v>45026</v>
      </c>
      <c r="AT165">
        <v>0.1933356105320128</v>
      </c>
      <c r="AU165">
        <v>0.2797487116069741</v>
      </c>
      <c r="AV165">
        <v>0.005782782370275194</v>
      </c>
      <c r="AW165">
        <v>0.01747250405902185</v>
      </c>
      <c r="AX165">
        <v>0.09114703781763821</v>
      </c>
      <c r="AY165">
        <v>0.2205487149203917</v>
      </c>
      <c r="AZ165">
        <v>0.1772541173452388</v>
      </c>
      <c r="BA165">
        <v>0.01471052134844733</v>
      </c>
    </row>
    <row r="166" spans="1:53">
      <c r="A166" s="2">
        <v>45027</v>
      </c>
      <c r="B166">
        <v>1027.47857116166</v>
      </c>
      <c r="C166">
        <v>-0.0001922865376075</v>
      </c>
      <c r="AF166" s="2">
        <v>45027</v>
      </c>
      <c r="AG166">
        <v>198.7198579097484</v>
      </c>
      <c r="AH166">
        <v>287.6089653918643</v>
      </c>
      <c r="AI166">
        <v>6.078711905738699</v>
      </c>
      <c r="AJ166">
        <v>0.008881318291240061</v>
      </c>
      <c r="AK166">
        <v>93.68555799450091</v>
      </c>
      <c r="AL166">
        <v>226.6682604341058</v>
      </c>
      <c r="AM166">
        <v>182.0835760671076</v>
      </c>
      <c r="AN166">
        <v>0.007542474162497067</v>
      </c>
      <c r="AS166" s="2">
        <v>45027</v>
      </c>
      <c r="AT166">
        <v>0.1933917702333204</v>
      </c>
      <c r="AU166">
        <v>0.279821689950657</v>
      </c>
      <c r="AV166">
        <v>0.005734106028130371</v>
      </c>
      <c r="AW166">
        <v>0.0173420716140306</v>
      </c>
      <c r="AX166">
        <v>0.09115829332707091</v>
      </c>
      <c r="AY166">
        <v>0.2205845919379863</v>
      </c>
      <c r="AZ166">
        <v>0.1773413508274081</v>
      </c>
      <c r="BA166">
        <v>0.01462612608139625</v>
      </c>
    </row>
    <row r="167" spans="1:53">
      <c r="A167" s="2">
        <v>45028</v>
      </c>
      <c r="B167">
        <v>1028.102078242559</v>
      </c>
      <c r="C167">
        <v>0.0006068321991321568</v>
      </c>
      <c r="AF167" s="2">
        <v>45028</v>
      </c>
      <c r="AG167">
        <v>198.7515842479618</v>
      </c>
      <c r="AH167">
        <v>287.6548831949727</v>
      </c>
      <c r="AI167">
        <v>6.079682393901543</v>
      </c>
      <c r="AJ167">
        <v>0.008882736225566568</v>
      </c>
      <c r="AK167">
        <v>93.70051522992725</v>
      </c>
      <c r="AL167">
        <v>226.7044488350458</v>
      </c>
      <c r="AM167">
        <v>182.112646363243</v>
      </c>
      <c r="AN167">
        <v>0.007543678345555379</v>
      </c>
      <c r="AS167" s="2">
        <v>45028</v>
      </c>
      <c r="AT167">
        <v>0.1933728798518004</v>
      </c>
      <c r="AU167">
        <v>0.2797440017306572</v>
      </c>
      <c r="AV167">
        <v>0.00571105975556958</v>
      </c>
      <c r="AW167">
        <v>0.01749509558813079</v>
      </c>
      <c r="AX167">
        <v>0.09113004068742526</v>
      </c>
      <c r="AY167">
        <v>0.2205387015245472</v>
      </c>
      <c r="AZ167">
        <v>0.1772989114882634</v>
      </c>
      <c r="BA167">
        <v>0.01470930937360615</v>
      </c>
    </row>
    <row r="168" spans="1:53">
      <c r="A168" s="2">
        <v>45029</v>
      </c>
      <c r="B168">
        <v>1028.24206590834</v>
      </c>
      <c r="C168">
        <v>0.0001361612516341815</v>
      </c>
      <c r="AF168" s="2">
        <v>45029</v>
      </c>
      <c r="AG168">
        <v>198.7833156513989</v>
      </c>
      <c r="AH168">
        <v>287.7008083290231</v>
      </c>
      <c r="AI168">
        <v>6.080653037006303</v>
      </c>
      <c r="AJ168">
        <v>0.008884154386271376</v>
      </c>
      <c r="AK168">
        <v>93.71547485332988</v>
      </c>
      <c r="AL168">
        <v>226.7406430135939</v>
      </c>
      <c r="AM168">
        <v>182.1417213005554</v>
      </c>
      <c r="AN168">
        <v>0.007544882720865838</v>
      </c>
      <c r="AS168" s="2">
        <v>45029</v>
      </c>
      <c r="AT168">
        <v>0.1933514209132014</v>
      </c>
      <c r="AU168">
        <v>0.2797365444044848</v>
      </c>
      <c r="AV168">
        <v>0.005834199244591674</v>
      </c>
      <c r="AW168">
        <v>0.01749852937140844</v>
      </c>
      <c r="AX168">
        <v>0.09113333644781112</v>
      </c>
      <c r="AY168">
        <v>0.2204184153819737</v>
      </c>
      <c r="AZ168">
        <v>0.1772208045168163</v>
      </c>
      <c r="BA168">
        <v>0.01480674971971261</v>
      </c>
    </row>
    <row r="169" spans="1:53">
      <c r="A169" s="2">
        <v>45030</v>
      </c>
      <c r="B169">
        <v>1029.14662895337</v>
      </c>
      <c r="C169">
        <v>0.0008797179915316367</v>
      </c>
      <c r="AF169" s="2">
        <v>45030</v>
      </c>
      <c r="AG169">
        <v>198.8150521208684</v>
      </c>
      <c r="AH169">
        <v>287.7467407951859</v>
      </c>
      <c r="AI169">
        <v>6.081623835077717</v>
      </c>
      <c r="AJ169">
        <v>0.008885572773390629</v>
      </c>
      <c r="AK169">
        <v>93.73043686509006</v>
      </c>
      <c r="AL169">
        <v>226.7768429706723</v>
      </c>
      <c r="AM169">
        <v>182.1708008797859</v>
      </c>
      <c r="AN169">
        <v>0.007546087288459135</v>
      </c>
      <c r="AS169" s="2">
        <v>45030</v>
      </c>
      <c r="AT169">
        <v>0.1933287647501324</v>
      </c>
      <c r="AU169">
        <v>0.2795389784877007</v>
      </c>
      <c r="AV169">
        <v>0.005809541759928593</v>
      </c>
      <c r="AW169">
        <v>0.01773419731690672</v>
      </c>
      <c r="AX169">
        <v>0.09107809434657274</v>
      </c>
      <c r="AY169">
        <v>0.2203652807988094</v>
      </c>
      <c r="AZ169">
        <v>0.1771955573845271</v>
      </c>
      <c r="BA169">
        <v>0.01494958515542237</v>
      </c>
    </row>
    <row r="170" spans="1:53">
      <c r="A170" s="2">
        <v>45031</v>
      </c>
      <c r="B170">
        <v>1028.73017468608</v>
      </c>
      <c r="C170">
        <v>-0.0004046597982959588</v>
      </c>
      <c r="AF170" s="2">
        <v>45031</v>
      </c>
      <c r="AG170">
        <v>198.8467936571791</v>
      </c>
      <c r="AH170">
        <v>287.7926805946317</v>
      </c>
      <c r="AI170">
        <v>6.082594788140526</v>
      </c>
      <c r="AJ170">
        <v>0.008886991386960474</v>
      </c>
      <c r="AK170">
        <v>93.74540126558909</v>
      </c>
      <c r="AL170">
        <v>226.8130487072038</v>
      </c>
      <c r="AM170">
        <v>182.1998851016755</v>
      </c>
      <c r="AN170">
        <v>0.00754729204836597</v>
      </c>
      <c r="AS170" s="2">
        <v>45031</v>
      </c>
      <c r="AT170">
        <v>0.1934143137851492</v>
      </c>
      <c r="AU170">
        <v>0.2797312178680368</v>
      </c>
      <c r="AV170">
        <v>0.005770932499427602</v>
      </c>
      <c r="AW170">
        <v>0.01748259018876763</v>
      </c>
      <c r="AX170">
        <v>0.09112896639705143</v>
      </c>
      <c r="AY170">
        <v>0.2205002424856735</v>
      </c>
      <c r="AZ170">
        <v>0.1772681520567562</v>
      </c>
      <c r="BA170">
        <v>0.01470358471913753</v>
      </c>
    </row>
    <row r="171" spans="1:53">
      <c r="A171" s="2">
        <v>45032</v>
      </c>
      <c r="B171">
        <v>1028.749940140802</v>
      </c>
      <c r="C171">
        <v>1.921344897648503E-05</v>
      </c>
      <c r="AF171" s="2">
        <v>45032</v>
      </c>
      <c r="AG171">
        <v>198.87854026114</v>
      </c>
      <c r="AH171">
        <v>287.8386277285313</v>
      </c>
      <c r="AI171">
        <v>6.083565896219474</v>
      </c>
      <c r="AJ171">
        <v>0.008888410227017066</v>
      </c>
      <c r="AK171">
        <v>93.76036805520835</v>
      </c>
      <c r="AL171">
        <v>226.849260224111</v>
      </c>
      <c r="AM171">
        <v>182.2289739669655</v>
      </c>
      <c r="AN171">
        <v>0.007548497000617046</v>
      </c>
      <c r="AS171" s="2">
        <v>45032</v>
      </c>
      <c r="AT171">
        <v>0.1934217803486299</v>
      </c>
      <c r="AU171">
        <v>0.2797490198992083</v>
      </c>
      <c r="AV171">
        <v>0.005787946961282097</v>
      </c>
      <c r="AW171">
        <v>0.01744109417881435</v>
      </c>
      <c r="AX171">
        <v>0.09112850725375357</v>
      </c>
      <c r="AY171">
        <v>0.2204774511960269</v>
      </c>
      <c r="AZ171">
        <v>0.1772849694136594</v>
      </c>
      <c r="BA171">
        <v>0.01470923074862564</v>
      </c>
    </row>
    <row r="172" spans="1:53">
      <c r="A172" s="2">
        <v>45033</v>
      </c>
      <c r="B172">
        <v>1029.026062976476</v>
      </c>
      <c r="C172">
        <v>0.0002684061742312949</v>
      </c>
      <c r="AF172" s="2">
        <v>45033</v>
      </c>
      <c r="AG172">
        <v>198.9102919335601</v>
      </c>
      <c r="AH172">
        <v>287.8845821980557</v>
      </c>
      <c r="AI172">
        <v>6.084537159339311</v>
      </c>
      <c r="AJ172">
        <v>0.008889829293596562</v>
      </c>
      <c r="AK172">
        <v>93.77533723432926</v>
      </c>
      <c r="AL172">
        <v>226.8854775223168</v>
      </c>
      <c r="AM172">
        <v>182.2580674763971</v>
      </c>
      <c r="AN172">
        <v>0.007549702145243071</v>
      </c>
      <c r="AS172" s="2">
        <v>45033</v>
      </c>
      <c r="AT172">
        <v>0.1934131582588803</v>
      </c>
      <c r="AU172">
        <v>0.2797540330873367</v>
      </c>
      <c r="AV172">
        <v>0.005787794122410229</v>
      </c>
      <c r="AW172">
        <v>0.01746573158320475</v>
      </c>
      <c r="AX172">
        <v>0.09111644663537299</v>
      </c>
      <c r="AY172">
        <v>0.2205276131163139</v>
      </c>
      <c r="AZ172">
        <v>0.177241962151819</v>
      </c>
      <c r="BA172">
        <v>0.01469326104466218</v>
      </c>
    </row>
    <row r="173" spans="1:53">
      <c r="A173" s="2">
        <v>45034</v>
      </c>
      <c r="B173">
        <v>1028.993018837435</v>
      </c>
      <c r="C173">
        <v>-3.211205258102368E-05</v>
      </c>
      <c r="AF173" s="2">
        <v>45034</v>
      </c>
      <c r="AG173">
        <v>198.9420486752486</v>
      </c>
      <c r="AH173">
        <v>287.930544004376</v>
      </c>
      <c r="AI173">
        <v>6.08550857752479</v>
      </c>
      <c r="AJ173">
        <v>0.008891248586735128</v>
      </c>
      <c r="AK173">
        <v>93.79030880333332</v>
      </c>
      <c r="AL173">
        <v>226.9217006027442</v>
      </c>
      <c r="AM173">
        <v>182.287165630712</v>
      </c>
      <c r="AN173">
        <v>0.00755090748227476</v>
      </c>
      <c r="AS173" s="2">
        <v>45034</v>
      </c>
      <c r="AT173">
        <v>0.1933747994343229</v>
      </c>
      <c r="AU173">
        <v>0.279770048359448</v>
      </c>
      <c r="AV173">
        <v>0.005783580024445205</v>
      </c>
      <c r="AW173">
        <v>0.01744470087985393</v>
      </c>
      <c r="AX173">
        <v>0.09115044244141561</v>
      </c>
      <c r="AY173">
        <v>0.2205709475645288</v>
      </c>
      <c r="AZ173">
        <v>0.1772629543912596</v>
      </c>
      <c r="BA173">
        <v>0.01464252690472589</v>
      </c>
    </row>
    <row r="174" spans="1:53">
      <c r="A174" s="2">
        <v>45035</v>
      </c>
      <c r="B174">
        <v>1029.127122980324</v>
      </c>
      <c r="C174">
        <v>0.0001303256100233519</v>
      </c>
      <c r="AF174" s="2">
        <v>45035</v>
      </c>
      <c r="AG174">
        <v>198.9738104870148</v>
      </c>
      <c r="AH174">
        <v>287.9765131486635</v>
      </c>
      <c r="AI174">
        <v>6.086480150800667</v>
      </c>
      <c r="AJ174">
        <v>0.008892668106468936</v>
      </c>
      <c r="AK174">
        <v>93.80528276260208</v>
      </c>
      <c r="AL174">
        <v>226.9579294663164</v>
      </c>
      <c r="AM174">
        <v>182.3162684306515</v>
      </c>
      <c r="AN174">
        <v>0.00755211301174283</v>
      </c>
      <c r="AS174" s="2">
        <v>45035</v>
      </c>
      <c r="AT174">
        <v>0.1933862472584247</v>
      </c>
      <c r="AU174">
        <v>0.279811145540294</v>
      </c>
      <c r="AV174">
        <v>0.005779032010065454</v>
      </c>
      <c r="AW174">
        <v>0.01740706454934012</v>
      </c>
      <c r="AX174">
        <v>0.09114211880642251</v>
      </c>
      <c r="AY174">
        <v>0.2205308392198726</v>
      </c>
      <c r="AZ174">
        <v>0.1772084795646783</v>
      </c>
      <c r="BA174">
        <v>0.01473507305090224</v>
      </c>
    </row>
    <row r="175" spans="1:53">
      <c r="A175" s="2">
        <v>45036</v>
      </c>
      <c r="B175">
        <v>1029.109985094977</v>
      </c>
      <c r="C175">
        <v>-1.66528361411622E-05</v>
      </c>
      <c r="AF175" s="2">
        <v>45036</v>
      </c>
      <c r="AG175">
        <v>199.0055773696682</v>
      </c>
      <c r="AH175">
        <v>288.0224896320898</v>
      </c>
      <c r="AI175">
        <v>6.087451879191703</v>
      </c>
      <c r="AJ175">
        <v>0.008894087852834161</v>
      </c>
      <c r="AK175">
        <v>93.82025911251715</v>
      </c>
      <c r="AL175">
        <v>226.9941641139565</v>
      </c>
      <c r="AM175">
        <v>182.3453758769575</v>
      </c>
      <c r="AN175">
        <v>0.007553318733678004</v>
      </c>
      <c r="AS175" s="2">
        <v>45036</v>
      </c>
      <c r="AT175">
        <v>0.1933925015123333</v>
      </c>
      <c r="AU175">
        <v>0.279875504593686</v>
      </c>
      <c r="AV175">
        <v>0.005756976113107055</v>
      </c>
      <c r="AW175">
        <v>0.01732269287970637</v>
      </c>
      <c r="AX175">
        <v>0.09115826574561608</v>
      </c>
      <c r="AY175">
        <v>0.220581463722344</v>
      </c>
      <c r="AZ175">
        <v>0.177271705309726</v>
      </c>
      <c r="BA175">
        <v>0.01464089012348123</v>
      </c>
    </row>
    <row r="176" spans="1:53">
      <c r="A176" s="2">
        <v>45037</v>
      </c>
      <c r="B176">
        <v>1029.275266439524</v>
      </c>
      <c r="C176">
        <v>0.0001606061032743966</v>
      </c>
      <c r="AF176" s="2">
        <v>45037</v>
      </c>
      <c r="AG176">
        <v>199.0373493240184</v>
      </c>
      <c r="AH176">
        <v>288.0684734558267</v>
      </c>
      <c r="AI176">
        <v>6.088423762722663</v>
      </c>
      <c r="AJ176">
        <v>0.008895507825866986</v>
      </c>
      <c r="AK176">
        <v>93.83523785346021</v>
      </c>
      <c r="AL176">
        <v>227.0304045465882</v>
      </c>
      <c r="AM176">
        <v>182.3744879703717</v>
      </c>
      <c r="AN176">
        <v>0.00755452464811101</v>
      </c>
      <c r="AS176" s="2">
        <v>45037</v>
      </c>
      <c r="AT176">
        <v>0.1933406528130647</v>
      </c>
      <c r="AU176">
        <v>0.2798658669431071</v>
      </c>
      <c r="AV176">
        <v>0.005829580904245124</v>
      </c>
      <c r="AW176">
        <v>0.01733657657782699</v>
      </c>
      <c r="AX176">
        <v>0.09118208291273838</v>
      </c>
      <c r="AY176">
        <v>0.2204999380096299</v>
      </c>
      <c r="AZ176">
        <v>0.1772027068347645</v>
      </c>
      <c r="BA176">
        <v>0.01474259500462348</v>
      </c>
    </row>
    <row r="177" spans="1:53">
      <c r="A177" s="2">
        <v>45038</v>
      </c>
      <c r="B177">
        <v>1029.033900323976</v>
      </c>
      <c r="C177">
        <v>-0.0002345010352606813</v>
      </c>
      <c r="AF177" s="2">
        <v>45038</v>
      </c>
      <c r="AG177">
        <v>199.0691263508751</v>
      </c>
      <c r="AH177">
        <v>288.114464621046</v>
      </c>
      <c r="AI177">
        <v>6.089395801418314</v>
      </c>
      <c r="AJ177">
        <v>0.008896928025603601</v>
      </c>
      <c r="AK177">
        <v>93.85021898581302</v>
      </c>
      <c r="AL177">
        <v>227.0666507651349</v>
      </c>
      <c r="AM177">
        <v>182.403604711636</v>
      </c>
      <c r="AN177">
        <v>0.007555730755072582</v>
      </c>
      <c r="AS177" s="2">
        <v>45038</v>
      </c>
      <c r="AT177">
        <v>0.1934439957651404</v>
      </c>
      <c r="AU177">
        <v>0.28002955065064</v>
      </c>
      <c r="AV177">
        <v>0.005811083592509036</v>
      </c>
      <c r="AW177">
        <v>0.01713146107810483</v>
      </c>
      <c r="AX177">
        <v>0.09122802248898718</v>
      </c>
      <c r="AY177">
        <v>0.2205178555783371</v>
      </c>
      <c r="AZ177">
        <v>0.1772354422813821</v>
      </c>
      <c r="BA177">
        <v>0.01460258856489923</v>
      </c>
    </row>
    <row r="178" spans="1:53">
      <c r="A178" s="2">
        <v>45039</v>
      </c>
      <c r="B178">
        <v>1029.2570158299</v>
      </c>
      <c r="C178">
        <v>0.0002168203650572131</v>
      </c>
      <c r="AF178" s="2">
        <v>45039</v>
      </c>
      <c r="AG178">
        <v>199.1009084510481</v>
      </c>
      <c r="AH178">
        <v>288.1604631289198</v>
      </c>
      <c r="AI178">
        <v>6.090367995303431</v>
      </c>
      <c r="AJ178">
        <v>0.008898348452080198</v>
      </c>
      <c r="AK178">
        <v>93.86520250995734</v>
      </c>
      <c r="AL178">
        <v>227.1029027705204</v>
      </c>
      <c r="AM178">
        <v>182.4327261014926</v>
      </c>
      <c r="AN178">
        <v>0.007556937054593457</v>
      </c>
      <c r="AS178" s="2">
        <v>45039</v>
      </c>
      <c r="AT178">
        <v>0.1934466290210221</v>
      </c>
      <c r="AU178">
        <v>0.2799333554393494</v>
      </c>
      <c r="AV178">
        <v>0.005824897096716687</v>
      </c>
      <c r="AW178">
        <v>0.01713843649349303</v>
      </c>
      <c r="AX178">
        <v>0.09121006366702591</v>
      </c>
      <c r="AY178">
        <v>0.2206237554497613</v>
      </c>
      <c r="AZ178">
        <v>0.1772605047314012</v>
      </c>
      <c r="BA178">
        <v>0.01456235810123041</v>
      </c>
    </row>
    <row r="179" spans="1:53">
      <c r="A179" s="2">
        <v>45040</v>
      </c>
      <c r="B179">
        <v>1029.266573390341</v>
      </c>
      <c r="C179">
        <v>9.285883209253498E-06</v>
      </c>
      <c r="AF179" s="2">
        <v>45040</v>
      </c>
      <c r="AG179">
        <v>199.1326956253475</v>
      </c>
      <c r="AH179">
        <v>288.2064689806205</v>
      </c>
      <c r="AI179">
        <v>6.09134034440279</v>
      </c>
      <c r="AJ179">
        <v>0.008899769105332979</v>
      </c>
      <c r="AK179">
        <v>93.88018842627504</v>
      </c>
      <c r="AL179">
        <v>227.1391605636687</v>
      </c>
      <c r="AM179">
        <v>182.4618521406835</v>
      </c>
      <c r="AN179">
        <v>0.007558143546704379</v>
      </c>
      <c r="AS179" s="2">
        <v>45040</v>
      </c>
      <c r="AT179">
        <v>0.1934395496073756</v>
      </c>
      <c r="AU179">
        <v>0.2800138353823211</v>
      </c>
      <c r="AV179">
        <v>0.005724649816982884</v>
      </c>
      <c r="AW179">
        <v>0.0171613602787837</v>
      </c>
      <c r="AX179">
        <v>0.09122833392037703</v>
      </c>
      <c r="AY179">
        <v>0.2205759147782055</v>
      </c>
      <c r="AZ179">
        <v>0.1772756517514267</v>
      </c>
      <c r="BA179">
        <v>0.01458070446452753</v>
      </c>
    </row>
    <row r="180" spans="1:53">
      <c r="A180" s="2">
        <v>45041</v>
      </c>
      <c r="B180">
        <v>1029.717351808726</v>
      </c>
      <c r="C180">
        <v>0.0004379608063049822</v>
      </c>
      <c r="AF180" s="2">
        <v>45041</v>
      </c>
      <c r="AG180">
        <v>199.1644878745832</v>
      </c>
      <c r="AH180">
        <v>288.2524821773203</v>
      </c>
      <c r="AI180">
        <v>6.09231284874117</v>
      </c>
      <c r="AJ180">
        <v>0.008901189985398147</v>
      </c>
      <c r="AK180">
        <v>93.89517673514804</v>
      </c>
      <c r="AL180">
        <v>227.1754241455037</v>
      </c>
      <c r="AM180">
        <v>182.4909828299511</v>
      </c>
      <c r="AN180">
        <v>0.007559350231436094</v>
      </c>
      <c r="AS180" s="2">
        <v>45041</v>
      </c>
      <c r="AT180">
        <v>0.1934324284271869</v>
      </c>
      <c r="AU180">
        <v>0.2799414076246857</v>
      </c>
      <c r="AV180">
        <v>0.005755316013269021</v>
      </c>
      <c r="AW180">
        <v>0.0172534477335729</v>
      </c>
      <c r="AX180">
        <v>0.0912304797337327</v>
      </c>
      <c r="AY180">
        <v>0.2204760021113754</v>
      </c>
      <c r="AZ180">
        <v>0.1772317202612273</v>
      </c>
      <c r="BA180">
        <v>0.01467919809494985</v>
      </c>
    </row>
    <row r="181" spans="1:53">
      <c r="A181" s="2">
        <v>45042</v>
      </c>
      <c r="B181">
        <v>1030.140537310148</v>
      </c>
      <c r="C181">
        <v>0.0004109724874297171</v>
      </c>
      <c r="AF181" s="2">
        <v>45042</v>
      </c>
      <c r="AG181">
        <v>199.1962851995656</v>
      </c>
      <c r="AH181">
        <v>288.2985027201921</v>
      </c>
      <c r="AI181">
        <v>6.093285508343356</v>
      </c>
      <c r="AJ181">
        <v>0.008902611092311915</v>
      </c>
      <c r="AK181">
        <v>93.91016743695833</v>
      </c>
      <c r="AL181">
        <v>227.2116935169497</v>
      </c>
      <c r="AM181">
        <v>182.5201181700377</v>
      </c>
      <c r="AN181">
        <v>0.007560557108819355</v>
      </c>
      <c r="AS181" s="2">
        <v>45042</v>
      </c>
      <c r="AT181">
        <v>0.1933822224852352</v>
      </c>
      <c r="AU181">
        <v>0.2798144679033434</v>
      </c>
      <c r="AV181">
        <v>0.005959787955040563</v>
      </c>
      <c r="AW181">
        <v>0.01730094948794265</v>
      </c>
      <c r="AX181">
        <v>0.091176977547946</v>
      </c>
      <c r="AY181">
        <v>0.2204727589492296</v>
      </c>
      <c r="AZ181">
        <v>0.1772101201779021</v>
      </c>
      <c r="BA181">
        <v>0.01468271549336062</v>
      </c>
    </row>
    <row r="182" spans="1:53">
      <c r="A182" s="2">
        <v>45043</v>
      </c>
      <c r="B182">
        <v>1030.162418289535</v>
      </c>
      <c r="C182">
        <v>2.124077113152545E-05</v>
      </c>
      <c r="AF182" s="2">
        <v>45043</v>
      </c>
      <c r="AG182">
        <v>199.228087601105</v>
      </c>
      <c r="AH182">
        <v>288.3445306104087</v>
      </c>
      <c r="AI182">
        <v>6.094258323234137</v>
      </c>
      <c r="AJ182">
        <v>0.0089040324261105</v>
      </c>
      <c r="AK182">
        <v>93.92516053208794</v>
      </c>
      <c r="AL182">
        <v>227.2479686789309</v>
      </c>
      <c r="AM182">
        <v>182.5492581616858</v>
      </c>
      <c r="AN182">
        <v>0.00756176417888492</v>
      </c>
      <c r="AS182" s="2">
        <v>45043</v>
      </c>
      <c r="AT182">
        <v>0.1934489935761309</v>
      </c>
      <c r="AU182">
        <v>0.2798819461574084</v>
      </c>
      <c r="AV182">
        <v>0.00593431755906402</v>
      </c>
      <c r="AW182">
        <v>0.01719059201452419</v>
      </c>
      <c r="AX182">
        <v>0.09120784675152979</v>
      </c>
      <c r="AY182">
        <v>0.220423788564851</v>
      </c>
      <c r="AZ182">
        <v>0.1772756569440182</v>
      </c>
      <c r="BA182">
        <v>0.01463685843247358</v>
      </c>
    </row>
    <row r="183" spans="1:53">
      <c r="A183" s="2">
        <v>45044</v>
      </c>
      <c r="B183">
        <v>1030.141149744464</v>
      </c>
      <c r="C183">
        <v>-2.064581729388504E-05</v>
      </c>
      <c r="AF183" s="2">
        <v>45044</v>
      </c>
      <c r="AG183">
        <v>199.2598950800119</v>
      </c>
      <c r="AH183">
        <v>288.3905658491431</v>
      </c>
      <c r="AI183">
        <v>6.095231293438306</v>
      </c>
      <c r="AJ183">
        <v>0.008905453986830125</v>
      </c>
      <c r="AK183">
        <v>93.94015602091898</v>
      </c>
      <c r="AL183">
        <v>227.2842496323719</v>
      </c>
      <c r="AM183">
        <v>182.5784028056382</v>
      </c>
      <c r="AN183">
        <v>0.007562971441663552</v>
      </c>
      <c r="AS183" s="2">
        <v>45044</v>
      </c>
      <c r="AT183">
        <v>0.1934347242841461</v>
      </c>
      <c r="AU183">
        <v>0.2799246988567538</v>
      </c>
      <c r="AV183">
        <v>0.005929159532776994</v>
      </c>
      <c r="AW183">
        <v>0.01718463894890493</v>
      </c>
      <c r="AX183">
        <v>0.09120578098975202</v>
      </c>
      <c r="AY183">
        <v>0.2204321771091141</v>
      </c>
      <c r="AZ183">
        <v>0.1772868480706759</v>
      </c>
      <c r="BA183">
        <v>0.01460197220787627</v>
      </c>
    </row>
    <row r="184" spans="1:53">
      <c r="A184" s="2">
        <v>45045</v>
      </c>
      <c r="B184">
        <v>1030.663161607877</v>
      </c>
      <c r="C184">
        <v>0.00050673819169611</v>
      </c>
      <c r="AF184" s="2">
        <v>45045</v>
      </c>
      <c r="AG184">
        <v>199.2917076370969</v>
      </c>
      <c r="AH184">
        <v>288.4366084375685</v>
      </c>
      <c r="AI184">
        <v>6.096204418980658</v>
      </c>
      <c r="AJ184">
        <v>0.008906875774507019</v>
      </c>
      <c r="AK184">
        <v>93.95515390383359</v>
      </c>
      <c r="AL184">
        <v>227.3205363781972</v>
      </c>
      <c r="AM184">
        <v>182.6075521026375</v>
      </c>
      <c r="AN184">
        <v>0.007564178897186017</v>
      </c>
      <c r="AS184" s="2">
        <v>45045</v>
      </c>
      <c r="AT184">
        <v>0.1934528419250978</v>
      </c>
      <c r="AU184">
        <v>0.2798640063469128</v>
      </c>
      <c r="AV184">
        <v>0.005926467982567124</v>
      </c>
      <c r="AW184">
        <v>0.01717877463512738</v>
      </c>
      <c r="AX184">
        <v>0.09117697463156792</v>
      </c>
      <c r="AY184">
        <v>0.2204918555837479</v>
      </c>
      <c r="AZ184">
        <v>0.1772963263210829</v>
      </c>
      <c r="BA184">
        <v>0.01461275257389598</v>
      </c>
    </row>
    <row r="185" spans="1:53">
      <c r="A185" s="2">
        <v>45046</v>
      </c>
      <c r="B185">
        <v>1030.895311727009</v>
      </c>
      <c r="C185">
        <v>0.000225243443036538</v>
      </c>
      <c r="AF185" s="2">
        <v>45046</v>
      </c>
      <c r="AG185">
        <v>199.3235252731707</v>
      </c>
      <c r="AH185">
        <v>288.4826583768582</v>
      </c>
      <c r="AI185">
        <v>6.097177699885995</v>
      </c>
      <c r="AJ185">
        <v>0.008908297789177415</v>
      </c>
      <c r="AK185">
        <v>93.97015418121403</v>
      </c>
      <c r="AL185">
        <v>227.3568289173317</v>
      </c>
      <c r="AM185">
        <v>182.6367060534267</v>
      </c>
      <c r="AN185">
        <v>0.007565386545483088</v>
      </c>
      <c r="AS185" s="2">
        <v>45046</v>
      </c>
      <c r="AT185">
        <v>0.1934263489683581</v>
      </c>
      <c r="AU185">
        <v>0.2798411420036501</v>
      </c>
      <c r="AV185">
        <v>0.005926084358707718</v>
      </c>
      <c r="AW185">
        <v>0.01726015948087069</v>
      </c>
      <c r="AX185">
        <v>0.09118223605151998</v>
      </c>
      <c r="AY185">
        <v>0.2204878095267368</v>
      </c>
      <c r="AZ185">
        <v>0.1772675263487307</v>
      </c>
      <c r="BA185">
        <v>0.01460869326142599</v>
      </c>
    </row>
    <row r="186" spans="1:53">
      <c r="A186" s="2">
        <v>45047</v>
      </c>
      <c r="B186">
        <v>1031.002578786977</v>
      </c>
      <c r="C186">
        <v>0.0001040523307735963</v>
      </c>
      <c r="AF186" s="2">
        <v>45047</v>
      </c>
      <c r="AG186">
        <v>199.3553479890443</v>
      </c>
      <c r="AH186">
        <v>288.5287156681861</v>
      </c>
      <c r="AI186">
        <v>6.098151136179119</v>
      </c>
      <c r="AJ186">
        <v>0.008909720030877555</v>
      </c>
      <c r="AK186">
        <v>93.98515685344256</v>
      </c>
      <c r="AL186">
        <v>227.3931272507002</v>
      </c>
      <c r="AM186">
        <v>182.6658646587487</v>
      </c>
      <c r="AN186">
        <v>0.007566594386585542</v>
      </c>
      <c r="AS186" s="2">
        <v>45047</v>
      </c>
      <c r="AT186">
        <v>0.1934079597917474</v>
      </c>
      <c r="AU186">
        <v>0.2795880904281648</v>
      </c>
      <c r="AV186">
        <v>0.00592637682789073</v>
      </c>
      <c r="AW186">
        <v>0.01729156791414655</v>
      </c>
      <c r="AX186">
        <v>0.09118878990677493</v>
      </c>
      <c r="AY186">
        <v>0.2207509265928022</v>
      </c>
      <c r="AZ186">
        <v>0.1772496132407371</v>
      </c>
      <c r="BA186">
        <v>0.01459667529773629</v>
      </c>
    </row>
    <row r="187" spans="1:53">
      <c r="A187" s="2">
        <v>45048</v>
      </c>
      <c r="B187">
        <v>1030.930705432984</v>
      </c>
      <c r="C187">
        <v>-6.971209914741205E-05</v>
      </c>
      <c r="AF187" s="2">
        <v>45048</v>
      </c>
      <c r="AG187">
        <v>199.3871757855287</v>
      </c>
      <c r="AH187">
        <v>288.5747803127256</v>
      </c>
      <c r="AI187">
        <v>6.09912472788484</v>
      </c>
      <c r="AJ187">
        <v>0.008911142499643684</v>
      </c>
      <c r="AK187">
        <v>94.00016192090153</v>
      </c>
      <c r="AL187">
        <v>227.4294313792279</v>
      </c>
      <c r="AM187">
        <v>182.6950279193467</v>
      </c>
      <c r="AN187">
        <v>0.007567802420524161</v>
      </c>
      <c r="AS187" s="2">
        <v>45048</v>
      </c>
      <c r="AT187">
        <v>0.1933744999361363</v>
      </c>
      <c r="AU187">
        <v>0.2798958096171377</v>
      </c>
      <c r="AV187">
        <v>0.005925476628758748</v>
      </c>
      <c r="AW187">
        <v>0.0172522216232824</v>
      </c>
      <c r="AX187">
        <v>0.09122033455386493</v>
      </c>
      <c r="AY187">
        <v>0.2204784141246385</v>
      </c>
      <c r="AZ187">
        <v>0.1772509585365361</v>
      </c>
      <c r="BA187">
        <v>0.0146022849796452</v>
      </c>
    </row>
    <row r="188" spans="1:53">
      <c r="A188" s="2">
        <v>45049</v>
      </c>
      <c r="B188">
        <v>1031.781507328059</v>
      </c>
      <c r="C188">
        <v>0.0008252755404334344</v>
      </c>
      <c r="AF188" s="2">
        <v>45049</v>
      </c>
      <c r="AG188">
        <v>199.4190086634349</v>
      </c>
      <c r="AH188">
        <v>288.620852311651</v>
      </c>
      <c r="AI188">
        <v>6.100098475027969</v>
      </c>
      <c r="AJ188">
        <v>0.008912565195512055</v>
      </c>
      <c r="AK188">
        <v>94.01516938397336</v>
      </c>
      <c r="AL188">
        <v>227.46574130384</v>
      </c>
      <c r="AM188">
        <v>182.7241958359638</v>
      </c>
      <c r="AN188">
        <v>0.007569010647329732</v>
      </c>
      <c r="AS188" s="2">
        <v>45049</v>
      </c>
      <c r="AT188">
        <v>0.1933774776971728</v>
      </c>
      <c r="AU188">
        <v>0.2797814728334726</v>
      </c>
      <c r="AV188">
        <v>0.005921936365373591</v>
      </c>
      <c r="AW188">
        <v>0.01741516568185104</v>
      </c>
      <c r="AX188">
        <v>0.09115311616571431</v>
      </c>
      <c r="AY188">
        <v>0.2203583934081406</v>
      </c>
      <c r="AZ188">
        <v>0.1771881357235462</v>
      </c>
      <c r="BA188">
        <v>0.01480430212472875</v>
      </c>
    </row>
    <row r="189" spans="1:53">
      <c r="A189" s="2">
        <v>45050</v>
      </c>
      <c r="B189">
        <v>1032.366771894717</v>
      </c>
      <c r="C189">
        <v>0.0005672369222557982</v>
      </c>
      <c r="AF189" s="2">
        <v>45050</v>
      </c>
      <c r="AG189">
        <v>199.4508466235743</v>
      </c>
      <c r="AH189">
        <v>288.6669316661362</v>
      </c>
      <c r="AI189">
        <v>6.101072377633323</v>
      </c>
      <c r="AJ189">
        <v>0.008913988118518927</v>
      </c>
      <c r="AK189">
        <v>94.03017924304049</v>
      </c>
      <c r="AL189">
        <v>227.5020570254618</v>
      </c>
      <c r="AM189">
        <v>182.7533684093434</v>
      </c>
      <c r="AN189">
        <v>0.007570219067033046</v>
      </c>
      <c r="AS189" s="2">
        <v>45050</v>
      </c>
      <c r="AT189">
        <v>0.1933091171155853</v>
      </c>
      <c r="AU189">
        <v>0.2796457738286539</v>
      </c>
      <c r="AV189">
        <v>0.005919843702134264</v>
      </c>
      <c r="AW189">
        <v>0.01764747918131607</v>
      </c>
      <c r="AX189">
        <v>0.09110575496942509</v>
      </c>
      <c r="AY189">
        <v>0.2202529192095253</v>
      </c>
      <c r="AZ189">
        <v>0.1770643429669348</v>
      </c>
      <c r="BA189">
        <v>0.01505476902642528</v>
      </c>
    </row>
    <row r="190" spans="1:53">
      <c r="A190" s="2">
        <v>45051</v>
      </c>
      <c r="B190">
        <v>1032.85046046055</v>
      </c>
      <c r="C190">
        <v>0.0004685239577646438</v>
      </c>
      <c r="AF190" s="2">
        <v>45051</v>
      </c>
      <c r="AG190">
        <v>199.4826896667583</v>
      </c>
      <c r="AH190">
        <v>288.7130183773558</v>
      </c>
      <c r="AI190">
        <v>6.102046435725722</v>
      </c>
      <c r="AJ190">
        <v>0.00891541126870056</v>
      </c>
      <c r="AK190">
        <v>94.04519149848548</v>
      </c>
      <c r="AL190">
        <v>227.5383785450188</v>
      </c>
      <c r="AM190">
        <v>182.7825456402291</v>
      </c>
      <c r="AN190">
        <v>0.007571427679664902</v>
      </c>
      <c r="AS190" s="2">
        <v>45051</v>
      </c>
      <c r="AT190">
        <v>0.193236051227513</v>
      </c>
      <c r="AU190">
        <v>0.2795236988948784</v>
      </c>
      <c r="AV190">
        <v>0.005929971807723175</v>
      </c>
      <c r="AW190">
        <v>0.01774543548533353</v>
      </c>
      <c r="AX190">
        <v>0.09130403148148107</v>
      </c>
      <c r="AY190">
        <v>0.2201806214147219</v>
      </c>
      <c r="AZ190">
        <v>0.1770478932550703</v>
      </c>
      <c r="BA190">
        <v>0.01503229643327844</v>
      </c>
    </row>
    <row r="191" spans="1:53">
      <c r="A191" s="2">
        <v>45052</v>
      </c>
      <c r="B191">
        <v>1032.750399273089</v>
      </c>
      <c r="C191">
        <v>-9.687867827079533E-05</v>
      </c>
      <c r="AF191" s="2">
        <v>45052</v>
      </c>
      <c r="AG191">
        <v>199.5145377937983</v>
      </c>
      <c r="AH191">
        <v>288.759112446484</v>
      </c>
      <c r="AI191">
        <v>6.10302064932999</v>
      </c>
      <c r="AJ191">
        <v>0.008916834646093226</v>
      </c>
      <c r="AK191">
        <v>94.0602061506909</v>
      </c>
      <c r="AL191">
        <v>227.5747058634367</v>
      </c>
      <c r="AM191">
        <v>182.8117275293643</v>
      </c>
      <c r="AN191">
        <v>0.0075726364852561</v>
      </c>
      <c r="AS191" s="2">
        <v>45052</v>
      </c>
      <c r="AT191">
        <v>0.193448240631858</v>
      </c>
      <c r="AU191">
        <v>0.2796267237864815</v>
      </c>
      <c r="AV191">
        <v>0.005962518061194909</v>
      </c>
      <c r="AW191">
        <v>0.01745619872745714</v>
      </c>
      <c r="AX191">
        <v>0.09115599289544186</v>
      </c>
      <c r="AY191">
        <v>0.2203453746256768</v>
      </c>
      <c r="AZ191">
        <v>0.1771967842449596</v>
      </c>
      <c r="BA191">
        <v>0.01480816702693026</v>
      </c>
    </row>
    <row r="192" spans="1:53">
      <c r="A192" s="2">
        <v>45053</v>
      </c>
      <c r="B192">
        <v>1033.563161036524</v>
      </c>
      <c r="C192">
        <v>0.0007869876051438407</v>
      </c>
      <c r="AF192" s="2">
        <v>45053</v>
      </c>
      <c r="AG192">
        <v>214.5167382631279</v>
      </c>
      <c r="AH192">
        <v>288.8052138746958</v>
      </c>
      <c r="AI192">
        <v>10.9183689848852</v>
      </c>
      <c r="AJ192">
        <v>0.008918258250733198</v>
      </c>
      <c r="AK192">
        <v>94.07522320003942</v>
      </c>
      <c r="AL192">
        <v>207.7540124452397</v>
      </c>
      <c r="AM192">
        <v>182.8409140774928</v>
      </c>
      <c r="AN192">
        <v>0.007573845483837448</v>
      </c>
      <c r="AS192" s="2">
        <v>45053</v>
      </c>
      <c r="AT192">
        <v>0.2079086402725814</v>
      </c>
      <c r="AU192">
        <v>0.2795215336216852</v>
      </c>
      <c r="AV192">
        <v>0.01066568812529087</v>
      </c>
      <c r="AW192">
        <v>0.0174720221988107</v>
      </c>
      <c r="AX192">
        <v>0.09142220640094091</v>
      </c>
      <c r="AY192">
        <v>0.2010069771282296</v>
      </c>
      <c r="AZ192">
        <v>0.1772135721147525</v>
      </c>
      <c r="BA192">
        <v>0.01478936013770873</v>
      </c>
    </row>
    <row r="193" spans="1:53">
      <c r="A193" s="2">
        <v>45054</v>
      </c>
      <c r="B193">
        <v>1033.225783972335</v>
      </c>
      <c r="C193">
        <v>-0.0003264213324427612</v>
      </c>
      <c r="AF193" s="2">
        <v>45054</v>
      </c>
      <c r="AG193">
        <v>214.5509866299603</v>
      </c>
      <c r="AH193">
        <v>288.851322663166</v>
      </c>
      <c r="AI193">
        <v>10.92011214166277</v>
      </c>
      <c r="AJ193">
        <v>0.008919682082656758</v>
      </c>
      <c r="AK193">
        <v>94.09024264691374</v>
      </c>
      <c r="AL193">
        <v>207.7871811186343</v>
      </c>
      <c r="AM193">
        <v>182.8701052853584</v>
      </c>
      <c r="AN193">
        <v>0.007575054675439756</v>
      </c>
      <c r="AS193" s="2">
        <v>45054</v>
      </c>
      <c r="AT193">
        <v>0.2079496460729659</v>
      </c>
      <c r="AU193">
        <v>0.2794210673363826</v>
      </c>
      <c r="AV193">
        <v>0.01068225902461681</v>
      </c>
      <c r="AW193">
        <v>0.01748199739423549</v>
      </c>
      <c r="AX193">
        <v>0.09134513175762628</v>
      </c>
      <c r="AY193">
        <v>0.2010926834093993</v>
      </c>
      <c r="AZ193">
        <v>0.1772048479144232</v>
      </c>
      <c r="BA193">
        <v>0.01482236709035038</v>
      </c>
    </row>
    <row r="194" spans="1:53">
      <c r="A194" s="2">
        <v>45055</v>
      </c>
      <c r="B194">
        <v>1034.011480453638</v>
      </c>
      <c r="C194">
        <v>0.0007604305791539812</v>
      </c>
      <c r="AF194" s="2">
        <v>45055</v>
      </c>
      <c r="AG194">
        <v>214.5852404646673</v>
      </c>
      <c r="AH194">
        <v>288.8974388130697</v>
      </c>
      <c r="AI194">
        <v>10.92185557674158</v>
      </c>
      <c r="AJ194">
        <v>0.008921106141900193</v>
      </c>
      <c r="AK194">
        <v>94.10526449169663</v>
      </c>
      <c r="AL194">
        <v>207.8203550875266</v>
      </c>
      <c r="AM194">
        <v>182.8993011537051</v>
      </c>
      <c r="AN194">
        <v>0.007576264060093841</v>
      </c>
      <c r="AS194" s="2">
        <v>45055</v>
      </c>
      <c r="AT194">
        <v>0.2078581818265768</v>
      </c>
      <c r="AU194">
        <v>0.2793968900426324</v>
      </c>
      <c r="AV194">
        <v>0.01064707900117247</v>
      </c>
      <c r="AW194">
        <v>0.01752112173490646</v>
      </c>
      <c r="AX194">
        <v>0.0917790855676031</v>
      </c>
      <c r="AY194">
        <v>0.2009307271175029</v>
      </c>
      <c r="AZ194">
        <v>0.1770301092505485</v>
      </c>
      <c r="BA194">
        <v>0.01483680545905748</v>
      </c>
    </row>
    <row r="195" spans="1:53">
      <c r="A195" s="2">
        <v>45056</v>
      </c>
      <c r="B195">
        <v>1033.360448354223</v>
      </c>
      <c r="C195">
        <v>-0.0006296178637487104</v>
      </c>
      <c r="AF195" s="2">
        <v>45056</v>
      </c>
      <c r="AG195">
        <v>214.6194997681219</v>
      </c>
      <c r="AH195">
        <v>288.9435623255821</v>
      </c>
      <c r="AI195">
        <v>10.92359929016605</v>
      </c>
      <c r="AJ195">
        <v>0.008922530428499794</v>
      </c>
      <c r="AK195">
        <v>94.12028873477092</v>
      </c>
      <c r="AL195">
        <v>207.853534352762</v>
      </c>
      <c r="AM195">
        <v>182.9285016832769</v>
      </c>
      <c r="AN195">
        <v>0.007577473637830526</v>
      </c>
      <c r="AS195" s="2">
        <v>45056</v>
      </c>
      <c r="AT195">
        <v>0.2078414565473412</v>
      </c>
      <c r="AU195">
        <v>0.279553632016848</v>
      </c>
      <c r="AV195">
        <v>0.01063809271255166</v>
      </c>
      <c r="AW195">
        <v>0.01761696973683647</v>
      </c>
      <c r="AX195">
        <v>0.09136406981269887</v>
      </c>
      <c r="AY195">
        <v>0.2009742176501208</v>
      </c>
      <c r="AZ195">
        <v>0.1771064805253953</v>
      </c>
      <c r="BA195">
        <v>0.01490508099820774</v>
      </c>
    </row>
    <row r="196" spans="1:53">
      <c r="A196" s="2">
        <v>45057</v>
      </c>
      <c r="B196">
        <v>1033.628598746497</v>
      </c>
      <c r="C196">
        <v>0.0002594935704196555</v>
      </c>
      <c r="AF196" s="2">
        <v>45057</v>
      </c>
      <c r="AG196">
        <v>214.6537645411972</v>
      </c>
      <c r="AH196">
        <v>288.9896932018788</v>
      </c>
      <c r="AI196">
        <v>10.92534328198062</v>
      </c>
      <c r="AJ196">
        <v>0.008923954942491862</v>
      </c>
      <c r="AK196">
        <v>94.13531537651953</v>
      </c>
      <c r="AL196">
        <v>207.8867189151862</v>
      </c>
      <c r="AM196">
        <v>182.957706874818</v>
      </c>
      <c r="AN196">
        <v>0.007578683408680635</v>
      </c>
      <c r="AS196" s="2">
        <v>45057</v>
      </c>
      <c r="AT196">
        <v>0.2078032436855422</v>
      </c>
      <c r="AU196">
        <v>0.2795933858386991</v>
      </c>
      <c r="AV196">
        <v>0.01062800641405937</v>
      </c>
      <c r="AW196">
        <v>0.01761763427225165</v>
      </c>
      <c r="AX196">
        <v>0.0911848236578585</v>
      </c>
      <c r="AY196">
        <v>0.2011234663910839</v>
      </c>
      <c r="AZ196">
        <v>0.1771430467465594</v>
      </c>
      <c r="BA196">
        <v>0.01490639299394584</v>
      </c>
    </row>
    <row r="197" spans="1:53">
      <c r="A197" s="2">
        <v>45058</v>
      </c>
      <c r="B197">
        <v>1033.099082563455</v>
      </c>
      <c r="C197">
        <v>-0.0005122886341222266</v>
      </c>
      <c r="AF197" s="2">
        <v>45058</v>
      </c>
      <c r="AG197">
        <v>214.6880347847665</v>
      </c>
      <c r="AH197">
        <v>289.0358314431354</v>
      </c>
      <c r="AI197">
        <v>10.92708755222974</v>
      </c>
      <c r="AJ197">
        <v>0.008925379683912698</v>
      </c>
      <c r="AK197">
        <v>94.1503444173254</v>
      </c>
      <c r="AL197">
        <v>207.9199087756448</v>
      </c>
      <c r="AM197">
        <v>182.9869167290727</v>
      </c>
      <c r="AN197">
        <v>0.007579893372675</v>
      </c>
      <c r="AS197" s="2">
        <v>45058</v>
      </c>
      <c r="AT197">
        <v>0.2078735803675257</v>
      </c>
      <c r="AU197">
        <v>0.2797405767057861</v>
      </c>
      <c r="AV197">
        <v>0.01056743553152128</v>
      </c>
      <c r="AW197">
        <v>0.01749134385820968</v>
      </c>
      <c r="AX197">
        <v>0.09117055647416787</v>
      </c>
      <c r="AY197">
        <v>0.2011667070395505</v>
      </c>
      <c r="AZ197">
        <v>0.1771947135516531</v>
      </c>
      <c r="BA197">
        <v>0.01479508647158569</v>
      </c>
    </row>
    <row r="198" spans="1:53">
      <c r="A198" s="2">
        <v>45059</v>
      </c>
      <c r="B198">
        <v>1033.19672726764</v>
      </c>
      <c r="C198">
        <v>9.451630132373268E-05</v>
      </c>
      <c r="AF198" s="2">
        <v>45059</v>
      </c>
      <c r="AG198">
        <v>214.7223104997031</v>
      </c>
      <c r="AH198">
        <v>289.0819770505277</v>
      </c>
      <c r="AI198">
        <v>10.92883210095786</v>
      </c>
      <c r="AJ198">
        <v>0.008926804652798614</v>
      </c>
      <c r="AK198">
        <v>94.16537585757155</v>
      </c>
      <c r="AL198">
        <v>207.9531039349837</v>
      </c>
      <c r="AM198">
        <v>183.0161312467855</v>
      </c>
      <c r="AN198">
        <v>0.007581103529844458</v>
      </c>
      <c r="AS198" s="2">
        <v>45059</v>
      </c>
      <c r="AT198">
        <v>0.2078924915957678</v>
      </c>
      <c r="AU198">
        <v>0.2798003521727504</v>
      </c>
      <c r="AV198">
        <v>0.01057972721037408</v>
      </c>
      <c r="AW198">
        <v>0.01749715187210227</v>
      </c>
      <c r="AX198">
        <v>0.09114464818127617</v>
      </c>
      <c r="AY198">
        <v>0.2011093353228254</v>
      </c>
      <c r="AZ198">
        <v>0.1772217360713206</v>
      </c>
      <c r="BA198">
        <v>0.01475455757358348</v>
      </c>
    </row>
    <row r="199" spans="1:53">
      <c r="A199" s="2">
        <v>45060</v>
      </c>
      <c r="B199">
        <v>1033.454236189703</v>
      </c>
      <c r="C199">
        <v>0.0002492351313814201</v>
      </c>
      <c r="AF199" s="2">
        <v>45060</v>
      </c>
      <c r="AG199">
        <v>224.333076668763</v>
      </c>
      <c r="AH199">
        <v>289.1281300252318</v>
      </c>
      <c r="AI199">
        <v>12.44718518199869</v>
      </c>
      <c r="AJ199">
        <v>0.009599053799405606</v>
      </c>
      <c r="AK199">
        <v>65.08081331173281</v>
      </c>
      <c r="AL199">
        <v>222.3336276321228</v>
      </c>
      <c r="AM199">
        <v>183.3882827482785</v>
      </c>
      <c r="AN199">
        <v>0.008558856798351498</v>
      </c>
      <c r="AS199" s="2">
        <v>45060</v>
      </c>
      <c r="AT199">
        <v>0.217164798391667</v>
      </c>
      <c r="AU199">
        <v>0.2797304161850361</v>
      </c>
      <c r="AV199">
        <v>0.01200987960625384</v>
      </c>
      <c r="AW199">
        <v>0.01877523236393935</v>
      </c>
      <c r="AX199">
        <v>0.06298332635689979</v>
      </c>
      <c r="AY199">
        <v>0.2151351937113887</v>
      </c>
      <c r="AZ199">
        <v>0.1775395411794465</v>
      </c>
      <c r="BA199">
        <v>0.01666161220536867</v>
      </c>
    </row>
    <row r="200" spans="1:53">
      <c r="A200" s="2">
        <v>45061</v>
      </c>
      <c r="B200">
        <v>1033.410933353786</v>
      </c>
      <c r="C200">
        <v>-4.190106770207702E-05</v>
      </c>
      <c r="AF200" s="2">
        <v>45061</v>
      </c>
      <c r="AG200">
        <v>224.3688922492375</v>
      </c>
      <c r="AH200">
        <v>289.1742903684238</v>
      </c>
      <c r="AI200">
        <v>12.44917241976668</v>
      </c>
      <c r="AJ200">
        <v>0.009600586322780835</v>
      </c>
      <c r="AK200">
        <v>65.09120369705238</v>
      </c>
      <c r="AL200">
        <v>222.3691239933857</v>
      </c>
      <c r="AM200">
        <v>183.417561345516</v>
      </c>
      <c r="AN200">
        <v>0.00856022325054385</v>
      </c>
      <c r="AS200" s="2">
        <v>45061</v>
      </c>
      <c r="AT200">
        <v>0.2171671774759914</v>
      </c>
      <c r="AU200">
        <v>0.2797967021314373</v>
      </c>
      <c r="AV200">
        <v>0.01197479522945842</v>
      </c>
      <c r="AW200">
        <v>0.01876430835382932</v>
      </c>
      <c r="AX200">
        <v>0.06298063012739807</v>
      </c>
      <c r="AY200">
        <v>0.2151020890752706</v>
      </c>
      <c r="AZ200">
        <v>0.1775655180016728</v>
      </c>
      <c r="BA200">
        <v>0.01664877960494215</v>
      </c>
    </row>
    <row r="201" spans="1:53">
      <c r="A201" s="2">
        <v>45062</v>
      </c>
      <c r="B201">
        <v>1033.528371024241</v>
      </c>
      <c r="C201">
        <v>0.0001136408244435394</v>
      </c>
      <c r="AF201" s="2">
        <v>45062</v>
      </c>
      <c r="AG201">
        <v>224.4047135477979</v>
      </c>
      <c r="AH201">
        <v>289.2204580812803</v>
      </c>
      <c r="AI201">
        <v>12.45115997480432</v>
      </c>
      <c r="AJ201">
        <v>0.009602119090828917</v>
      </c>
      <c r="AK201">
        <v>65.10159574123423</v>
      </c>
      <c r="AL201">
        <v>222.40462602177</v>
      </c>
      <c r="AM201">
        <v>183.4468446171867</v>
      </c>
      <c r="AN201">
        <v>0.008561589920895197</v>
      </c>
      <c r="AS201" s="2">
        <v>45062</v>
      </c>
      <c r="AT201">
        <v>0.2171475993868393</v>
      </c>
      <c r="AU201">
        <v>0.2798082081063743</v>
      </c>
      <c r="AV201">
        <v>0.01197508723398892</v>
      </c>
      <c r="AW201">
        <v>0.01874647983125824</v>
      </c>
      <c r="AX201">
        <v>0.06299179769836923</v>
      </c>
      <c r="AY201">
        <v>0.215103872290332</v>
      </c>
      <c r="AZ201">
        <v>0.1775371085596883</v>
      </c>
      <c r="BA201">
        <v>0.01668984689314979</v>
      </c>
    </row>
    <row r="202" spans="1:53">
      <c r="A202" s="2">
        <v>45063</v>
      </c>
      <c r="B202">
        <v>1033.313744376214</v>
      </c>
      <c r="C202">
        <v>-0.0002076640119850204</v>
      </c>
      <c r="AF202" s="2">
        <v>45063</v>
      </c>
      <c r="AG202">
        <v>224.4405405653572</v>
      </c>
      <c r="AH202">
        <v>289.2666331649777</v>
      </c>
      <c r="AI202">
        <v>12.45314784716224</v>
      </c>
      <c r="AJ202">
        <v>0.009603652103588918</v>
      </c>
      <c r="AK202">
        <v>65.11198944454323</v>
      </c>
      <c r="AL202">
        <v>222.4401337181804</v>
      </c>
      <c r="AM202">
        <v>183.4761325640368</v>
      </c>
      <c r="AN202">
        <v>0.008562956809440367</v>
      </c>
      <c r="AS202" s="2">
        <v>45063</v>
      </c>
      <c r="AT202">
        <v>0.2172212141424477</v>
      </c>
      <c r="AU202">
        <v>0.2799274270302405</v>
      </c>
      <c r="AV202">
        <v>0.01201603915207345</v>
      </c>
      <c r="AW202">
        <v>0.01855171230804957</v>
      </c>
      <c r="AX202">
        <v>0.06300466548546338</v>
      </c>
      <c r="AY202">
        <v>0.2151978510920686</v>
      </c>
      <c r="AZ202">
        <v>0.1775734827250404</v>
      </c>
      <c r="BA202">
        <v>0.01650760806461664</v>
      </c>
    </row>
    <row r="203" spans="1:53">
      <c r="A203" s="2">
        <v>45064</v>
      </c>
      <c r="B203">
        <v>1032.973908245595</v>
      </c>
      <c r="C203">
        <v>-0.0003288799093872363</v>
      </c>
      <c r="AF203" s="2">
        <v>45064</v>
      </c>
      <c r="AG203">
        <v>224.4763733028283</v>
      </c>
      <c r="AH203">
        <v>289.312815620693</v>
      </c>
      <c r="AI203">
        <v>12.45513603689112</v>
      </c>
      <c r="AJ203">
        <v>0.009605185361099904</v>
      </c>
      <c r="AK203">
        <v>65.12238480724425</v>
      </c>
      <c r="AL203">
        <v>222.475647083522</v>
      </c>
      <c r="AM203">
        <v>183.5054251868126</v>
      </c>
      <c r="AN203">
        <v>0.008564323916214199</v>
      </c>
      <c r="AS203" s="2">
        <v>45064</v>
      </c>
      <c r="AT203">
        <v>0.2173153612438374</v>
      </c>
      <c r="AU203">
        <v>0.2800861511136451</v>
      </c>
      <c r="AV203">
        <v>0.01201930917622393</v>
      </c>
      <c r="AW203">
        <v>0.01854823248404597</v>
      </c>
      <c r="AX203">
        <v>0.06304242971375354</v>
      </c>
      <c r="AY203">
        <v>0.2148829910429099</v>
      </c>
      <c r="AZ203">
        <v>0.1776583727304522</v>
      </c>
      <c r="BA203">
        <v>0.01644715249513198</v>
      </c>
    </row>
    <row r="204" spans="1:53">
      <c r="A204" s="2">
        <v>45065</v>
      </c>
      <c r="B204">
        <v>1033.055103503669</v>
      </c>
      <c r="C204">
        <v>7.860339687737472E-05</v>
      </c>
      <c r="AF204" s="2">
        <v>45065</v>
      </c>
      <c r="AG204">
        <v>224.5122117611245</v>
      </c>
      <c r="AH204">
        <v>289.3590054496029</v>
      </c>
      <c r="AI204">
        <v>12.45712454404163</v>
      </c>
      <c r="AJ204">
        <v>0.009606718863400953</v>
      </c>
      <c r="AK204">
        <v>65.13278182960221</v>
      </c>
      <c r="AL204">
        <v>222.5111661186998</v>
      </c>
      <c r="AM204">
        <v>183.5347224862607</v>
      </c>
      <c r="AN204">
        <v>0.008565691241251531</v>
      </c>
      <c r="AS204" s="2">
        <v>45065</v>
      </c>
      <c r="AT204">
        <v>0.2173019733615896</v>
      </c>
      <c r="AU204">
        <v>0.2800917845603776</v>
      </c>
      <c r="AV204">
        <v>0.01198598986448016</v>
      </c>
      <c r="AW204">
        <v>0.01839077265824266</v>
      </c>
      <c r="AX204">
        <v>0.06303902627188646</v>
      </c>
      <c r="AY204">
        <v>0.2152827159714323</v>
      </c>
      <c r="AZ204">
        <v>0.1776612927412532</v>
      </c>
      <c r="BA204">
        <v>0.01624644457073792</v>
      </c>
    </row>
    <row r="205" spans="1:53">
      <c r="A205" s="2">
        <v>45066</v>
      </c>
      <c r="B205">
        <v>1033.691901545574</v>
      </c>
      <c r="C205">
        <v>0.0006164221441289364</v>
      </c>
      <c r="AF205" s="2">
        <v>45066</v>
      </c>
      <c r="AG205">
        <v>224.5480559411591</v>
      </c>
      <c r="AH205">
        <v>289.4052026528847</v>
      </c>
      <c r="AI205">
        <v>12.45911336866443</v>
      </c>
      <c r="AJ205">
        <v>0.009608252610531146</v>
      </c>
      <c r="AK205">
        <v>65.14318051188209</v>
      </c>
      <c r="AL205">
        <v>222.546690824619</v>
      </c>
      <c r="AM205">
        <v>183.5640244631278</v>
      </c>
      <c r="AN205">
        <v>0.00856705878458721</v>
      </c>
      <c r="AS205" s="2">
        <v>45066</v>
      </c>
      <c r="AT205">
        <v>0.2172248089807182</v>
      </c>
      <c r="AU205">
        <v>0.2799585736816465</v>
      </c>
      <c r="AV205">
        <v>0.01200027903535028</v>
      </c>
      <c r="AW205">
        <v>0.01856055802013678</v>
      </c>
      <c r="AX205">
        <v>0.06301371658531442</v>
      </c>
      <c r="AY205">
        <v>0.2152257097991165</v>
      </c>
      <c r="AZ205">
        <v>0.1776142392537474</v>
      </c>
      <c r="BA205">
        <v>0.01640211464396978</v>
      </c>
    </row>
    <row r="206" spans="1:53">
      <c r="A206" s="2">
        <v>45067</v>
      </c>
      <c r="B206">
        <v>1033.774525490584</v>
      </c>
      <c r="C206">
        <v>7.993092031255422E-05</v>
      </c>
      <c r="AF206" s="2">
        <v>45067</v>
      </c>
      <c r="AG206">
        <v>229.8501084015505</v>
      </c>
      <c r="AH206">
        <v>289.4514072317157</v>
      </c>
      <c r="AI206">
        <v>12.46110251081022</v>
      </c>
      <c r="AJ206">
        <v>0.00960978660252957</v>
      </c>
      <c r="AK206">
        <v>65.1535808543489</v>
      </c>
      <c r="AL206">
        <v>173.1391004558144</v>
      </c>
      <c r="AM206">
        <v>227.7339497735841</v>
      </c>
      <c r="AN206">
        <v>0.008568426546256089</v>
      </c>
      <c r="AS206" s="2">
        <v>45067</v>
      </c>
      <c r="AT206">
        <v>0.2223570169733238</v>
      </c>
      <c r="AU206">
        <v>0.2799933693701936</v>
      </c>
      <c r="AV206">
        <v>0.01195753241788752</v>
      </c>
      <c r="AW206">
        <v>0.01853117248698859</v>
      </c>
      <c r="AX206">
        <v>0.06300584403687144</v>
      </c>
      <c r="AY206">
        <v>0.1674071528742128</v>
      </c>
      <c r="AZ206">
        <v>0.2203619119155793</v>
      </c>
      <c r="BA206">
        <v>0.01638599992494288</v>
      </c>
    </row>
    <row r="207" spans="1:53">
      <c r="A207" s="2">
        <v>45068</v>
      </c>
      <c r="B207">
        <v>1033.836511215704</v>
      </c>
      <c r="C207">
        <v>5.996058481927413E-05</v>
      </c>
      <c r="AF207" s="2">
        <v>45068</v>
      </c>
      <c r="AG207">
        <v>229.8868047959332</v>
      </c>
      <c r="AH207">
        <v>289.4976191872735</v>
      </c>
      <c r="AI207">
        <v>12.46309197052969</v>
      </c>
      <c r="AJ207">
        <v>0.009611320839435319</v>
      </c>
      <c r="AK207">
        <v>65.1639828572677</v>
      </c>
      <c r="AL207">
        <v>173.1667427343306</v>
      </c>
      <c r="AM207">
        <v>227.7703083156502</v>
      </c>
      <c r="AN207">
        <v>0.008569794526293025</v>
      </c>
      <c r="AS207" s="2">
        <v>45068</v>
      </c>
      <c r="AT207">
        <v>0.2223664166442842</v>
      </c>
      <c r="AU207">
        <v>0.2799996646225714</v>
      </c>
      <c r="AV207">
        <v>0.01188727707609616</v>
      </c>
      <c r="AW207">
        <v>0.01849023044023897</v>
      </c>
      <c r="AX207">
        <v>0.06301865820468402</v>
      </c>
      <c r="AY207">
        <v>0.1674449818442207</v>
      </c>
      <c r="AZ207">
        <v>0.2203781444309559</v>
      </c>
      <c r="BA207">
        <v>0.01641462673694856</v>
      </c>
    </row>
    <row r="208" spans="1:53">
      <c r="A208" s="2">
        <v>45069</v>
      </c>
      <c r="B208">
        <v>1033.656274373021</v>
      </c>
      <c r="C208">
        <v>-0.0001743378578014099</v>
      </c>
      <c r="AF208" s="2">
        <v>45069</v>
      </c>
      <c r="AG208">
        <v>229.923507049027</v>
      </c>
      <c r="AH208">
        <v>289.5438385207358</v>
      </c>
      <c r="AI208">
        <v>12.46508174787354</v>
      </c>
      <c r="AJ208">
        <v>0.009612855321287495</v>
      </c>
      <c r="AK208">
        <v>65.17438652090358</v>
      </c>
      <c r="AL208">
        <v>173.1943894260356</v>
      </c>
      <c r="AM208">
        <v>227.8066726624881</v>
      </c>
      <c r="AN208">
        <v>0.008571162724732882</v>
      </c>
      <c r="AS208" s="2">
        <v>45069</v>
      </c>
      <c r="AT208">
        <v>0.2224098629075029</v>
      </c>
      <c r="AU208">
        <v>0.2800790918656819</v>
      </c>
      <c r="AV208">
        <v>0.01194835719384292</v>
      </c>
      <c r="AW208">
        <v>0.01835212104837981</v>
      </c>
      <c r="AX208">
        <v>0.06304247979252149</v>
      </c>
      <c r="AY208">
        <v>0.1674036843395462</v>
      </c>
      <c r="AZ208">
        <v>0.2204314362191959</v>
      </c>
      <c r="BA208">
        <v>0.0163329666333289</v>
      </c>
    </row>
    <row r="209" spans="1:53">
      <c r="A209" s="2">
        <v>45070</v>
      </c>
      <c r="B209">
        <v>1034.034402682093</v>
      </c>
      <c r="C209">
        <v>0.0003658162954609523</v>
      </c>
      <c r="AF209" s="2">
        <v>45070</v>
      </c>
      <c r="AG209">
        <v>229.9602151617671</v>
      </c>
      <c r="AH209">
        <v>289.5900652332805</v>
      </c>
      <c r="AI209">
        <v>12.46707184289248</v>
      </c>
      <c r="AJ209">
        <v>0.009614390048125204</v>
      </c>
      <c r="AK209">
        <v>65.18479184552169</v>
      </c>
      <c r="AL209">
        <v>173.2220405316342</v>
      </c>
      <c r="AM209">
        <v>227.8430428150243</v>
      </c>
      <c r="AN209">
        <v>0.008572531141610527</v>
      </c>
      <c r="AS209" s="2">
        <v>45070</v>
      </c>
      <c r="AT209">
        <v>0.2223657122215577</v>
      </c>
      <c r="AU209">
        <v>0.2800436242987349</v>
      </c>
      <c r="AV209">
        <v>0.01193432686832084</v>
      </c>
      <c r="AW209">
        <v>0.01845929077538636</v>
      </c>
      <c r="AX209">
        <v>0.06303634656648792</v>
      </c>
      <c r="AY209">
        <v>0.1674420938881255</v>
      </c>
      <c r="AZ209">
        <v>0.2203506366097294</v>
      </c>
      <c r="BA209">
        <v>0.01636796877165747</v>
      </c>
    </row>
    <row r="210" spans="1:53">
      <c r="A210" s="2">
        <v>45071</v>
      </c>
      <c r="B210">
        <v>1028.665597246611</v>
      </c>
      <c r="C210">
        <v>-0.005192095564282906</v>
      </c>
      <c r="AF210" s="2">
        <v>45071</v>
      </c>
      <c r="AG210">
        <v>229.9969291350891</v>
      </c>
      <c r="AH210">
        <v>289.6362993260857</v>
      </c>
      <c r="AI210">
        <v>12.46906225563723</v>
      </c>
      <c r="AJ210">
        <v>0.009615925019987558</v>
      </c>
      <c r="AK210">
        <v>65.19519883138719</v>
      </c>
      <c r="AL210">
        <v>173.249696051831</v>
      </c>
      <c r="AM210">
        <v>227.8794187741859</v>
      </c>
      <c r="AN210">
        <v>0.008573899776960835</v>
      </c>
      <c r="AS210" s="2">
        <v>45071</v>
      </c>
      <c r="AT210">
        <v>0.2235113958970728</v>
      </c>
      <c r="AU210">
        <v>0.2815434157281088</v>
      </c>
      <c r="AV210">
        <v>0.01196843687121873</v>
      </c>
      <c r="AW210">
        <v>0.01842500033974328</v>
      </c>
      <c r="AX210">
        <v>0.0633736301381497</v>
      </c>
      <c r="AY210">
        <v>0.1633182597226261</v>
      </c>
      <c r="AZ210">
        <v>0.2215154671621903</v>
      </c>
      <c r="BA210">
        <v>0.01634439414089025</v>
      </c>
    </row>
    <row r="211" spans="1:53">
      <c r="A211" s="2">
        <v>45072</v>
      </c>
      <c r="B211">
        <v>1033.957621119045</v>
      </c>
      <c r="C211">
        <v>0.005144552210746944</v>
      </c>
      <c r="AF211" s="2">
        <v>45072</v>
      </c>
      <c r="AG211">
        <v>230.0336489699287</v>
      </c>
      <c r="AH211">
        <v>289.6825408003297</v>
      </c>
      <c r="AI211">
        <v>12.47105298615851</v>
      </c>
      <c r="AJ211">
        <v>0.009617460236913676</v>
      </c>
      <c r="AK211">
        <v>65.20560747876532</v>
      </c>
      <c r="AL211">
        <v>173.2773559873308</v>
      </c>
      <c r="AM211">
        <v>227.9158005408999</v>
      </c>
      <c r="AN211">
        <v>0.008575268630818688</v>
      </c>
      <c r="AS211" s="2">
        <v>45072</v>
      </c>
      <c r="AT211">
        <v>0.2224643499072104</v>
      </c>
      <c r="AU211">
        <v>0.2801601690942743</v>
      </c>
      <c r="AV211">
        <v>0.01194012859069294</v>
      </c>
      <c r="AW211">
        <v>0.01828285735144861</v>
      </c>
      <c r="AX211">
        <v>0.06305851313886485</v>
      </c>
      <c r="AY211">
        <v>0.1675538813594064</v>
      </c>
      <c r="AZ211">
        <v>0.2204385660144136</v>
      </c>
      <c r="BA211">
        <v>0.016101534543689</v>
      </c>
    </row>
    <row r="212" spans="1:53">
      <c r="A212" s="2">
        <v>45073</v>
      </c>
      <c r="B212">
        <v>1034.363718737429</v>
      </c>
      <c r="C212">
        <v>0.0003927604092166526</v>
      </c>
      <c r="AF212" s="2">
        <v>45073</v>
      </c>
      <c r="AG212">
        <v>230.0703746672216</v>
      </c>
      <c r="AH212">
        <v>289.7287896571909</v>
      </c>
      <c r="AI212">
        <v>12.47304403450707</v>
      </c>
      <c r="AJ212">
        <v>0.009618995698942685</v>
      </c>
      <c r="AK212">
        <v>65.21601778792134</v>
      </c>
      <c r="AL212">
        <v>173.3050203388385</v>
      </c>
      <c r="AM212">
        <v>227.9521881160934</v>
      </c>
      <c r="AN212">
        <v>0.008576637703218969</v>
      </c>
      <c r="AS212" s="2">
        <v>45073</v>
      </c>
      <c r="AT212">
        <v>0.222482017136465</v>
      </c>
      <c r="AU212">
        <v>0.2800891684217907</v>
      </c>
      <c r="AV212">
        <v>0.01198731052627599</v>
      </c>
      <c r="AW212">
        <v>0.01824961245398326</v>
      </c>
      <c r="AX212">
        <v>0.0630466361458682</v>
      </c>
      <c r="AY212">
        <v>0.1675505450867143</v>
      </c>
      <c r="AZ212">
        <v>0.2204446164344367</v>
      </c>
      <c r="BA212">
        <v>0.01615009379446573</v>
      </c>
    </row>
    <row r="213" spans="1:53">
      <c r="A213" s="2">
        <v>45074</v>
      </c>
      <c r="B213">
        <v>1034.557222408319</v>
      </c>
      <c r="C213">
        <v>0.0001870750756094441</v>
      </c>
      <c r="AF213" s="2">
        <v>45074</v>
      </c>
      <c r="AG213">
        <v>282.4684349887693</v>
      </c>
      <c r="AH213">
        <v>306.9977352347373</v>
      </c>
      <c r="AI213">
        <v>15.6731424422842</v>
      </c>
      <c r="AJ213">
        <v>0.01241025697031365</v>
      </c>
      <c r="AK213">
        <v>81.8891819031638</v>
      </c>
      <c r="AL213">
        <v>73.47998578761089</v>
      </c>
      <c r="AM213">
        <v>227.9885815006939</v>
      </c>
      <c r="AN213">
        <v>0.01111785127932908</v>
      </c>
      <c r="AS213" s="2">
        <v>45074</v>
      </c>
      <c r="AT213">
        <v>0.2730785657720858</v>
      </c>
      <c r="AU213">
        <v>0.2967292684167666</v>
      </c>
      <c r="AV213">
        <v>0.01506364888512175</v>
      </c>
      <c r="AW213">
        <v>0.02358867804332399</v>
      </c>
      <c r="AX213">
        <v>0.07914893651436238</v>
      </c>
      <c r="AY213">
        <v>0.07103054199133059</v>
      </c>
      <c r="AZ213">
        <v>0.2204569582792923</v>
      </c>
      <c r="BA213">
        <v>0.02090340209771671</v>
      </c>
    </row>
    <row r="214" spans="1:53">
      <c r="A214" s="2">
        <v>45075</v>
      </c>
      <c r="B214">
        <v>1034.704457926686</v>
      </c>
      <c r="C214">
        <v>0.0001423174235097857</v>
      </c>
      <c r="AF214" s="2">
        <v>45075</v>
      </c>
      <c r="AG214">
        <v>282.5135320877575</v>
      </c>
      <c r="AH214">
        <v>307.0467485245074</v>
      </c>
      <c r="AI214">
        <v>15.67564471570177</v>
      </c>
      <c r="AJ214">
        <v>0.01241223831236017</v>
      </c>
      <c r="AK214">
        <v>81.90225580482821</v>
      </c>
      <c r="AL214">
        <v>73.49171713094786</v>
      </c>
      <c r="AM214">
        <v>228.0249806956288</v>
      </c>
      <c r="AN214">
        <v>0.0111196262841706</v>
      </c>
      <c r="AS214" s="2">
        <v>45075</v>
      </c>
      <c r="AT214">
        <v>0.2730713461004229</v>
      </c>
      <c r="AU214">
        <v>0.2967640323211649</v>
      </c>
      <c r="AV214">
        <v>0.01514424592330568</v>
      </c>
      <c r="AW214">
        <v>0.02354501328665246</v>
      </c>
      <c r="AX214">
        <v>0.07915032874296456</v>
      </c>
      <c r="AY214">
        <v>0.07101534324812503</v>
      </c>
      <c r="AZ214">
        <v>0.2204238326050406</v>
      </c>
      <c r="BA214">
        <v>0.02088585777232376</v>
      </c>
    </row>
    <row r="215" spans="1:53">
      <c r="A215" s="2">
        <v>45076</v>
      </c>
      <c r="B215">
        <v>1034.598998374612</v>
      </c>
      <c r="C215">
        <v>-0.0001019223907524625</v>
      </c>
      <c r="AF215" s="2">
        <v>45076</v>
      </c>
      <c r="AG215">
        <v>282.5586363866593</v>
      </c>
      <c r="AH215">
        <v>307.0957696394251</v>
      </c>
      <c r="AI215">
        <v>15.67814738861627</v>
      </c>
      <c r="AJ215">
        <v>0.01241421997073506</v>
      </c>
      <c r="AK215">
        <v>81.91533179378794</v>
      </c>
      <c r="AL215">
        <v>73.50345034723588</v>
      </c>
      <c r="AM215">
        <v>228.0613857018257</v>
      </c>
      <c r="AN215">
        <v>0.011121401572398</v>
      </c>
      <c r="AS215" s="2">
        <v>45076</v>
      </c>
      <c r="AT215">
        <v>0.2731078070796329</v>
      </c>
      <c r="AU215">
        <v>0.2967986020299774</v>
      </c>
      <c r="AV215">
        <v>0.01510670277589797</v>
      </c>
      <c r="AW215">
        <v>0.02343634960051297</v>
      </c>
      <c r="AX215">
        <v>0.07915797784564156</v>
      </c>
      <c r="AY215">
        <v>0.07102650172320533</v>
      </c>
      <c r="AZ215">
        <v>0.2204910015458186</v>
      </c>
      <c r="BA215">
        <v>0.02087505739931325</v>
      </c>
    </row>
    <row r="216" spans="1:53">
      <c r="A216" s="2">
        <v>45077</v>
      </c>
      <c r="B216">
        <v>1035.22303053953</v>
      </c>
      <c r="C216">
        <v>0.0006031633182501661</v>
      </c>
      <c r="AF216" s="2">
        <v>45077</v>
      </c>
      <c r="AG216">
        <v>282.6037478866241</v>
      </c>
      <c r="AH216">
        <v>307.1447985807396</v>
      </c>
      <c r="AI216">
        <v>15.68065046109147</v>
      </c>
      <c r="AJ216">
        <v>0.01241620194548882</v>
      </c>
      <c r="AK216">
        <v>81.92840987037621</v>
      </c>
      <c r="AL216">
        <v>73.51518543677398</v>
      </c>
      <c r="AM216">
        <v>228.0977965202125</v>
      </c>
      <c r="AN216">
        <v>0.01112317714405654</v>
      </c>
      <c r="AS216" s="2">
        <v>45077</v>
      </c>
      <c r="AT216">
        <v>0.2730328453324655</v>
      </c>
      <c r="AU216">
        <v>0.2966666416995909</v>
      </c>
      <c r="AV216">
        <v>0.01517900607535614</v>
      </c>
      <c r="AW216">
        <v>0.02358849776089721</v>
      </c>
      <c r="AX216">
        <v>0.07913443712495498</v>
      </c>
      <c r="AY216">
        <v>0.07098257068730558</v>
      </c>
      <c r="AZ216">
        <v>0.2203676148656527</v>
      </c>
      <c r="BA216">
        <v>0.02104838645377705</v>
      </c>
    </row>
    <row r="217" spans="1:53">
      <c r="A217" s="2">
        <v>45078</v>
      </c>
      <c r="B217">
        <v>1034.846695780021</v>
      </c>
      <c r="C217">
        <v>-0.0003635301267521651</v>
      </c>
      <c r="AF217" s="2">
        <v>45078</v>
      </c>
      <c r="AG217">
        <v>282.6488665888019</v>
      </c>
      <c r="AH217">
        <v>307.1938353497005</v>
      </c>
      <c r="AI217">
        <v>15.68315393319118</v>
      </c>
      <c r="AJ217">
        <v>0.01241818423667195</v>
      </c>
      <c r="AK217">
        <v>81.94149003492633</v>
      </c>
      <c r="AL217">
        <v>73.52692239986122</v>
      </c>
      <c r="AM217">
        <v>228.134213151717</v>
      </c>
      <c r="AN217">
        <v>0.01112495299919146</v>
      </c>
      <c r="AS217" s="2">
        <v>45078</v>
      </c>
      <c r="AT217">
        <v>0.2731077975030693</v>
      </c>
      <c r="AU217">
        <v>0.2968376112283402</v>
      </c>
      <c r="AV217">
        <v>0.01517908752903567</v>
      </c>
      <c r="AW217">
        <v>0.02363817808795345</v>
      </c>
      <c r="AX217">
        <v>0.07917647537154851</v>
      </c>
      <c r="AY217">
        <v>0.07041588187124133</v>
      </c>
      <c r="AZ217">
        <v>0.2205047808132606</v>
      </c>
      <c r="BA217">
        <v>0.02114018759555088</v>
      </c>
    </row>
    <row r="218" spans="1:53">
      <c r="A218" s="2">
        <v>45079</v>
      </c>
      <c r="B218">
        <v>1035.89683101419</v>
      </c>
      <c r="C218">
        <v>0.001014773722959772</v>
      </c>
      <c r="AF218" s="2">
        <v>45079</v>
      </c>
      <c r="AG218">
        <v>282.6939924943422</v>
      </c>
      <c r="AH218">
        <v>307.2428799475575</v>
      </c>
      <c r="AI218">
        <v>15.68565780497919</v>
      </c>
      <c r="AJ218">
        <v>0.01242016684433499</v>
      </c>
      <c r="AK218">
        <v>81.95457228777164</v>
      </c>
      <c r="AL218">
        <v>73.53866123679673</v>
      </c>
      <c r="AM218">
        <v>228.1706355972674</v>
      </c>
      <c r="AN218">
        <v>0.01112672913784802</v>
      </c>
      <c r="AS218" s="2">
        <v>45079</v>
      </c>
      <c r="AT218">
        <v>0.272950058342485</v>
      </c>
      <c r="AU218">
        <v>0.2966234238350478</v>
      </c>
      <c r="AV218">
        <v>0.01509669403006341</v>
      </c>
      <c r="AW218">
        <v>0.0237594888310776</v>
      </c>
      <c r="AX218">
        <v>0.07910350968573072</v>
      </c>
      <c r="AY218">
        <v>0.0709628431614138</v>
      </c>
      <c r="AZ218">
        <v>0.2202761795561348</v>
      </c>
      <c r="BA218">
        <v>0.0212278025580467</v>
      </c>
    </row>
    <row r="219" spans="1:53">
      <c r="A219" s="2">
        <v>45080</v>
      </c>
      <c r="B219">
        <v>1035.59214677958</v>
      </c>
      <c r="C219">
        <v>-0.0002941260417910208</v>
      </c>
      <c r="AF219" s="2">
        <v>45080</v>
      </c>
      <c r="AG219">
        <v>282.7391256043953</v>
      </c>
      <c r="AH219">
        <v>307.2919323755605</v>
      </c>
      <c r="AI219">
        <v>15.68816207651931</v>
      </c>
      <c r="AJ219">
        <v>0.01242214976852845</v>
      </c>
      <c r="AK219">
        <v>81.96765662924555</v>
      </c>
      <c r="AL219">
        <v>73.55040194787966</v>
      </c>
      <c r="AM219">
        <v>228.2070638577919</v>
      </c>
      <c r="AN219">
        <v>0.0111285055600715</v>
      </c>
      <c r="AS219" s="2">
        <v>45080</v>
      </c>
      <c r="AT219">
        <v>0.2730976175503018</v>
      </c>
      <c r="AU219">
        <v>0.2967184644850182</v>
      </c>
      <c r="AV219">
        <v>0.01517640579425266</v>
      </c>
      <c r="AW219">
        <v>0.02347613368059589</v>
      </c>
      <c r="AX219">
        <v>0.07914985766334393</v>
      </c>
      <c r="AY219">
        <v>0.07101335005263332</v>
      </c>
      <c r="AZ219">
        <v>0.2204325510032956</v>
      </c>
      <c r="BA219">
        <v>0.02093561977055855</v>
      </c>
    </row>
    <row r="220" spans="1:53">
      <c r="A220" s="2">
        <v>45081</v>
      </c>
      <c r="B220">
        <v>1035.521333554802</v>
      </c>
      <c r="C220">
        <v>-6.837945324178474E-05</v>
      </c>
      <c r="AF220" s="2">
        <v>45081</v>
      </c>
      <c r="AG220">
        <v>282.7842659201114</v>
      </c>
      <c r="AH220">
        <v>307.3409926349596</v>
      </c>
      <c r="AI220">
        <v>15.69066674787537</v>
      </c>
      <c r="AJ220">
        <v>0.01242413300930287</v>
      </c>
      <c r="AK220">
        <v>81.98074305968152</v>
      </c>
      <c r="AL220">
        <v>48.52681619270344</v>
      </c>
      <c r="AM220">
        <v>253.2663086107542</v>
      </c>
      <c r="AN220">
        <v>0.01113028226590715</v>
      </c>
      <c r="AS220" s="2">
        <v>45081</v>
      </c>
      <c r="AT220">
        <v>0.2731567815665747</v>
      </c>
      <c r="AU220">
        <v>0.2967936717117926</v>
      </c>
      <c r="AV220">
        <v>0.01506422038538811</v>
      </c>
      <c r="AW220">
        <v>0.02338173136968592</v>
      </c>
      <c r="AX220">
        <v>0.07916180487657325</v>
      </c>
      <c r="AY220">
        <v>0.04685309597032535</v>
      </c>
      <c r="AZ220">
        <v>0.2446533219825841</v>
      </c>
      <c r="BA220">
        <v>0.0209353721370759</v>
      </c>
    </row>
    <row r="221" spans="1:53">
      <c r="A221" s="2">
        <v>45082</v>
      </c>
      <c r="B221">
        <v>1035.5765094869</v>
      </c>
      <c r="C221">
        <v>5.328324034459264E-05</v>
      </c>
      <c r="AF221" s="2">
        <v>45082</v>
      </c>
      <c r="AG221">
        <v>282.8294134426407</v>
      </c>
      <c r="AH221">
        <v>307.3900607270051</v>
      </c>
      <c r="AI221">
        <v>15.6931718191112</v>
      </c>
      <c r="AJ221">
        <v>0.0124261165667088</v>
      </c>
      <c r="AK221">
        <v>81.99383157941304</v>
      </c>
      <c r="AL221">
        <v>48.53456367299626</v>
      </c>
      <c r="AM221">
        <v>253.3067434855049</v>
      </c>
      <c r="AN221">
        <v>0.01113205925540026</v>
      </c>
      <c r="AS221" s="2">
        <v>45082</v>
      </c>
      <c r="AT221">
        <v>0.2731365401512839</v>
      </c>
      <c r="AU221">
        <v>0.2967732903566811</v>
      </c>
      <c r="AV221">
        <v>0.01510306134574141</v>
      </c>
      <c r="AW221">
        <v>0.02337614142123709</v>
      </c>
      <c r="AX221">
        <v>0.07913409842134743</v>
      </c>
      <c r="AY221">
        <v>0.04684535590456784</v>
      </c>
      <c r="AZ221">
        <v>0.2446618624477564</v>
      </c>
      <c r="BA221">
        <v>0.02096964995138483</v>
      </c>
    </row>
    <row r="222" spans="1:53">
      <c r="A222" s="2">
        <v>45083</v>
      </c>
      <c r="B222">
        <v>1035.369655707993</v>
      </c>
      <c r="C222">
        <v>-0.000199747461449129</v>
      </c>
      <c r="AF222" s="2">
        <v>45083</v>
      </c>
      <c r="AG222">
        <v>282.874568173134</v>
      </c>
      <c r="AH222">
        <v>307.4391366529475</v>
      </c>
      <c r="AI222">
        <v>15.69567729029063</v>
      </c>
      <c r="AJ222">
        <v>0.01242810044079678</v>
      </c>
      <c r="AK222">
        <v>82.0069221887737</v>
      </c>
      <c r="AL222">
        <v>48.54231239020211</v>
      </c>
      <c r="AM222">
        <v>253.3471848158283</v>
      </c>
      <c r="AN222">
        <v>0.01113383652859613</v>
      </c>
      <c r="AS222" s="2">
        <v>45083</v>
      </c>
      <c r="AT222">
        <v>0.2730945544316395</v>
      </c>
      <c r="AU222">
        <v>0.2969937204978847</v>
      </c>
      <c r="AV222">
        <v>0.01506850827697147</v>
      </c>
      <c r="AW222">
        <v>0.02296497030977288</v>
      </c>
      <c r="AX222">
        <v>0.07918878423284416</v>
      </c>
      <c r="AY222">
        <v>0.04686467546161355</v>
      </c>
      <c r="AZ222">
        <v>0.2447514487253195</v>
      </c>
      <c r="BA222">
        <v>0.0210733380639542</v>
      </c>
    </row>
    <row r="223" spans="1:53">
      <c r="A223" s="2">
        <v>45084</v>
      </c>
      <c r="B223">
        <v>1035.850183214057</v>
      </c>
      <c r="C223">
        <v>0.0004641120235797658</v>
      </c>
      <c r="AF223" s="2">
        <v>45084</v>
      </c>
      <c r="AG223">
        <v>282.9197301127421</v>
      </c>
      <c r="AH223">
        <v>307.4882204140376</v>
      </c>
      <c r="AI223">
        <v>15.69818316147753</v>
      </c>
      <c r="AJ223">
        <v>0.01243008463161738</v>
      </c>
      <c r="AK223">
        <v>82.02001488809711</v>
      </c>
      <c r="AL223">
        <v>48.55006234451847</v>
      </c>
      <c r="AM223">
        <v>253.3876326027553</v>
      </c>
      <c r="AN223">
        <v>0.01113561408554003</v>
      </c>
      <c r="AS223" s="2">
        <v>45084</v>
      </c>
      <c r="AT223">
        <v>0.2730556299386825</v>
      </c>
      <c r="AU223">
        <v>0.2967936254337</v>
      </c>
      <c r="AV223">
        <v>0.01512160003496849</v>
      </c>
      <c r="AW223">
        <v>0.02320447501044235</v>
      </c>
      <c r="AX223">
        <v>0.07915104406761127</v>
      </c>
      <c r="AY223">
        <v>0.04692030653216109</v>
      </c>
      <c r="AZ223">
        <v>0.2446697160343276</v>
      </c>
      <c r="BA223">
        <v>0.02108360294810675</v>
      </c>
    </row>
    <row r="224" spans="1:53">
      <c r="A224" s="2">
        <v>45085</v>
      </c>
      <c r="B224">
        <v>1035.588887726092</v>
      </c>
      <c r="C224">
        <v>-0.0002522522003660654</v>
      </c>
      <c r="AF224" s="2">
        <v>45085</v>
      </c>
      <c r="AG224">
        <v>282.9648992626157</v>
      </c>
      <c r="AH224">
        <v>307.5373120115262</v>
      </c>
      <c r="AI224">
        <v>15.70068943273575</v>
      </c>
      <c r="AJ224">
        <v>0.01243206913922116</v>
      </c>
      <c r="AK224">
        <v>82.03310967771692</v>
      </c>
      <c r="AL224">
        <v>48.55781353614283</v>
      </c>
      <c r="AM224">
        <v>253.4280868473165</v>
      </c>
      <c r="AN224">
        <v>0.01113739192627728</v>
      </c>
      <c r="AS224" s="2">
        <v>45085</v>
      </c>
      <c r="AT224">
        <v>0.2731706754463165</v>
      </c>
      <c r="AU224">
        <v>0.2969498667185058</v>
      </c>
      <c r="AV224">
        <v>0.01499117982329742</v>
      </c>
      <c r="AW224">
        <v>0.02311054450860677</v>
      </c>
      <c r="AX224">
        <v>0.07926325556312581</v>
      </c>
      <c r="AY224">
        <v>0.0468793898415866</v>
      </c>
      <c r="AZ224">
        <v>0.2447416481607413</v>
      </c>
      <c r="BA224">
        <v>0.02089343993781989</v>
      </c>
    </row>
    <row r="225" spans="1:53">
      <c r="A225" s="2">
        <v>45086</v>
      </c>
      <c r="B225">
        <v>1035.964107118945</v>
      </c>
      <c r="C225">
        <v>0.0003623246611665909</v>
      </c>
      <c r="AF225" s="2">
        <v>45086</v>
      </c>
      <c r="AG225">
        <v>283.0100756239062</v>
      </c>
      <c r="AH225">
        <v>307.5864114466644</v>
      </c>
      <c r="AI225">
        <v>15.70319610412917</v>
      </c>
      <c r="AJ225">
        <v>0.0124340539636587</v>
      </c>
      <c r="AK225">
        <v>82.04620655796688</v>
      </c>
      <c r="AL225">
        <v>48.56556596527274</v>
      </c>
      <c r="AM225">
        <v>253.468547550543</v>
      </c>
      <c r="AN225">
        <v>0.01113917005085318</v>
      </c>
      <c r="AS225" s="2">
        <v>45086</v>
      </c>
      <c r="AT225">
        <v>0.2731466429256588</v>
      </c>
      <c r="AU225">
        <v>0.2968876473438027</v>
      </c>
      <c r="AV225">
        <v>0.01500268976000962</v>
      </c>
      <c r="AW225">
        <v>0.02305525998922065</v>
      </c>
      <c r="AX225">
        <v>0.07919104064250765</v>
      </c>
      <c r="AY225">
        <v>0.0468706117206456</v>
      </c>
      <c r="AZ225">
        <v>0.2447149801147083</v>
      </c>
      <c r="BA225">
        <v>0.02113112750344663</v>
      </c>
    </row>
    <row r="226" spans="1:53">
      <c r="A226" s="2">
        <v>45087</v>
      </c>
      <c r="B226">
        <v>1035.967658083167</v>
      </c>
      <c r="C226">
        <v>3.427690397073135E-06</v>
      </c>
      <c r="AF226" s="2">
        <v>45087</v>
      </c>
      <c r="AG226">
        <v>283.0552591977649</v>
      </c>
      <c r="AH226">
        <v>307.6355187207037</v>
      </c>
      <c r="AI226">
        <v>15.70570317572167</v>
      </c>
      <c r="AJ226">
        <v>0.01243603910498058</v>
      </c>
      <c r="AK226">
        <v>82.05930552918076</v>
      </c>
      <c r="AL226">
        <v>48.57331963210577</v>
      </c>
      <c r="AM226">
        <v>253.5090147134659</v>
      </c>
      <c r="AN226">
        <v>0.01114094845931304</v>
      </c>
      <c r="AS226" s="2">
        <v>45087</v>
      </c>
      <c r="AT226">
        <v>0.2731691264277499</v>
      </c>
      <c r="AU226">
        <v>0.296934149038777</v>
      </c>
      <c r="AV226">
        <v>0.01500435645890769</v>
      </c>
      <c r="AW226">
        <v>0.02300793364131659</v>
      </c>
      <c r="AX226">
        <v>0.07921553035516649</v>
      </c>
      <c r="AY226">
        <v>0.04688172200037246</v>
      </c>
      <c r="AZ226">
        <v>0.2447048293042276</v>
      </c>
      <c r="BA226">
        <v>0.02108235277348238</v>
      </c>
    </row>
    <row r="227" spans="1:53">
      <c r="A227" s="2">
        <v>45088</v>
      </c>
      <c r="B227">
        <v>1036.183655714794</v>
      </c>
      <c r="C227">
        <v>0.0002084984313375227</v>
      </c>
      <c r="AF227" s="2">
        <v>45088</v>
      </c>
      <c r="AG227">
        <v>283.1004499853432</v>
      </c>
      <c r="AH227">
        <v>307.6846338348954</v>
      </c>
      <c r="AI227">
        <v>15.70821064757714</v>
      </c>
      <c r="AJ227">
        <v>0.01243802456323739</v>
      </c>
      <c r="AK227">
        <v>82.07240659169238</v>
      </c>
      <c r="AL227">
        <v>48.58107453683953</v>
      </c>
      <c r="AM227">
        <v>253.5494883371165</v>
      </c>
      <c r="AN227">
        <v>0.0111427271517022</v>
      </c>
      <c r="AS227" s="2">
        <v>45088</v>
      </c>
      <c r="AT227">
        <v>0.2730964100376428</v>
      </c>
      <c r="AU227">
        <v>0.2969728804783049</v>
      </c>
      <c r="AV227">
        <v>0.01511340594522628</v>
      </c>
      <c r="AW227">
        <v>0.02305348268834089</v>
      </c>
      <c r="AX227">
        <v>0.07920260497024198</v>
      </c>
      <c r="AY227">
        <v>0.04666669794004343</v>
      </c>
      <c r="AZ227">
        <v>0.2448123498430578</v>
      </c>
      <c r="BA227">
        <v>0.02108216809714186</v>
      </c>
    </row>
    <row r="228" spans="1:53">
      <c r="A228" s="2">
        <v>45089</v>
      </c>
      <c r="B228">
        <v>1036.412898562935</v>
      </c>
      <c r="C228">
        <v>0.0002212376607917399</v>
      </c>
      <c r="AF228" s="2">
        <v>45089</v>
      </c>
      <c r="AG228">
        <v>283.1456479877929</v>
      </c>
      <c r="AH228">
        <v>307.7337567904912</v>
      </c>
      <c r="AI228">
        <v>15.71071851975949</v>
      </c>
      <c r="AJ228">
        <v>0.01244001033847974</v>
      </c>
      <c r="AK228">
        <v>82.08550974583564</v>
      </c>
      <c r="AL228">
        <v>48.58883067967165</v>
      </c>
      <c r="AM228">
        <v>253.5899684225264</v>
      </c>
      <c r="AN228">
        <v>0.01114450612806598</v>
      </c>
      <c r="AS228" s="2">
        <v>45089</v>
      </c>
      <c r="AT228">
        <v>0.2730823368046286</v>
      </c>
      <c r="AU228">
        <v>0.2968712840246775</v>
      </c>
      <c r="AV228">
        <v>0.01511076531402543</v>
      </c>
      <c r="AW228">
        <v>0.02302401305893554</v>
      </c>
      <c r="AX228">
        <v>0.0791905721488799</v>
      </c>
      <c r="AY228">
        <v>0.0468732417618733</v>
      </c>
      <c r="AZ228">
        <v>0.2447798000744018</v>
      </c>
      <c r="BA228">
        <v>0.02106798681257774</v>
      </c>
    </row>
    <row r="229" spans="1:53">
      <c r="A229" s="2">
        <v>45090</v>
      </c>
      <c r="B229">
        <v>1036.705184149489</v>
      </c>
      <c r="C229">
        <v>0.0002820165466483893</v>
      </c>
      <c r="AF229" s="2">
        <v>45090</v>
      </c>
      <c r="AG229">
        <v>283.1908532062658</v>
      </c>
      <c r="AH229">
        <v>307.7828875887432</v>
      </c>
      <c r="AI229">
        <v>15.71322679233264</v>
      </c>
      <c r="AJ229">
        <v>0.01244199643075823</v>
      </c>
      <c r="AK229">
        <v>82.09861499194446</v>
      </c>
      <c r="AL229">
        <v>48.5965880607998</v>
      </c>
      <c r="AM229">
        <v>253.6304549707271</v>
      </c>
      <c r="AN229">
        <v>0.01114628538844971</v>
      </c>
      <c r="AS229" s="2">
        <v>45090</v>
      </c>
      <c r="AT229">
        <v>0.2730937846307152</v>
      </c>
      <c r="AU229">
        <v>0.2968820271920576</v>
      </c>
      <c r="AV229">
        <v>0.01506350696426127</v>
      </c>
      <c r="AW229">
        <v>0.0231709010475983</v>
      </c>
      <c r="AX229">
        <v>0.07919169202353578</v>
      </c>
      <c r="AY229">
        <v>0.04686300994179314</v>
      </c>
      <c r="AZ229">
        <v>0.2446560955518656</v>
      </c>
      <c r="BA229">
        <v>0.02107898264817309</v>
      </c>
    </row>
    <row r="230" spans="1:53">
      <c r="A230" s="2">
        <v>45091</v>
      </c>
      <c r="B230">
        <v>1036.275870989477</v>
      </c>
      <c r="C230">
        <v>-0.0004141130637488333</v>
      </c>
      <c r="AF230" s="2">
        <v>45091</v>
      </c>
      <c r="AG230">
        <v>283.236065641914</v>
      </c>
      <c r="AH230">
        <v>307.8320262309033</v>
      </c>
      <c r="AI230">
        <v>15.71573546536049</v>
      </c>
      <c r="AJ230">
        <v>0.01244398284012347</v>
      </c>
      <c r="AK230">
        <v>82.11172233035283</v>
      </c>
      <c r="AL230">
        <v>48.60434668042168</v>
      </c>
      <c r="AM230">
        <v>253.6709479827504</v>
      </c>
      <c r="AN230">
        <v>0.01114806493289875</v>
      </c>
      <c r="AS230" s="2">
        <v>45091</v>
      </c>
      <c r="AT230">
        <v>0.2731890456159032</v>
      </c>
      <c r="AU230">
        <v>0.296984409428424</v>
      </c>
      <c r="AV230">
        <v>0.01504613258070678</v>
      </c>
      <c r="AW230">
        <v>0.02301055814944444</v>
      </c>
      <c r="AX230">
        <v>0.07924125300995923</v>
      </c>
      <c r="AY230">
        <v>0.04688794793530526</v>
      </c>
      <c r="AZ230">
        <v>0.2447370302090642</v>
      </c>
      <c r="BA230">
        <v>0.02090362307119275</v>
      </c>
    </row>
    <row r="231" spans="1:53">
      <c r="A231" s="2">
        <v>45092</v>
      </c>
      <c r="B231">
        <v>1036.514688367087</v>
      </c>
      <c r="C231">
        <v>0.0002304573369855678</v>
      </c>
      <c r="AF231" s="2">
        <v>45092</v>
      </c>
      <c r="AG231">
        <v>283.2812852958898</v>
      </c>
      <c r="AH231">
        <v>307.8811727182239</v>
      </c>
      <c r="AI231">
        <v>15.718244538907</v>
      </c>
      <c r="AJ231">
        <v>0.0124459695666261</v>
      </c>
      <c r="AK231">
        <v>82.1248317613948</v>
      </c>
      <c r="AL231">
        <v>48.61210653873501</v>
      </c>
      <c r="AM231">
        <v>253.7114474596285</v>
      </c>
      <c r="AN231">
        <v>0.01114984476145845</v>
      </c>
      <c r="AS231" s="2">
        <v>45092</v>
      </c>
      <c r="AT231">
        <v>0.2731927789894186</v>
      </c>
      <c r="AU231">
        <v>0.2970378211165555</v>
      </c>
      <c r="AV231">
        <v>0.01499409315486016</v>
      </c>
      <c r="AW231">
        <v>0.02303249954214518</v>
      </c>
      <c r="AX231">
        <v>0.07922116212029355</v>
      </c>
      <c r="AY231">
        <v>0.04688498750070607</v>
      </c>
      <c r="AZ231">
        <v>0.2447326080181564</v>
      </c>
      <c r="BA231">
        <v>0.02090404955786461</v>
      </c>
    </row>
    <row r="232" spans="1:53">
      <c r="A232" s="2">
        <v>45093</v>
      </c>
      <c r="B232">
        <v>1036.848606556887</v>
      </c>
      <c r="C232">
        <v>0.0003221548074014979</v>
      </c>
      <c r="AF232" s="2">
        <v>45093</v>
      </c>
      <c r="AG232">
        <v>283.3265121693456</v>
      </c>
      <c r="AH232">
        <v>307.9303270519576</v>
      </c>
      <c r="AI232">
        <v>15.72075401303609</v>
      </c>
      <c r="AJ232">
        <v>0.01244795661031674</v>
      </c>
      <c r="AK232">
        <v>82.13794328540448</v>
      </c>
      <c r="AL232">
        <v>48.61986763593755</v>
      </c>
      <c r="AM232">
        <v>253.7519534023932</v>
      </c>
      <c r="AN232">
        <v>0.01115162487417416</v>
      </c>
      <c r="AS232" s="2">
        <v>45093</v>
      </c>
      <c r="AT232">
        <v>0.2731265194037795</v>
      </c>
      <c r="AU232">
        <v>0.2969411209975087</v>
      </c>
      <c r="AV232">
        <v>0.01509940615886399</v>
      </c>
      <c r="AW232">
        <v>0.02318015157967106</v>
      </c>
      <c r="AX232">
        <v>0.07921792768975043</v>
      </c>
      <c r="AY232">
        <v>0.0468895665754046</v>
      </c>
      <c r="AZ232">
        <v>0.2445019946183462</v>
      </c>
      <c r="BA232">
        <v>0.02104331297667568</v>
      </c>
    </row>
    <row r="233" spans="1:53">
      <c r="A233" s="2">
        <v>45094</v>
      </c>
      <c r="B233">
        <v>1037.422727216195</v>
      </c>
      <c r="C233">
        <v>0.0005537169608735848</v>
      </c>
      <c r="AF233" s="2">
        <v>45094</v>
      </c>
      <c r="AG233">
        <v>283.3717462634339</v>
      </c>
      <c r="AH233">
        <v>307.979489233357</v>
      </c>
      <c r="AI233">
        <v>15.72326388781174</v>
      </c>
      <c r="AJ233">
        <v>0.01244994397124604</v>
      </c>
      <c r="AK233">
        <v>82.15105690271599</v>
      </c>
      <c r="AL233">
        <v>48.62762997222711</v>
      </c>
      <c r="AM233">
        <v>253.7924658120771</v>
      </c>
      <c r="AN233">
        <v>0.01115340527109125</v>
      </c>
      <c r="AS233" s="2">
        <v>45094</v>
      </c>
      <c r="AT233">
        <v>0.2731519720752512</v>
      </c>
      <c r="AU233">
        <v>0.2968709774360337</v>
      </c>
      <c r="AV233">
        <v>0.01510556502653466</v>
      </c>
      <c r="AW233">
        <v>0.02331107745530671</v>
      </c>
      <c r="AX233">
        <v>0.07918590704569062</v>
      </c>
      <c r="AY233">
        <v>0.04686078634160053</v>
      </c>
      <c r="AZ233">
        <v>0.2444632796832001</v>
      </c>
      <c r="BA233">
        <v>0.02105043493638248</v>
      </c>
    </row>
    <row r="234" spans="1:53">
      <c r="A234" s="2">
        <v>45095</v>
      </c>
      <c r="B234">
        <v>1037.338222404192</v>
      </c>
      <c r="C234">
        <v>-8.145648807078576E-05</v>
      </c>
      <c r="AF234" s="2">
        <v>45095</v>
      </c>
      <c r="AG234">
        <v>283.4169875793077</v>
      </c>
      <c r="AH234">
        <v>308.028659263675</v>
      </c>
      <c r="AI234">
        <v>15.7257741632979</v>
      </c>
      <c r="AJ234">
        <v>0.01245193164946463</v>
      </c>
      <c r="AK234">
        <v>82.16417261366355</v>
      </c>
      <c r="AL234">
        <v>48.63539354780151</v>
      </c>
      <c r="AM234">
        <v>253.8329846897125</v>
      </c>
      <c r="AN234">
        <v>0.01115518595225509</v>
      </c>
      <c r="AS234" s="2">
        <v>45095</v>
      </c>
      <c r="AT234">
        <v>0.2732143914168663</v>
      </c>
      <c r="AU234">
        <v>0.2968338915456594</v>
      </c>
      <c r="AV234">
        <v>0.01509923460478982</v>
      </c>
      <c r="AW234">
        <v>0.02314111002545659</v>
      </c>
      <c r="AX234">
        <v>0.07920878692028065</v>
      </c>
      <c r="AY234">
        <v>0.04686840161902279</v>
      </c>
      <c r="AZ234">
        <v>0.2445860324673989</v>
      </c>
      <c r="BA234">
        <v>0.02104815140052552</v>
      </c>
    </row>
    <row r="235" spans="1:53">
      <c r="A235" s="2">
        <v>45096</v>
      </c>
      <c r="B235">
        <v>1037.616004005245</v>
      </c>
      <c r="C235">
        <v>0.0002677830576893747</v>
      </c>
      <c r="AF235" s="2">
        <v>45096</v>
      </c>
      <c r="AG235">
        <v>283.4622361181198</v>
      </c>
      <c r="AH235">
        <v>308.0778371441647</v>
      </c>
      <c r="AI235">
        <v>15.72828483955854</v>
      </c>
      <c r="AJ235">
        <v>0.01245391964502319</v>
      </c>
      <c r="AK235">
        <v>82.17729041858142</v>
      </c>
      <c r="AL235">
        <v>48.64315836285859</v>
      </c>
      <c r="AM235">
        <v>253.8735100363321</v>
      </c>
      <c r="AN235">
        <v>0.01115696691771107</v>
      </c>
      <c r="AS235" s="2">
        <v>45096</v>
      </c>
      <c r="AT235">
        <v>0.2731483979716097</v>
      </c>
      <c r="AU235">
        <v>0.296858710470201</v>
      </c>
      <c r="AV235">
        <v>0.01510725118315628</v>
      </c>
      <c r="AW235">
        <v>0.02315150313161387</v>
      </c>
      <c r="AX235">
        <v>0.07922442212562929</v>
      </c>
      <c r="AY235">
        <v>0.04689563732230372</v>
      </c>
      <c r="AZ235">
        <v>0.2446062591381639</v>
      </c>
      <c r="BA235">
        <v>0.02100781865732222</v>
      </c>
    </row>
    <row r="236" spans="1:53">
      <c r="A236" s="2">
        <v>45097</v>
      </c>
      <c r="B236">
        <v>1037.730951838741</v>
      </c>
      <c r="C236">
        <v>0.0001107807060150012</v>
      </c>
      <c r="AF236" s="2">
        <v>45097</v>
      </c>
      <c r="AG236">
        <v>283.5074918810234</v>
      </c>
      <c r="AH236">
        <v>308.1270228760795</v>
      </c>
      <c r="AI236">
        <v>15.73079591665766</v>
      </c>
      <c r="AJ236">
        <v>0.01245590795797237</v>
      </c>
      <c r="AK236">
        <v>82.1904103178039</v>
      </c>
      <c r="AL236">
        <v>48.65092441759626</v>
      </c>
      <c r="AM236">
        <v>253.9140418529686</v>
      </c>
      <c r="AN236">
        <v>0.01115874816750458</v>
      </c>
      <c r="AS236" s="2">
        <v>45097</v>
      </c>
      <c r="AT236">
        <v>0.2731711351328889</v>
      </c>
      <c r="AU236">
        <v>0.296884502504042</v>
      </c>
      <c r="AV236">
        <v>0.01510962261964988</v>
      </c>
      <c r="AW236">
        <v>0.0231118023270122</v>
      </c>
      <c r="AX236">
        <v>0.07920033630378742</v>
      </c>
      <c r="AY236">
        <v>0.04692280288739498</v>
      </c>
      <c r="AZ236">
        <v>0.2446173300128639</v>
      </c>
      <c r="BA236">
        <v>0.0209824682123607</v>
      </c>
    </row>
    <row r="237" spans="1:53">
      <c r="A237" s="2">
        <v>45098</v>
      </c>
      <c r="B237">
        <v>1038.187973149063</v>
      </c>
      <c r="C237">
        <v>0.000440404431911956</v>
      </c>
      <c r="AF237" s="2">
        <v>45098</v>
      </c>
      <c r="AG237">
        <v>283.552754869172</v>
      </c>
      <c r="AH237">
        <v>308.1762164606728</v>
      </c>
      <c r="AI237">
        <v>15.73330739465924</v>
      </c>
      <c r="AJ237">
        <v>0.01245789658836284</v>
      </c>
      <c r="AK237">
        <v>82.20353231166536</v>
      </c>
      <c r="AL237">
        <v>48.65869171221242</v>
      </c>
      <c r="AM237">
        <v>253.9545801406551</v>
      </c>
      <c r="AN237">
        <v>0.011160529701681</v>
      </c>
      <c r="AS237" s="2">
        <v>45098</v>
      </c>
      <c r="AT237">
        <v>0.2732692703758324</v>
      </c>
      <c r="AU237">
        <v>0.296863648804546</v>
      </c>
      <c r="AV237">
        <v>0.01523494915021964</v>
      </c>
      <c r="AW237">
        <v>0.02308904324454733</v>
      </c>
      <c r="AX237">
        <v>0.07919707358770378</v>
      </c>
      <c r="AY237">
        <v>0.04687061540400361</v>
      </c>
      <c r="AZ237">
        <v>0.2446588395514367</v>
      </c>
      <c r="BA237">
        <v>0.02081655988171048</v>
      </c>
    </row>
    <row r="238" spans="1:53">
      <c r="A238" s="2">
        <v>45099</v>
      </c>
      <c r="B238">
        <v>1038.015679024256</v>
      </c>
      <c r="C238">
        <v>-0.0001659565794086548</v>
      </c>
      <c r="AF238" s="2">
        <v>45099</v>
      </c>
      <c r="AG238">
        <v>283.598025083719</v>
      </c>
      <c r="AH238">
        <v>308.2254178991984</v>
      </c>
      <c r="AI238">
        <v>15.73581927362729</v>
      </c>
      <c r="AJ238">
        <v>0.01245988553624529</v>
      </c>
      <c r="AK238">
        <v>82.21665640050021</v>
      </c>
      <c r="AL238">
        <v>48.66646024690504</v>
      </c>
      <c r="AM238">
        <v>253.9951249004247</v>
      </c>
      <c r="AN238">
        <v>0.01116231152028575</v>
      </c>
      <c r="AS238" s="2">
        <v>45099</v>
      </c>
      <c r="AT238">
        <v>0.2732959515736338</v>
      </c>
      <c r="AU238">
        <v>0.2969407705499596</v>
      </c>
      <c r="AV238">
        <v>0.01508136245471325</v>
      </c>
      <c r="AW238">
        <v>0.02310420813991907</v>
      </c>
      <c r="AX238">
        <v>0.07919876701495289</v>
      </c>
      <c r="AY238">
        <v>0.04687846562076833</v>
      </c>
      <c r="AZ238">
        <v>0.2446899046563379</v>
      </c>
      <c r="BA238">
        <v>0.02081056998971502</v>
      </c>
    </row>
    <row r="239" spans="1:53">
      <c r="A239" s="2">
        <v>45100</v>
      </c>
      <c r="B239">
        <v>1037.651683826452</v>
      </c>
      <c r="C239">
        <v>-0.0003506644506051648</v>
      </c>
      <c r="AF239" s="2">
        <v>45100</v>
      </c>
      <c r="AG239">
        <v>283.6433025258182</v>
      </c>
      <c r="AH239">
        <v>308.2746271929102</v>
      </c>
      <c r="AI239">
        <v>15.73833155362584</v>
      </c>
      <c r="AJ239">
        <v>0.0124618748016704</v>
      </c>
      <c r="AK239">
        <v>82.22978258464293</v>
      </c>
      <c r="AL239">
        <v>48.67423002187209</v>
      </c>
      <c r="AM239">
        <v>254.0356761333105</v>
      </c>
      <c r="AN239">
        <v>0.01116409362336423</v>
      </c>
      <c r="AS239" s="2">
        <v>45100</v>
      </c>
      <c r="AT239">
        <v>0.2733366718097383</v>
      </c>
      <c r="AU239">
        <v>0.2970353712792642</v>
      </c>
      <c r="AV239">
        <v>0.01510783684987696</v>
      </c>
      <c r="AW239">
        <v>0.02291215487435415</v>
      </c>
      <c r="AX239">
        <v>0.07925365811170129</v>
      </c>
      <c r="AY239">
        <v>0.04689539230708976</v>
      </c>
      <c r="AZ239">
        <v>0.2448392466191962</v>
      </c>
      <c r="BA239">
        <v>0.02061966814877909</v>
      </c>
    </row>
    <row r="240" spans="1:53">
      <c r="A240" s="2">
        <v>45101</v>
      </c>
      <c r="B240">
        <v>1038.031989860194</v>
      </c>
      <c r="C240">
        <v>0.000366506448810755</v>
      </c>
      <c r="AF240" s="2">
        <v>45101</v>
      </c>
      <c r="AG240">
        <v>283.6885871966234</v>
      </c>
      <c r="AH240">
        <v>308.3238443430623</v>
      </c>
      <c r="AI240">
        <v>15.7408442347189</v>
      </c>
      <c r="AJ240">
        <v>0.01246386438468887</v>
      </c>
      <c r="AK240">
        <v>82.24291086442804</v>
      </c>
      <c r="AL240">
        <v>48.68200103731159</v>
      </c>
      <c r="AM240">
        <v>254.0762338403462</v>
      </c>
      <c r="AN240">
        <v>0.01116587601096186</v>
      </c>
      <c r="AS240" s="2">
        <v>45101</v>
      </c>
      <c r="AT240">
        <v>0.2733866528827411</v>
      </c>
      <c r="AU240">
        <v>0.2970234660483452</v>
      </c>
      <c r="AV240">
        <v>0.01497012972862463</v>
      </c>
      <c r="AW240">
        <v>0.02291078630869605</v>
      </c>
      <c r="AX240">
        <v>0.07922125678759152</v>
      </c>
      <c r="AY240">
        <v>0.04690630103276474</v>
      </c>
      <c r="AZ240">
        <v>0.2449043488925787</v>
      </c>
      <c r="BA240">
        <v>0.02067705831865798</v>
      </c>
    </row>
    <row r="241" spans="1:53">
      <c r="A241" s="2">
        <v>45102</v>
      </c>
      <c r="B241">
        <v>1038.261898513715</v>
      </c>
      <c r="C241">
        <v>0.0002214851331820977</v>
      </c>
      <c r="AF241" s="2">
        <v>45102</v>
      </c>
      <c r="AG241">
        <v>283.7338790972888</v>
      </c>
      <c r="AH241">
        <v>308.3730693509089</v>
      </c>
      <c r="AI241">
        <v>15.74335731697051</v>
      </c>
      <c r="AJ241">
        <v>0.01246585428535142</v>
      </c>
      <c r="AK241">
        <v>82.25604124019011</v>
      </c>
      <c r="AL241">
        <v>48.68977329342157</v>
      </c>
      <c r="AM241">
        <v>254.1167980225654</v>
      </c>
      <c r="AN241">
        <v>0.01116765868312406</v>
      </c>
      <c r="AS241" s="2">
        <v>45102</v>
      </c>
      <c r="AT241">
        <v>0.2733133062699256</v>
      </c>
      <c r="AU241">
        <v>0.2970359014373474</v>
      </c>
      <c r="AV241">
        <v>0.01506015937911781</v>
      </c>
      <c r="AW241">
        <v>0.02290660100980788</v>
      </c>
      <c r="AX241">
        <v>0.0792324376433166</v>
      </c>
      <c r="AY241">
        <v>0.04690098203809857</v>
      </c>
      <c r="AZ241">
        <v>0.2448788690477164</v>
      </c>
      <c r="BA241">
        <v>0.02067174317466992</v>
      </c>
    </row>
    <row r="242" spans="1:53">
      <c r="A242" s="2">
        <v>45103</v>
      </c>
      <c r="B242">
        <v>1038.198704519064</v>
      </c>
      <c r="C242">
        <v>-6.086517741044073E-05</v>
      </c>
      <c r="AF242" s="2">
        <v>45103</v>
      </c>
      <c r="AG242">
        <v>283.7791782289685</v>
      </c>
      <c r="AH242">
        <v>308.4223022177046</v>
      </c>
      <c r="AI242">
        <v>15.74587080044471</v>
      </c>
      <c r="AJ242">
        <v>0.01246784450370874</v>
      </c>
      <c r="AK242">
        <v>82.26917371226378</v>
      </c>
      <c r="AL242">
        <v>48.69754679040013</v>
      </c>
      <c r="AM242">
        <v>254.1573686810017</v>
      </c>
      <c r="AN242">
        <v>0.01116944163989627</v>
      </c>
      <c r="AS242" s="2">
        <v>45103</v>
      </c>
      <c r="AT242">
        <v>0.2733369803314937</v>
      </c>
      <c r="AU242">
        <v>0.2970533616884238</v>
      </c>
      <c r="AV242">
        <v>0.01503149334536213</v>
      </c>
      <c r="AW242">
        <v>0.02287739643395986</v>
      </c>
      <c r="AX242">
        <v>0.07920988208451059</v>
      </c>
      <c r="AY242">
        <v>0.04690479915952158</v>
      </c>
      <c r="AZ242">
        <v>0.2448854616065312</v>
      </c>
      <c r="BA242">
        <v>0.02070062535019712</v>
      </c>
    </row>
    <row r="243" spans="1:53">
      <c r="A243" s="2">
        <v>45104</v>
      </c>
      <c r="B243">
        <v>1038.292841382781</v>
      </c>
      <c r="C243">
        <v>9.067326255385311E-05</v>
      </c>
      <c r="AF243" s="2">
        <v>45104</v>
      </c>
      <c r="AG243">
        <v>283.8244845928172</v>
      </c>
      <c r="AH243">
        <v>308.4715429447041</v>
      </c>
      <c r="AI243">
        <v>15.74838468520557</v>
      </c>
      <c r="AJ243">
        <v>0.01246983503981156</v>
      </c>
      <c r="AK243">
        <v>82.28230828098373</v>
      </c>
      <c r="AL243">
        <v>48.70532152844537</v>
      </c>
      <c r="AM243">
        <v>254.1979458166892</v>
      </c>
      <c r="AN243">
        <v>0.01117122488132393</v>
      </c>
      <c r="AS243" s="2">
        <v>45104</v>
      </c>
      <c r="AT243">
        <v>0.273332924551296</v>
      </c>
      <c r="AU243">
        <v>0.2970787852681696</v>
      </c>
      <c r="AV243">
        <v>0.01504381442605239</v>
      </c>
      <c r="AW243">
        <v>0.02287937678332822</v>
      </c>
      <c r="AX243">
        <v>0.07923515171625541</v>
      </c>
      <c r="AY243">
        <v>0.04689875365973292</v>
      </c>
      <c r="AZ243">
        <v>0.2448413617414012</v>
      </c>
      <c r="BA243">
        <v>0.0206898318537641</v>
      </c>
    </row>
    <row r="244" spans="1:53">
      <c r="A244" s="2">
        <v>45105</v>
      </c>
      <c r="B244">
        <v>1038.427600098892</v>
      </c>
      <c r="C244">
        <v>0.0001297887366065176</v>
      </c>
      <c r="AF244" s="2">
        <v>45105</v>
      </c>
      <c r="AG244">
        <v>283.8697981899894</v>
      </c>
      <c r="AH244">
        <v>308.5207915331624</v>
      </c>
      <c r="AI244">
        <v>15.75089897131715</v>
      </c>
      <c r="AJ244">
        <v>0.01247182589371061</v>
      </c>
      <c r="AK244">
        <v>82.29544494668468</v>
      </c>
      <c r="AL244">
        <v>48.71309750775544</v>
      </c>
      <c r="AM244">
        <v>254.238529430662</v>
      </c>
      <c r="AN244">
        <v>0.01117300840745247</v>
      </c>
      <c r="AS244" s="2">
        <v>45105</v>
      </c>
      <c r="AT244">
        <v>0.2733702810708948</v>
      </c>
      <c r="AU244">
        <v>0.2970265690390349</v>
      </c>
      <c r="AV244">
        <v>0.01511717108119965</v>
      </c>
      <c r="AW244">
        <v>0.02286308610377269</v>
      </c>
      <c r="AX244">
        <v>0.0792497342835711</v>
      </c>
      <c r="AY244">
        <v>0.04689941181094164</v>
      </c>
      <c r="AZ244">
        <v>0.2448638459104728</v>
      </c>
      <c r="BA244">
        <v>0.02060990070011251</v>
      </c>
    </row>
    <row r="245" spans="1:53">
      <c r="A245" s="2">
        <v>45106</v>
      </c>
      <c r="B245">
        <v>1038.092354223639</v>
      </c>
      <c r="C245">
        <v>-0.0003228399122109371</v>
      </c>
      <c r="AF245" s="2">
        <v>45106</v>
      </c>
      <c r="AG245">
        <v>283.91511902164</v>
      </c>
      <c r="AH245">
        <v>308.5700479843345</v>
      </c>
      <c r="AI245">
        <v>15.75341365884353</v>
      </c>
      <c r="AJ245">
        <v>0.01247381706545663</v>
      </c>
      <c r="AK245">
        <v>82.30858370970145</v>
      </c>
      <c r="AL245">
        <v>48.72087472852849</v>
      </c>
      <c r="AM245">
        <v>254.2791195239543</v>
      </c>
      <c r="AN245">
        <v>0.01117479221832736</v>
      </c>
      <c r="AS245" s="2">
        <v>45106</v>
      </c>
      <c r="AT245">
        <v>0.2733319571954717</v>
      </c>
      <c r="AU245">
        <v>0.2972031233910445</v>
      </c>
      <c r="AV245">
        <v>0.01501195705360683</v>
      </c>
      <c r="AW245">
        <v>0.02271982286308122</v>
      </c>
      <c r="AX245">
        <v>0.07930092633652865</v>
      </c>
      <c r="AY245">
        <v>0.04693349564266879</v>
      </c>
      <c r="AZ245">
        <v>0.2449339878143297</v>
      </c>
      <c r="BA245">
        <v>0.02056472970326866</v>
      </c>
    </row>
    <row r="246" spans="1:53">
      <c r="A246" s="2">
        <v>45107</v>
      </c>
      <c r="B246">
        <v>1038.413386470203</v>
      </c>
      <c r="C246">
        <v>0.0003092521058059017</v>
      </c>
      <c r="AF246" s="2">
        <v>45107</v>
      </c>
      <c r="AG246">
        <v>283.9604470889238</v>
      </c>
      <c r="AH246">
        <v>308.6193122994757</v>
      </c>
      <c r="AI246">
        <v>15.7559287478488</v>
      </c>
      <c r="AJ246">
        <v>0.01247580855510036</v>
      </c>
      <c r="AK246">
        <v>82.32172457036887</v>
      </c>
      <c r="AL246">
        <v>48.72865319096274</v>
      </c>
      <c r="AM246">
        <v>254.3197160976007</v>
      </c>
      <c r="AN246">
        <v>0.01117657631399406</v>
      </c>
      <c r="AS246" s="2">
        <v>45107</v>
      </c>
      <c r="AT246">
        <v>0.2734325492816037</v>
      </c>
      <c r="AU246">
        <v>0.2971526127699596</v>
      </c>
      <c r="AV246">
        <v>0.0150528825895178</v>
      </c>
      <c r="AW246">
        <v>0.02273742205735753</v>
      </c>
      <c r="AX246">
        <v>0.07927673453719895</v>
      </c>
      <c r="AY246">
        <v>0.04692397078541867</v>
      </c>
      <c r="AZ246">
        <v>0.2448823737440383</v>
      </c>
      <c r="BA246">
        <v>0.0205414542349056</v>
      </c>
    </row>
    <row r="247" spans="1:53">
      <c r="A247" s="2">
        <v>45108</v>
      </c>
      <c r="B247">
        <v>1038.867658343678</v>
      </c>
      <c r="C247">
        <v>0.0004374672740101726</v>
      </c>
      <c r="AF247" s="2">
        <v>45108</v>
      </c>
      <c r="AG247">
        <v>284.0057823929963</v>
      </c>
      <c r="AH247">
        <v>308.6685844798415</v>
      </c>
      <c r="AI247">
        <v>15.75844423839704</v>
      </c>
      <c r="AJ247">
        <v>0.01247780036269255</v>
      </c>
      <c r="AK247">
        <v>82.33486752902184</v>
      </c>
      <c r="AL247">
        <v>48.73643289525642</v>
      </c>
      <c r="AM247">
        <v>254.3603191526357</v>
      </c>
      <c r="AN247">
        <v>0.01117836069449803</v>
      </c>
      <c r="AS247" s="2">
        <v>45108</v>
      </c>
      <c r="AT247">
        <v>0.2733864351944014</v>
      </c>
      <c r="AU247">
        <v>0.2970469786049391</v>
      </c>
      <c r="AV247">
        <v>0.0151139786873875</v>
      </c>
      <c r="AW247">
        <v>0.02284283251584577</v>
      </c>
      <c r="AX247">
        <v>0.07925811775122435</v>
      </c>
      <c r="AY247">
        <v>0.04690790207700064</v>
      </c>
      <c r="AZ247">
        <v>0.2447967776932231</v>
      </c>
      <c r="BA247">
        <v>0.02064697747597823</v>
      </c>
    </row>
    <row r="248" spans="1:53">
      <c r="A248" s="2">
        <v>45109</v>
      </c>
      <c r="B248">
        <v>1038.929928678641</v>
      </c>
      <c r="C248">
        <v>5.994058479252828E-05</v>
      </c>
      <c r="AF248" s="2">
        <v>45109</v>
      </c>
      <c r="AG248">
        <v>284.0511249350127</v>
      </c>
      <c r="AH248">
        <v>308.7178645266877</v>
      </c>
      <c r="AI248">
        <v>15.76096013055238</v>
      </c>
      <c r="AJ248">
        <v>0.01247979248828398</v>
      </c>
      <c r="AK248">
        <v>82.34801258599529</v>
      </c>
      <c r="AL248">
        <v>48.7442138416078</v>
      </c>
      <c r="AM248">
        <v>254.400928690094</v>
      </c>
      <c r="AN248">
        <v>0.01118014535988475</v>
      </c>
      <c r="AS248" s="2">
        <v>45109</v>
      </c>
      <c r="AT248">
        <v>0.2733813725350578</v>
      </c>
      <c r="AU248">
        <v>0.2971243198788112</v>
      </c>
      <c r="AV248">
        <v>0.0151082930833971</v>
      </c>
      <c r="AW248">
        <v>0.02276154573582873</v>
      </c>
      <c r="AX248">
        <v>0.07927280328194269</v>
      </c>
      <c r="AY248">
        <v>0.04683293762623683</v>
      </c>
      <c r="AZ248">
        <v>0.2448628199051858</v>
      </c>
      <c r="BA248">
        <v>0.02065590795353994</v>
      </c>
    </row>
    <row r="249" spans="1:53">
      <c r="A249" s="2">
        <v>45110</v>
      </c>
      <c r="B249">
        <v>1039.141483219373</v>
      </c>
      <c r="C249">
        <v>0.0002036273427992175</v>
      </c>
      <c r="AF249" s="2">
        <v>45110</v>
      </c>
      <c r="AG249">
        <v>284.0964747161286</v>
      </c>
      <c r="AH249">
        <v>308.7671524412702</v>
      </c>
      <c r="AI249">
        <v>15.76347642437892</v>
      </c>
      <c r="AJ249">
        <v>0.0124817849319254</v>
      </c>
      <c r="AK249">
        <v>82.36115974162426</v>
      </c>
      <c r="AL249">
        <v>48.75199603021518</v>
      </c>
      <c r="AM249">
        <v>254.4415447110107</v>
      </c>
      <c r="AN249">
        <v>0.0111819303101997</v>
      </c>
      <c r="AS249" s="2">
        <v>45110</v>
      </c>
      <c r="AT249">
        <v>0.2733685158010268</v>
      </c>
      <c r="AU249">
        <v>0.2970915821045783</v>
      </c>
      <c r="AV249">
        <v>0.0151294250625433</v>
      </c>
      <c r="AW249">
        <v>0.02277384104702476</v>
      </c>
      <c r="AX249">
        <v>0.07925097824035369</v>
      </c>
      <c r="AY249">
        <v>0.04690407737474905</v>
      </c>
      <c r="AZ249">
        <v>0.2448447147743752</v>
      </c>
      <c r="BA249">
        <v>0.02063686559534894</v>
      </c>
    </row>
    <row r="250" spans="1:53">
      <c r="A250" s="2">
        <v>45111</v>
      </c>
      <c r="B250">
        <v>1039.13168325449</v>
      </c>
      <c r="C250">
        <v>-9.430828276091319E-06</v>
      </c>
      <c r="AF250" s="2">
        <v>45111</v>
      </c>
      <c r="AG250">
        <v>284.1418317374997</v>
      </c>
      <c r="AH250">
        <v>308.816448224845</v>
      </c>
      <c r="AI250">
        <v>15.7659931199408</v>
      </c>
      <c r="AJ250">
        <v>0.0124837776936676</v>
      </c>
      <c r="AK250">
        <v>82.37430899624378</v>
      </c>
      <c r="AL250">
        <v>48.75977946127689</v>
      </c>
      <c r="AM250">
        <v>254.4821672164209</v>
      </c>
      <c r="AN250">
        <v>0.01118371554548837</v>
      </c>
      <c r="AS250" s="2">
        <v>45111</v>
      </c>
      <c r="AT250">
        <v>0.2734421165046572</v>
      </c>
      <c r="AU250">
        <v>0.2972002823311002</v>
      </c>
      <c r="AV250">
        <v>0.01506308859101457</v>
      </c>
      <c r="AW250">
        <v>0.0227851960480746</v>
      </c>
      <c r="AX250">
        <v>0.07927074526878602</v>
      </c>
      <c r="AY250">
        <v>0.04666637736943655</v>
      </c>
      <c r="AZ250">
        <v>0.2449040375805128</v>
      </c>
      <c r="BA250">
        <v>0.02066815630641791</v>
      </c>
    </row>
    <row r="251" spans="1:53">
      <c r="A251" s="2">
        <v>45112</v>
      </c>
      <c r="B251">
        <v>1039.574440059435</v>
      </c>
      <c r="C251">
        <v>0.0004260834426279558</v>
      </c>
      <c r="AF251" s="2">
        <v>45112</v>
      </c>
      <c r="AG251">
        <v>284.187196000282</v>
      </c>
      <c r="AH251">
        <v>308.8657518786686</v>
      </c>
      <c r="AI251">
        <v>15.76851021730216</v>
      </c>
      <c r="AJ251">
        <v>0.01248577077356135</v>
      </c>
      <c r="AK251">
        <v>82.38746035018899</v>
      </c>
      <c r="AL251">
        <v>48.7675641349913</v>
      </c>
      <c r="AM251">
        <v>254.5227962073598</v>
      </c>
      <c r="AN251">
        <v>0.01118550106579626</v>
      </c>
      <c r="AS251" s="2">
        <v>45112</v>
      </c>
      <c r="AT251">
        <v>0.2733301523348086</v>
      </c>
      <c r="AU251">
        <v>0.2971291761273334</v>
      </c>
      <c r="AV251">
        <v>0.01500733531765654</v>
      </c>
      <c r="AW251">
        <v>0.02280347809093017</v>
      </c>
      <c r="AX251">
        <v>0.0792354751361955</v>
      </c>
      <c r="AY251">
        <v>0.04691487103176654</v>
      </c>
      <c r="AZ251">
        <v>0.2448534055475849</v>
      </c>
      <c r="BA251">
        <v>0.02072610641372433</v>
      </c>
    </row>
    <row r="252" spans="1:53">
      <c r="A252" s="2">
        <v>45113</v>
      </c>
      <c r="B252">
        <v>1039.242499207984</v>
      </c>
      <c r="C252">
        <v>-0.0003193045525737848</v>
      </c>
      <c r="AF252" s="2">
        <v>45113</v>
      </c>
      <c r="AG252">
        <v>284.2325675056317</v>
      </c>
      <c r="AH252">
        <v>308.9150634039973</v>
      </c>
      <c r="AI252">
        <v>15.77102771652713</v>
      </c>
      <c r="AJ252">
        <v>0.01248776417165746</v>
      </c>
      <c r="AK252">
        <v>82.40061380379503</v>
      </c>
      <c r="AL252">
        <v>48.77535005155679</v>
      </c>
      <c r="AM252">
        <v>254.5634316848628</v>
      </c>
      <c r="AN252">
        <v>0.01118728687116887</v>
      </c>
      <c r="AS252" s="2">
        <v>45113</v>
      </c>
      <c r="AT252">
        <v>0.2735005378349106</v>
      </c>
      <c r="AU252">
        <v>0.297184866667059</v>
      </c>
      <c r="AV252">
        <v>0.01482491001699048</v>
      </c>
      <c r="AW252">
        <v>0.02273693978854319</v>
      </c>
      <c r="AX252">
        <v>0.07926168882520708</v>
      </c>
      <c r="AY252">
        <v>0.04690986587078706</v>
      </c>
      <c r="AZ252">
        <v>0.2449493068064022</v>
      </c>
      <c r="BA252">
        <v>0.02063188419010034</v>
      </c>
    </row>
    <row r="253" spans="1:53">
      <c r="A253" s="2">
        <v>45114</v>
      </c>
      <c r="B253">
        <v>1039.71781644474</v>
      </c>
      <c r="C253">
        <v>0.0004573689366222933</v>
      </c>
      <c r="AF253" s="2">
        <v>45114</v>
      </c>
      <c r="AG253">
        <v>284.2779462547049</v>
      </c>
      <c r="AH253">
        <v>308.964382802088</v>
      </c>
      <c r="AI253">
        <v>15.7735456176799</v>
      </c>
      <c r="AJ253">
        <v>0.01248975788800673</v>
      </c>
      <c r="AK253">
        <v>82.41376935739711</v>
      </c>
      <c r="AL253">
        <v>48.78313721117178</v>
      </c>
      <c r="AM253">
        <v>254.6040736499656</v>
      </c>
      <c r="AN253">
        <v>0.01118907296165172</v>
      </c>
      <c r="AS253" s="2">
        <v>45114</v>
      </c>
      <c r="AT253">
        <v>0.2733850911250565</v>
      </c>
      <c r="AU253">
        <v>0.2970688515927125</v>
      </c>
      <c r="AV253">
        <v>0.01521091696306747</v>
      </c>
      <c r="AW253">
        <v>0.02271252437273626</v>
      </c>
      <c r="AX253">
        <v>0.07925384085981624</v>
      </c>
      <c r="AY253">
        <v>0.04690573384159143</v>
      </c>
      <c r="AZ253">
        <v>0.2448707808491397</v>
      </c>
      <c r="BA253">
        <v>0.02059226039587989</v>
      </c>
    </row>
    <row r="254" spans="1:53">
      <c r="A254" s="2">
        <v>45115</v>
      </c>
      <c r="B254">
        <v>1040.368545970083</v>
      </c>
      <c r="C254">
        <v>0.0006258712845450543</v>
      </c>
      <c r="AF254" s="2">
        <v>45115</v>
      </c>
      <c r="AG254">
        <v>284.3233322486582</v>
      </c>
      <c r="AH254">
        <v>309.0137100741975</v>
      </c>
      <c r="AI254">
        <v>15.77606392082461</v>
      </c>
      <c r="AJ254">
        <v>0.01249175192265997</v>
      </c>
      <c r="AK254">
        <v>82.42692701133053</v>
      </c>
      <c r="AL254">
        <v>48.79092561403476</v>
      </c>
      <c r="AM254">
        <v>254.6447221037039</v>
      </c>
      <c r="AN254">
        <v>0.01119085933729031</v>
      </c>
      <c r="AS254" s="2">
        <v>45115</v>
      </c>
      <c r="AT254">
        <v>0.2732833377799193</v>
      </c>
      <c r="AU254">
        <v>0.2970064372753888</v>
      </c>
      <c r="AV254">
        <v>0.01519027635021255</v>
      </c>
      <c r="AW254">
        <v>0.02287911946066221</v>
      </c>
      <c r="AX254">
        <v>0.07922932437838173</v>
      </c>
      <c r="AY254">
        <v>0.04689410880213412</v>
      </c>
      <c r="AZ254">
        <v>0.2447918162254279</v>
      </c>
      <c r="BA254">
        <v>0.02072557972787345</v>
      </c>
    </row>
    <row r="255" spans="1:53">
      <c r="A255" s="2">
        <v>45116</v>
      </c>
      <c r="B255">
        <v>1040.564570499714</v>
      </c>
      <c r="C255">
        <v>0.0001884183546216889</v>
      </c>
      <c r="AF255" s="2">
        <v>45116</v>
      </c>
      <c r="AG255">
        <v>284.3687254886482</v>
      </c>
      <c r="AH255">
        <v>309.063045221583</v>
      </c>
      <c r="AI255">
        <v>15.77858262602546</v>
      </c>
      <c r="AJ255">
        <v>0.012493746275668</v>
      </c>
      <c r="AK255">
        <v>82.4400867659306</v>
      </c>
      <c r="AL255">
        <v>48.79871526034418</v>
      </c>
      <c r="AM255">
        <v>254.6853770471137</v>
      </c>
      <c r="AN255">
        <v>0.01119264599813019</v>
      </c>
      <c r="AS255" s="2">
        <v>45116</v>
      </c>
      <c r="AT255">
        <v>0.2732624443562144</v>
      </c>
      <c r="AU255">
        <v>0.2970204830276771</v>
      </c>
      <c r="AV255">
        <v>0.0152348610408039</v>
      </c>
      <c r="AW255">
        <v>0.0228651773053572</v>
      </c>
      <c r="AX255">
        <v>0.07924005266831601</v>
      </c>
      <c r="AY255">
        <v>0.04688532930639608</v>
      </c>
      <c r="AZ255">
        <v>0.2447935106040098</v>
      </c>
      <c r="BA255">
        <v>0.02069814169122542</v>
      </c>
    </row>
    <row r="256" spans="1:53">
      <c r="A256" s="2">
        <v>45117</v>
      </c>
      <c r="B256">
        <v>1040.753133382751</v>
      </c>
      <c r="C256">
        <v>0.0001812120923418981</v>
      </c>
      <c r="AF256" s="2">
        <v>45117</v>
      </c>
      <c r="AG256">
        <v>284.4141259758319</v>
      </c>
      <c r="AH256">
        <v>309.1123882455017</v>
      </c>
      <c r="AI256">
        <v>15.78110173334662</v>
      </c>
      <c r="AJ256">
        <v>0.01249574094708163</v>
      </c>
      <c r="AK256">
        <v>82.45324862153271</v>
      </c>
      <c r="AL256">
        <v>48.80650615029859</v>
      </c>
      <c r="AM256">
        <v>254.7260384812311</v>
      </c>
      <c r="AN256">
        <v>0.01119443294421688</v>
      </c>
      <c r="AS256" s="2">
        <v>45117</v>
      </c>
      <c r="AT256">
        <v>0.2732618367476696</v>
      </c>
      <c r="AU256">
        <v>0.2970193985516846</v>
      </c>
      <c r="AV256">
        <v>0.01525097861858469</v>
      </c>
      <c r="AW256">
        <v>0.02284996608232511</v>
      </c>
      <c r="AX256">
        <v>0.07922542462787899</v>
      </c>
      <c r="AY256">
        <v>0.04687989547385924</v>
      </c>
      <c r="AZ256">
        <v>0.2447932612423327</v>
      </c>
      <c r="BA256">
        <v>0.02071923865566494</v>
      </c>
    </row>
    <row r="257" spans="1:53">
      <c r="A257" s="2">
        <v>45118</v>
      </c>
      <c r="B257">
        <v>1040.835168486718</v>
      </c>
      <c r="C257">
        <v>7.88228267922797E-05</v>
      </c>
      <c r="AF257" s="2">
        <v>45118</v>
      </c>
      <c r="AG257">
        <v>284.4595337113662</v>
      </c>
      <c r="AH257">
        <v>309.1617391472112</v>
      </c>
      <c r="AI257">
        <v>15.78362124285231</v>
      </c>
      <c r="AJ257">
        <v>0.01249773593695172</v>
      </c>
      <c r="AK257">
        <v>82.46641257847227</v>
      </c>
      <c r="AL257">
        <v>48.81429828409652</v>
      </c>
      <c r="AM257">
        <v>254.7667064070922</v>
      </c>
      <c r="AN257">
        <v>0.01119622017559593</v>
      </c>
      <c r="AS257" s="2">
        <v>45118</v>
      </c>
      <c r="AT257">
        <v>0.2733384777313059</v>
      </c>
      <c r="AU257">
        <v>0.2969697598635499</v>
      </c>
      <c r="AV257">
        <v>0.01515312794058969</v>
      </c>
      <c r="AW257">
        <v>0.02291068070123508</v>
      </c>
      <c r="AX257">
        <v>0.07923075036239159</v>
      </c>
      <c r="AY257">
        <v>0.04688941842142461</v>
      </c>
      <c r="AZ257">
        <v>0.244803663150709</v>
      </c>
      <c r="BA257">
        <v>0.02070412182879409</v>
      </c>
    </row>
    <row r="258" spans="1:53">
      <c r="A258" s="2">
        <v>45119</v>
      </c>
      <c r="B258">
        <v>1041.178248795107</v>
      </c>
      <c r="C258">
        <v>0.0003296202115155022</v>
      </c>
      <c r="AF258" s="2">
        <v>45119</v>
      </c>
      <c r="AG258">
        <v>284.5049486964083</v>
      </c>
      <c r="AH258">
        <v>309.2110979279692</v>
      </c>
      <c r="AI258">
        <v>15.78614115460673</v>
      </c>
      <c r="AJ258">
        <v>0.01249973124532909</v>
      </c>
      <c r="AK258">
        <v>82.4795786370848</v>
      </c>
      <c r="AL258">
        <v>48.82209166193658</v>
      </c>
      <c r="AM258">
        <v>254.8073808257337</v>
      </c>
      <c r="AN258">
        <v>0.01119800769231287</v>
      </c>
      <c r="AS258" s="2">
        <v>45119</v>
      </c>
      <c r="AT258">
        <v>0.2732784741180808</v>
      </c>
      <c r="AU258">
        <v>0.2969235012341511</v>
      </c>
      <c r="AV258">
        <v>0.01514434613404459</v>
      </c>
      <c r="AW258">
        <v>0.02302043089771455</v>
      </c>
      <c r="AX258">
        <v>0.0792130039367807</v>
      </c>
      <c r="AY258">
        <v>0.04689265617092651</v>
      </c>
      <c r="AZ258">
        <v>0.2447408883362402</v>
      </c>
      <c r="BA258">
        <v>0.02078669917206184</v>
      </c>
    </row>
    <row r="259" spans="1:53">
      <c r="A259" s="2">
        <v>45120</v>
      </c>
      <c r="B259">
        <v>1041.92436921961</v>
      </c>
      <c r="C259">
        <v>0.0007166116132053535</v>
      </c>
      <c r="AF259" s="2">
        <v>45120</v>
      </c>
      <c r="AG259">
        <v>284.5503709321158</v>
      </c>
      <c r="AH259">
        <v>309.2604645890336</v>
      </c>
      <c r="AI259">
        <v>15.7886614686741</v>
      </c>
      <c r="AJ259">
        <v>0.0125017268722646</v>
      </c>
      <c r="AK259">
        <v>82.49274679770581</v>
      </c>
      <c r="AL259">
        <v>48.82988628401736</v>
      </c>
      <c r="AM259">
        <v>254.848061738192</v>
      </c>
      <c r="AN259">
        <v>0.01119979549441328</v>
      </c>
      <c r="AS259" s="2">
        <v>45120</v>
      </c>
      <c r="AT259">
        <v>0.2730686417128461</v>
      </c>
      <c r="AU259">
        <v>0.2968257897917498</v>
      </c>
      <c r="AV259">
        <v>0.01513070197522166</v>
      </c>
      <c r="AW259">
        <v>0.02334039380255886</v>
      </c>
      <c r="AX259">
        <v>0.07917650513660029</v>
      </c>
      <c r="AY259">
        <v>0.04684405322769984</v>
      </c>
      <c r="AZ259">
        <v>0.2445816329963401</v>
      </c>
      <c r="BA259">
        <v>0.02103228135698341</v>
      </c>
    </row>
    <row r="260" spans="1:53">
      <c r="A260" s="2">
        <v>45121</v>
      </c>
      <c r="B260">
        <v>1042.249072154684</v>
      </c>
      <c r="C260">
        <v>0.0003116377202276865</v>
      </c>
      <c r="AF260" s="2">
        <v>45121</v>
      </c>
      <c r="AG260">
        <v>284.5958004196461</v>
      </c>
      <c r="AH260">
        <v>309.3098391316626</v>
      </c>
      <c r="AI260">
        <v>15.79118218511865</v>
      </c>
      <c r="AJ260">
        <v>0.01250372281780912</v>
      </c>
      <c r="AK260">
        <v>82.5059170606709</v>
      </c>
      <c r="AL260">
        <v>48.83768215053751</v>
      </c>
      <c r="AM260">
        <v>254.8887491455039</v>
      </c>
      <c r="AN260">
        <v>0.0112015835819427</v>
      </c>
      <c r="AS260" s="2">
        <v>45121</v>
      </c>
      <c r="AT260">
        <v>0.2731729662894177</v>
      </c>
      <c r="AU260">
        <v>0.2967280911687927</v>
      </c>
      <c r="AV260">
        <v>0.01513865577231579</v>
      </c>
      <c r="AW260">
        <v>0.02327679473303872</v>
      </c>
      <c r="AX260">
        <v>0.07914219661122369</v>
      </c>
      <c r="AY260">
        <v>0.04685368198053426</v>
      </c>
      <c r="AZ260">
        <v>0.2446326524505036</v>
      </c>
      <c r="BA260">
        <v>0.02105496099417368</v>
      </c>
    </row>
    <row r="261" spans="1:53">
      <c r="A261" s="2">
        <v>45122</v>
      </c>
      <c r="B261">
        <v>1042.249613331574</v>
      </c>
      <c r="C261">
        <v>5.192395027275865E-07</v>
      </c>
      <c r="AF261" s="2">
        <v>45122</v>
      </c>
      <c r="AG261">
        <v>284.6412371601572</v>
      </c>
      <c r="AH261">
        <v>309.3592215571144</v>
      </c>
      <c r="AI261">
        <v>15.79370330400463</v>
      </c>
      <c r="AJ261">
        <v>0.0125057190820135</v>
      </c>
      <c r="AK261">
        <v>82.51908942631572</v>
      </c>
      <c r="AL261">
        <v>48.84547926169573</v>
      </c>
      <c r="AM261">
        <v>254.9294430487063</v>
      </c>
      <c r="AN261">
        <v>0.01120337195494671</v>
      </c>
      <c r="AS261" s="2">
        <v>45122</v>
      </c>
      <c r="AT261">
        <v>0.273168224779868</v>
      </c>
      <c r="AU261">
        <v>0.2967790010771719</v>
      </c>
      <c r="AV261">
        <v>0.01513594054393109</v>
      </c>
      <c r="AW261">
        <v>0.02314280026978043</v>
      </c>
      <c r="AX261">
        <v>0.07917258140170634</v>
      </c>
      <c r="AY261">
        <v>0.04686543614499907</v>
      </c>
      <c r="AZ261">
        <v>0.2447191110880156</v>
      </c>
      <c r="BA261">
        <v>0.02101690469452768</v>
      </c>
    </row>
    <row r="262" spans="1:53">
      <c r="A262" s="2">
        <v>45123</v>
      </c>
      <c r="B262">
        <v>1042.220702158585</v>
      </c>
      <c r="C262">
        <v>-2.773920241205818E-05</v>
      </c>
      <c r="AF262" s="2">
        <v>45123</v>
      </c>
      <c r="AG262">
        <v>284.6866811548068</v>
      </c>
      <c r="AH262">
        <v>309.4086118666477</v>
      </c>
      <c r="AI262">
        <v>13.09015176890075</v>
      </c>
      <c r="AJ262">
        <v>0.006946676860175297</v>
      </c>
      <c r="AK262">
        <v>82.53226389497597</v>
      </c>
      <c r="AL262">
        <v>27.97680774857429</v>
      </c>
      <c r="AM262">
        <v>297.9718149451246</v>
      </c>
      <c r="AN262">
        <v>0.006735944653069242</v>
      </c>
      <c r="AS262" s="2">
        <v>45123</v>
      </c>
      <c r="AT262">
        <v>0.273151672313011</v>
      </c>
      <c r="AU262">
        <v>0.2968442177403159</v>
      </c>
      <c r="AV262">
        <v>0.01254244335981079</v>
      </c>
      <c r="AW262">
        <v>0.01282481101896965</v>
      </c>
      <c r="AX262">
        <v>0.07917786952773269</v>
      </c>
      <c r="AY262">
        <v>0.02683523332249633</v>
      </c>
      <c r="AZ262">
        <v>0.285982522498211</v>
      </c>
      <c r="BA262">
        <v>0.01264123021945271</v>
      </c>
    </row>
    <row r="263" spans="1:53">
      <c r="A263" s="2">
        <v>45124</v>
      </c>
      <c r="B263">
        <v>1042.459406830869</v>
      </c>
      <c r="C263">
        <v>0.0002290346677906729</v>
      </c>
      <c r="AF263" s="2">
        <v>45124</v>
      </c>
      <c r="AG263">
        <v>284.7321324047532</v>
      </c>
      <c r="AH263">
        <v>309.458010061521</v>
      </c>
      <c r="AI263">
        <v>13.09224165859096</v>
      </c>
      <c r="AJ263">
        <v>0.006947785922056899</v>
      </c>
      <c r="AK263">
        <v>82.5454404669874</v>
      </c>
      <c r="AL263">
        <v>27.98127434629683</v>
      </c>
      <c r="AM263">
        <v>298.0193872143404</v>
      </c>
      <c r="AN263">
        <v>0.006737020070797988</v>
      </c>
      <c r="AS263" s="2">
        <v>45124</v>
      </c>
      <c r="AT263">
        <v>0.273141770669131</v>
      </c>
      <c r="AU263">
        <v>0.2968697421689232</v>
      </c>
      <c r="AV263">
        <v>0.01254155403548445</v>
      </c>
      <c r="AW263">
        <v>0.01283920076574199</v>
      </c>
      <c r="AX263">
        <v>0.07915884841206142</v>
      </c>
      <c r="AY263">
        <v>0.02683619804694222</v>
      </c>
      <c r="AZ263">
        <v>0.2859919305121214</v>
      </c>
      <c r="BA263">
        <v>0.01262075538959421</v>
      </c>
    </row>
    <row r="264" spans="1:53">
      <c r="A264" s="2">
        <v>45125</v>
      </c>
      <c r="B264">
        <v>1042.412403044557</v>
      </c>
      <c r="C264">
        <v>-4.508932050850678E-05</v>
      </c>
      <c r="AF264" s="2">
        <v>45125</v>
      </c>
      <c r="AG264">
        <v>284.7775909111547</v>
      </c>
      <c r="AH264">
        <v>309.5074161429933</v>
      </c>
      <c r="AI264">
        <v>13.09433188193955</v>
      </c>
      <c r="AJ264">
        <v>0.00694889516100421</v>
      </c>
      <c r="AK264">
        <v>82.55861914268583</v>
      </c>
      <c r="AL264">
        <v>27.98574165712772</v>
      </c>
      <c r="AM264">
        <v>298.0669670786397</v>
      </c>
      <c r="AN264">
        <v>0.006738095660221033</v>
      </c>
      <c r="AS264" s="2">
        <v>45125</v>
      </c>
      <c r="AT264">
        <v>0.2731690210994099</v>
      </c>
      <c r="AU264">
        <v>0.2968651337723034</v>
      </c>
      <c r="AV264">
        <v>0.0125551727836936</v>
      </c>
      <c r="AW264">
        <v>0.01276284177425132</v>
      </c>
      <c r="AX264">
        <v>0.07918838178978653</v>
      </c>
      <c r="AY264">
        <v>0.02684302109628942</v>
      </c>
      <c r="AZ264">
        <v>0.2859820193128196</v>
      </c>
      <c r="BA264">
        <v>0.01263440837144613</v>
      </c>
    </row>
    <row r="265" spans="1:53">
      <c r="A265" s="2">
        <v>45126</v>
      </c>
      <c r="B265">
        <v>1042.808364952826</v>
      </c>
      <c r="C265">
        <v>0.0003798514936244057</v>
      </c>
      <c r="AF265" s="2">
        <v>45126</v>
      </c>
      <c r="AG265">
        <v>284.8230566751699</v>
      </c>
      <c r="AH265">
        <v>309.5568301123238</v>
      </c>
      <c r="AI265">
        <v>13.0964224389998</v>
      </c>
      <c r="AJ265">
        <v>0.006950004577045498</v>
      </c>
      <c r="AK265">
        <v>82.57179992240711</v>
      </c>
      <c r="AL265">
        <v>27.99020968118081</v>
      </c>
      <c r="AM265">
        <v>298.114554539235</v>
      </c>
      <c r="AN265">
        <v>0.006739171421365787</v>
      </c>
      <c r="AS265" s="2">
        <v>45126</v>
      </c>
      <c r="AT265">
        <v>0.273132735345483</v>
      </c>
      <c r="AU265">
        <v>0.2967332208576511</v>
      </c>
      <c r="AV265">
        <v>0.01251834950736064</v>
      </c>
      <c r="AW265">
        <v>0.01292752603740366</v>
      </c>
      <c r="AX265">
        <v>0.07916829556660689</v>
      </c>
      <c r="AY265">
        <v>0.02682535072425403</v>
      </c>
      <c r="AZ265">
        <v>0.2859204015542747</v>
      </c>
      <c r="BA265">
        <v>0.01277412040696597</v>
      </c>
    </row>
    <row r="266" spans="1:53">
      <c r="A266" s="2">
        <v>45127</v>
      </c>
      <c r="B266">
        <v>1042.993610110324</v>
      </c>
      <c r="C266">
        <v>0.0001776406516518225</v>
      </c>
      <c r="AF266" s="2">
        <v>45127</v>
      </c>
      <c r="AG266">
        <v>284.8685296979573</v>
      </c>
      <c r="AH266">
        <v>309.6062519707718</v>
      </c>
      <c r="AI266">
        <v>13.09851332982498</v>
      </c>
      <c r="AJ266">
        <v>0.006951114170209037</v>
      </c>
      <c r="AK266">
        <v>82.58498280648716</v>
      </c>
      <c r="AL266">
        <v>27.99467841856997</v>
      </c>
      <c r="AM266">
        <v>298.1621495973391</v>
      </c>
      <c r="AN266">
        <v>0.006740247354259668</v>
      </c>
      <c r="AS266" s="2">
        <v>45127</v>
      </c>
      <c r="AT266">
        <v>0.2730952020509293</v>
      </c>
      <c r="AU266">
        <v>0.2967872631825281</v>
      </c>
      <c r="AV266">
        <v>0.01251865668757726</v>
      </c>
      <c r="AW266">
        <v>0.01292502707607266</v>
      </c>
      <c r="AX266">
        <v>0.07917295306453412</v>
      </c>
      <c r="AY266">
        <v>0.02682924900857182</v>
      </c>
      <c r="AZ266">
        <v>0.2858924889565562</v>
      </c>
      <c r="BA266">
        <v>0.01277915997323048</v>
      </c>
    </row>
    <row r="267" spans="1:53">
      <c r="A267" s="2">
        <v>45128</v>
      </c>
      <c r="B267">
        <v>1043.018355846</v>
      </c>
      <c r="C267">
        <v>2.37256829145327E-05</v>
      </c>
      <c r="AF267" s="2">
        <v>45128</v>
      </c>
      <c r="AG267">
        <v>284.914009980676</v>
      </c>
      <c r="AH267">
        <v>309.6556817195968</v>
      </c>
      <c r="AI267">
        <v>13.10060455446839</v>
      </c>
      <c r="AJ267">
        <v>0.006952223940523106</v>
      </c>
      <c r="AK267">
        <v>82.59816779526194</v>
      </c>
      <c r="AL267">
        <v>27.99914786940908</v>
      </c>
      <c r="AM267">
        <v>298.209752254165</v>
      </c>
      <c r="AN267">
        <v>0.006741323458930095</v>
      </c>
      <c r="AS267" s="2">
        <v>45128</v>
      </c>
      <c r="AT267">
        <v>0.2731502285894866</v>
      </c>
      <c r="AU267">
        <v>0.2967762521440656</v>
      </c>
      <c r="AV267">
        <v>0.01251465763672452</v>
      </c>
      <c r="AW267">
        <v>0.01289460796680822</v>
      </c>
      <c r="AX267">
        <v>0.07918719662686322</v>
      </c>
      <c r="AY267">
        <v>0.02683306691012265</v>
      </c>
      <c r="AZ267">
        <v>0.2858896741500457</v>
      </c>
      <c r="BA267">
        <v>0.01275431597588342</v>
      </c>
    </row>
    <row r="268" spans="1:53">
      <c r="A268" s="2">
        <v>45129</v>
      </c>
      <c r="B268">
        <v>1043.15480198292</v>
      </c>
      <c r="C268">
        <v>0.000130818538480737</v>
      </c>
      <c r="AF268" s="2">
        <v>45129</v>
      </c>
      <c r="AG268">
        <v>284.959497524485</v>
      </c>
      <c r="AH268">
        <v>309.7051193600585</v>
      </c>
      <c r="AI268">
        <v>13.10269611298331</v>
      </c>
      <c r="AJ268">
        <v>0.006953333888015986</v>
      </c>
      <c r="AK268">
        <v>82.61135488906748</v>
      </c>
      <c r="AL268">
        <v>28.00361803381206</v>
      </c>
      <c r="AM268">
        <v>298.2573625109258</v>
      </c>
      <c r="AN268">
        <v>0.006742399735404493</v>
      </c>
      <c r="AS268" s="2">
        <v>45129</v>
      </c>
      <c r="AT268">
        <v>0.2731572057932544</v>
      </c>
      <c r="AU268">
        <v>0.2968913621305725</v>
      </c>
      <c r="AV268">
        <v>0.01247384437503317</v>
      </c>
      <c r="AW268">
        <v>0.0128297191218844</v>
      </c>
      <c r="AX268">
        <v>0.07919277054402904</v>
      </c>
      <c r="AY268">
        <v>0.02683878127855746</v>
      </c>
      <c r="AZ268">
        <v>0.2859368488518565</v>
      </c>
      <c r="BA268">
        <v>0.01267946790481255</v>
      </c>
    </row>
    <row r="269" spans="1:53">
      <c r="A269" s="2">
        <v>45130</v>
      </c>
      <c r="B269">
        <v>1043.306326583894</v>
      </c>
      <c r="C269">
        <v>0.0001452561026282773</v>
      </c>
      <c r="AF269" s="2">
        <v>45130</v>
      </c>
      <c r="AG269">
        <v>285.0049923305436</v>
      </c>
      <c r="AH269">
        <v>269.3313821179469</v>
      </c>
      <c r="AI269">
        <v>12.32358142828818</v>
      </c>
      <c r="AJ269">
        <v>0.006464476682933532</v>
      </c>
      <c r="AK269">
        <v>108.3730210060888</v>
      </c>
      <c r="AL269">
        <v>25.69871192101353</v>
      </c>
      <c r="AM269">
        <v>316.7808289064746</v>
      </c>
      <c r="AN269">
        <v>0.006853232649570693</v>
      </c>
      <c r="AS269" s="2">
        <v>45130</v>
      </c>
      <c r="AT269">
        <v>0.2731742025569432</v>
      </c>
      <c r="AU269">
        <v>0.258088407252715</v>
      </c>
      <c r="AV269">
        <v>0.01174221443015295</v>
      </c>
      <c r="AW269">
        <v>0.01192686792876979</v>
      </c>
      <c r="AX269">
        <v>0.1038722757108247</v>
      </c>
      <c r="AY269">
        <v>0.02462750443670307</v>
      </c>
      <c r="AZ269">
        <v>0.3036775207515698</v>
      </c>
      <c r="BA269">
        <v>0.01289100693232142</v>
      </c>
    </row>
    <row r="270" spans="1:53">
      <c r="A270" s="2">
        <v>45131</v>
      </c>
      <c r="B270">
        <v>1043.411921381433</v>
      </c>
      <c r="C270">
        <v>0.0001012116909948624</v>
      </c>
      <c r="AF270" s="2">
        <v>45131</v>
      </c>
      <c r="AG270">
        <v>285.0504944000111</v>
      </c>
      <c r="AH270">
        <v>269.3743818393156</v>
      </c>
      <c r="AI270">
        <v>12.32554893227347</v>
      </c>
      <c r="AJ270">
        <v>0.006465508759826968</v>
      </c>
      <c r="AK270">
        <v>108.3903231476755</v>
      </c>
      <c r="AL270">
        <v>25.70281481256464</v>
      </c>
      <c r="AM270">
        <v>316.8314041022458</v>
      </c>
      <c r="AN270">
        <v>0.006854326792748846</v>
      </c>
      <c r="AS270" s="2">
        <v>45131</v>
      </c>
      <c r="AT270">
        <v>0.2731616335053357</v>
      </c>
      <c r="AU270">
        <v>0.2580909196574885</v>
      </c>
      <c r="AV270">
        <v>0.01177734147364315</v>
      </c>
      <c r="AW270">
        <v>0.01197307731469132</v>
      </c>
      <c r="AX270">
        <v>0.1038670224791124</v>
      </c>
      <c r="AY270">
        <v>0.02462422434621914</v>
      </c>
      <c r="AZ270">
        <v>0.3036269135637289</v>
      </c>
      <c r="BA270">
        <v>0.01287886765978083</v>
      </c>
    </row>
    <row r="271" spans="1:53">
      <c r="A271" s="2">
        <v>45132</v>
      </c>
      <c r="B271">
        <v>1043.709745869664</v>
      </c>
      <c r="C271">
        <v>0.0002854332810733329</v>
      </c>
      <c r="AF271" s="2">
        <v>45132</v>
      </c>
      <c r="AG271">
        <v>285.0960037340473</v>
      </c>
      <c r="AH271">
        <v>269.4173884257442</v>
      </c>
      <c r="AI271">
        <v>12.32751675037783</v>
      </c>
      <c r="AJ271">
        <v>0.006466541001495182</v>
      </c>
      <c r="AK271">
        <v>108.4076280516112</v>
      </c>
      <c r="AL271">
        <v>25.7069183591571</v>
      </c>
      <c r="AM271">
        <v>316.8819873725284</v>
      </c>
      <c r="AN271">
        <v>0.006855421110610882</v>
      </c>
      <c r="AS271" s="2">
        <v>45132</v>
      </c>
      <c r="AT271">
        <v>0.2731089217662129</v>
      </c>
      <c r="AU271">
        <v>0.2581249678122628</v>
      </c>
      <c r="AV271">
        <v>0.01185946450297178</v>
      </c>
      <c r="AW271">
        <v>0.01199408782168151</v>
      </c>
      <c r="AX271">
        <v>0.1038670777752188</v>
      </c>
      <c r="AY271">
        <v>0.02462818613428643</v>
      </c>
      <c r="AZ271">
        <v>0.3035870868577589</v>
      </c>
      <c r="BA271">
        <v>0.01283020732960685</v>
      </c>
    </row>
    <row r="272" spans="1:53">
      <c r="A272" s="2">
        <v>45133</v>
      </c>
      <c r="B272">
        <v>1043.972815198632</v>
      </c>
      <c r="C272">
        <v>0.0002520521917215301</v>
      </c>
      <c r="AF272" s="2">
        <v>45133</v>
      </c>
      <c r="AG272">
        <v>285.1415203338119</v>
      </c>
      <c r="AH272">
        <v>269.4604018783285</v>
      </c>
      <c r="AI272">
        <v>12.32948488265141</v>
      </c>
      <c r="AJ272">
        <v>0.006467573407964482</v>
      </c>
      <c r="AK272">
        <v>108.4249357183369</v>
      </c>
      <c r="AL272">
        <v>25.7110225608955</v>
      </c>
      <c r="AM272">
        <v>316.9325787186116</v>
      </c>
      <c r="AN272">
        <v>0.006856515603184691</v>
      </c>
      <c r="AS272" s="2">
        <v>45133</v>
      </c>
      <c r="AT272">
        <v>0.2731093289331539</v>
      </c>
      <c r="AU272">
        <v>0.2580811244262296</v>
      </c>
      <c r="AV272">
        <v>0.01182666920500163</v>
      </c>
      <c r="AW272">
        <v>0.01205017571329689</v>
      </c>
      <c r="AX272">
        <v>0.1038711633938778</v>
      </c>
      <c r="AY272">
        <v>0.02461257566740583</v>
      </c>
      <c r="AZ272">
        <v>0.3035441033641633</v>
      </c>
      <c r="BA272">
        <v>0.01290485929687091</v>
      </c>
    </row>
    <row r="273" spans="1:53">
      <c r="A273" s="2">
        <v>45134</v>
      </c>
      <c r="B273">
        <v>1044.346075675969</v>
      </c>
      <c r="C273">
        <v>0.0003575385028258271</v>
      </c>
      <c r="AF273" s="2">
        <v>45134</v>
      </c>
      <c r="AG273">
        <v>285.187044200465</v>
      </c>
      <c r="AH273">
        <v>269.5034221981649</v>
      </c>
      <c r="AI273">
        <v>12.33145332914438</v>
      </c>
      <c r="AJ273">
        <v>0.006468605979261178</v>
      </c>
      <c r="AK273">
        <v>108.4422461482937</v>
      </c>
      <c r="AL273">
        <v>25.71512741788442</v>
      </c>
      <c r="AM273">
        <v>316.9831781417847</v>
      </c>
      <c r="AN273">
        <v>0.006857610270498166</v>
      </c>
      <c r="AS273" s="2">
        <v>45134</v>
      </c>
      <c r="AT273">
        <v>0.2730886785873731</v>
      </c>
      <c r="AU273">
        <v>0.2580462955613106</v>
      </c>
      <c r="AV273">
        <v>0.01182533322908121</v>
      </c>
      <c r="AW273">
        <v>0.01211193970221743</v>
      </c>
      <c r="AX273">
        <v>0.1038346241371106</v>
      </c>
      <c r="AY273">
        <v>0.02462052004948894</v>
      </c>
      <c r="AZ273">
        <v>0.3035206115479805</v>
      </c>
      <c r="BA273">
        <v>0.01295199718543764</v>
      </c>
    </row>
    <row r="274" spans="1:53">
      <c r="A274" s="2">
        <v>45135</v>
      </c>
      <c r="B274">
        <v>1043.937915626556</v>
      </c>
      <c r="C274">
        <v>-0.0003908283460045681</v>
      </c>
      <c r="AF274" s="2">
        <v>45135</v>
      </c>
      <c r="AG274">
        <v>285.2325753351666</v>
      </c>
      <c r="AH274">
        <v>269.5464493863496</v>
      </c>
      <c r="AI274">
        <v>12.33342208990688</v>
      </c>
      <c r="AJ274">
        <v>0.006469638715411586</v>
      </c>
      <c r="AK274">
        <v>108.4595593419227</v>
      </c>
      <c r="AL274">
        <v>25.7192329302285</v>
      </c>
      <c r="AM274">
        <v>317.0337856433372</v>
      </c>
      <c r="AN274">
        <v>0.006858705112579204</v>
      </c>
      <c r="AS274" s="2">
        <v>45135</v>
      </c>
      <c r="AT274">
        <v>0.2732002265800783</v>
      </c>
      <c r="AU274">
        <v>0.2580007538375141</v>
      </c>
      <c r="AV274">
        <v>0.01183329288345279</v>
      </c>
      <c r="AW274">
        <v>0.01202662949577215</v>
      </c>
      <c r="AX274">
        <v>0.1038926778978992</v>
      </c>
      <c r="AY274">
        <v>0.02463093124525879</v>
      </c>
      <c r="AZ274">
        <v>0.303618882853868</v>
      </c>
      <c r="BA274">
        <v>0.01279660520615672</v>
      </c>
    </row>
    <row r="275" spans="1:53">
      <c r="A275" s="2">
        <v>45136</v>
      </c>
      <c r="B275">
        <v>1044.402841984728</v>
      </c>
      <c r="C275">
        <v>0.0004453582451720006</v>
      </c>
      <c r="AF275" s="2">
        <v>45136</v>
      </c>
      <c r="AG275">
        <v>285.2781137390773</v>
      </c>
      <c r="AH275">
        <v>269.5894834439793</v>
      </c>
      <c r="AI275">
        <v>12.3353911649891</v>
      </c>
      <c r="AJ275">
        <v>0.006470671616442025</v>
      </c>
      <c r="AK275">
        <v>108.4768752996652</v>
      </c>
      <c r="AL275">
        <v>25.72333909803234</v>
      </c>
      <c r="AM275">
        <v>317.084401224559</v>
      </c>
      <c r="AN275">
        <v>0.006859800129455708</v>
      </c>
      <c r="AS275" s="2">
        <v>45136</v>
      </c>
      <c r="AT275">
        <v>0.2731361910650477</v>
      </c>
      <c r="AU275">
        <v>0.2580972070758397</v>
      </c>
      <c r="AV275">
        <v>0.01182909217722711</v>
      </c>
      <c r="AW275">
        <v>0.01206539076569675</v>
      </c>
      <c r="AX275">
        <v>0.1038677183394528</v>
      </c>
      <c r="AY275">
        <v>0.02454184611923197</v>
      </c>
      <c r="AZ275">
        <v>0.3035947300923558</v>
      </c>
      <c r="BA275">
        <v>0.0128678243651481</v>
      </c>
    </row>
    <row r="276" spans="1:53">
      <c r="A276" s="2">
        <v>45137</v>
      </c>
      <c r="B276">
        <v>1044.697569734584</v>
      </c>
      <c r="C276">
        <v>0.0002821973840059222</v>
      </c>
      <c r="AF276" s="2">
        <v>45137</v>
      </c>
      <c r="AG276">
        <v>285.3236594133575</v>
      </c>
      <c r="AH276">
        <v>244.8250419083254</v>
      </c>
      <c r="AI276">
        <v>16.30930902920312</v>
      </c>
      <c r="AJ276">
        <v>0.006471704682378819</v>
      </c>
      <c r="AK276">
        <v>108.4941940219625</v>
      </c>
      <c r="AL276">
        <v>25.72744592140061</v>
      </c>
      <c r="AM276">
        <v>337.961584833211</v>
      </c>
      <c r="AN276">
        <v>0.006860895321155585</v>
      </c>
      <c r="AS276" s="2">
        <v>45137</v>
      </c>
      <c r="AT276">
        <v>0.2731319270936851</v>
      </c>
      <c r="AU276">
        <v>0.2343203642193388</v>
      </c>
      <c r="AV276">
        <v>0.01563478085319368</v>
      </c>
      <c r="AW276">
        <v>0.01206521479421566</v>
      </c>
      <c r="AX276">
        <v>0.1038520103978738</v>
      </c>
      <c r="AY276">
        <v>0.02462411167068271</v>
      </c>
      <c r="AZ276">
        <v>0.3235002850407194</v>
      </c>
      <c r="BA276">
        <v>0.01287130593029091</v>
      </c>
    </row>
    <row r="277" spans="1:53">
      <c r="A277" s="2">
        <v>45138</v>
      </c>
      <c r="B277">
        <v>1044.852249093535</v>
      </c>
      <c r="C277">
        <v>0.000148061375302655</v>
      </c>
      <c r="AF277" s="2">
        <v>45138</v>
      </c>
      <c r="AG277">
        <v>285.369212359168</v>
      </c>
      <c r="AH277">
        <v>244.8641291045643</v>
      </c>
      <c r="AI277">
        <v>16.31191286889851</v>
      </c>
      <c r="AJ277">
        <v>0.006472737913248297</v>
      </c>
      <c r="AK277">
        <v>108.5115155092559</v>
      </c>
      <c r="AL277">
        <v>25.73155340043796</v>
      </c>
      <c r="AM277">
        <v>338.0155416126509</v>
      </c>
      <c r="AN277">
        <v>0.006861990687706746</v>
      </c>
      <c r="AS277" s="2">
        <v>45138</v>
      </c>
      <c r="AT277">
        <v>0.273075351122086</v>
      </c>
      <c r="AU277">
        <v>0.2343326293395748</v>
      </c>
      <c r="AV277">
        <v>0.01573657521687839</v>
      </c>
      <c r="AW277">
        <v>0.0120633265394691</v>
      </c>
      <c r="AX277">
        <v>0.1038443869842918</v>
      </c>
      <c r="AY277">
        <v>0.0246106180236682</v>
      </c>
      <c r="AZ277">
        <v>0.3234786221750737</v>
      </c>
      <c r="BA277">
        <v>0.01285849059895803</v>
      </c>
    </row>
    <row r="278" spans="1:53">
      <c r="A278" s="2">
        <v>45139</v>
      </c>
      <c r="B278">
        <v>1044.917811099538</v>
      </c>
      <c r="C278">
        <v>6.274763351465928E-05</v>
      </c>
      <c r="AF278" s="2">
        <v>45139</v>
      </c>
      <c r="AG278">
        <v>285.4147725776698</v>
      </c>
      <c r="AH278">
        <v>244.9032225412144</v>
      </c>
      <c r="AI278">
        <v>16.31451712430625</v>
      </c>
      <c r="AJ278">
        <v>0.006473771309076789</v>
      </c>
      <c r="AK278">
        <v>108.5288397619869</v>
      </c>
      <c r="AL278">
        <v>25.73566153524908</v>
      </c>
      <c r="AM278">
        <v>338.0695070064842</v>
      </c>
      <c r="AN278">
        <v>0.006863086229137106</v>
      </c>
      <c r="AS278" s="2">
        <v>45139</v>
      </c>
      <c r="AT278">
        <v>0.2730959168015724</v>
      </c>
      <c r="AU278">
        <v>0.234319775044208</v>
      </c>
      <c r="AV278">
        <v>0.01561319120312425</v>
      </c>
      <c r="AW278">
        <v>0.0120943391883961</v>
      </c>
      <c r="AX278">
        <v>0.103855702669745</v>
      </c>
      <c r="AY278">
        <v>0.02462020957838493</v>
      </c>
      <c r="AZ278">
        <v>0.3235017641993688</v>
      </c>
      <c r="BA278">
        <v>0.01289910131520051</v>
      </c>
    </row>
    <row r="279" spans="1:53">
      <c r="A279" s="2">
        <v>45140</v>
      </c>
      <c r="B279">
        <v>1044.765060470233</v>
      </c>
      <c r="C279">
        <v>-0.000146184348359113</v>
      </c>
      <c r="AF279" s="2">
        <v>45140</v>
      </c>
      <c r="AG279">
        <v>285.4603400700238</v>
      </c>
      <c r="AH279">
        <v>244.9423222192719</v>
      </c>
      <c r="AI279">
        <v>16.31712179549271</v>
      </c>
      <c r="AJ279">
        <v>0.006474804869890632</v>
      </c>
      <c r="AK279">
        <v>108.546166780597</v>
      </c>
      <c r="AL279">
        <v>25.73977032593865</v>
      </c>
      <c r="AM279">
        <v>338.1234810160861</v>
      </c>
      <c r="AN279">
        <v>0.006864181945474586</v>
      </c>
      <c r="AS279" s="2">
        <v>45140</v>
      </c>
      <c r="AT279">
        <v>0.2732524094757183</v>
      </c>
      <c r="AU279">
        <v>0.2343683552304701</v>
      </c>
      <c r="AV279">
        <v>0.0155605244593632</v>
      </c>
      <c r="AW279">
        <v>0.01205962682784918</v>
      </c>
      <c r="AX279">
        <v>0.1038611571424854</v>
      </c>
      <c r="AY279">
        <v>0.02463876734101254</v>
      </c>
      <c r="AZ279">
        <v>0.3234691811570948</v>
      </c>
      <c r="BA279">
        <v>0.01278997836600646</v>
      </c>
    </row>
    <row r="280" spans="1:53">
      <c r="A280" s="2">
        <v>45141</v>
      </c>
      <c r="B280">
        <v>1044.6236120957</v>
      </c>
      <c r="C280">
        <v>-0.0001353877344155707</v>
      </c>
      <c r="AF280" s="2">
        <v>45141</v>
      </c>
      <c r="AG280">
        <v>285.5059148373915</v>
      </c>
      <c r="AH280">
        <v>244.9814281397332</v>
      </c>
      <c r="AI280">
        <v>16.31972688252426</v>
      </c>
      <c r="AJ280">
        <v>0.006475838595716168</v>
      </c>
      <c r="AK280">
        <v>108.5634965655278</v>
      </c>
      <c r="AL280">
        <v>25.7438797726114</v>
      </c>
      <c r="AM280">
        <v>338.1774636428324</v>
      </c>
      <c r="AN280">
        <v>0.00686527783674711</v>
      </c>
      <c r="AS280" s="2">
        <v>45141</v>
      </c>
      <c r="AT280">
        <v>0.273242759108432</v>
      </c>
      <c r="AU280">
        <v>0.2344695314040195</v>
      </c>
      <c r="AV280">
        <v>0.01553019673359681</v>
      </c>
      <c r="AW280">
        <v>0.01194348602247794</v>
      </c>
      <c r="AX280">
        <v>0.1039085403365731</v>
      </c>
      <c r="AY280">
        <v>0.0246409006774135</v>
      </c>
      <c r="AZ280">
        <v>0.3235420327568456</v>
      </c>
      <c r="BA280">
        <v>0.01272255296064149</v>
      </c>
    </row>
    <row r="281" spans="1:53">
      <c r="A281" s="2">
        <v>45142</v>
      </c>
      <c r="B281">
        <v>1045.09910267642</v>
      </c>
      <c r="C281">
        <v>0.0004551788560158698</v>
      </c>
      <c r="AF281" s="2">
        <v>45142</v>
      </c>
      <c r="AG281">
        <v>285.5514968809343</v>
      </c>
      <c r="AH281">
        <v>245.020540303595</v>
      </c>
      <c r="AI281">
        <v>16.32233238546731</v>
      </c>
      <c r="AJ281">
        <v>0.006476872486579739</v>
      </c>
      <c r="AK281">
        <v>108.5808291172209</v>
      </c>
      <c r="AL281">
        <v>25.74798987537206</v>
      </c>
      <c r="AM281">
        <v>338.2314548880987</v>
      </c>
      <c r="AN281">
        <v>0.006866373902982607</v>
      </c>
      <c r="AS281" s="2">
        <v>45142</v>
      </c>
      <c r="AT281">
        <v>0.2732049515052556</v>
      </c>
      <c r="AU281">
        <v>0.2344186996785234</v>
      </c>
      <c r="AV281">
        <v>0.01552263439975792</v>
      </c>
      <c r="AW281">
        <v>0.01197683597825096</v>
      </c>
      <c r="AX281">
        <v>0.1038965649896849</v>
      </c>
      <c r="AY281">
        <v>0.02488681216446568</v>
      </c>
      <c r="AZ281">
        <v>0.3233771615554095</v>
      </c>
      <c r="BA281">
        <v>0.01271633972865191</v>
      </c>
    </row>
    <row r="282" spans="1:53">
      <c r="A282" s="2">
        <v>45143</v>
      </c>
      <c r="B282">
        <v>1044.813509731756</v>
      </c>
      <c r="C282">
        <v>-0.0002732687684189328</v>
      </c>
      <c r="AF282" s="2">
        <v>45143</v>
      </c>
      <c r="AG282">
        <v>285.5970862018139</v>
      </c>
      <c r="AH282">
        <v>245.0596587118541</v>
      </c>
      <c r="AI282">
        <v>16.32493830438824</v>
      </c>
      <c r="AJ282">
        <v>0.006477906542507696</v>
      </c>
      <c r="AK282">
        <v>108.598164436118</v>
      </c>
      <c r="AL282">
        <v>25.75210063432536</v>
      </c>
      <c r="AM282">
        <v>338.285454753261</v>
      </c>
      <c r="AN282">
        <v>0.006867470144209011</v>
      </c>
      <c r="AS282" s="2">
        <v>45143</v>
      </c>
      <c r="AT282">
        <v>0.273288812288879</v>
      </c>
      <c r="AU282">
        <v>0.2344822969012427</v>
      </c>
      <c r="AV282">
        <v>0.01551852240603272</v>
      </c>
      <c r="AW282">
        <v>0.01204612617826519</v>
      </c>
      <c r="AX282">
        <v>0.1039462598228561</v>
      </c>
      <c r="AY282">
        <v>0.0246321368975971</v>
      </c>
      <c r="AZ282">
        <v>0.3233192926373057</v>
      </c>
      <c r="BA282">
        <v>0.01276655286782147</v>
      </c>
    </row>
    <row r="283" spans="1:53">
      <c r="A283" s="2">
        <v>45144</v>
      </c>
      <c r="B283">
        <v>1045.162736481605</v>
      </c>
      <c r="C283">
        <v>0.0003342479271140064</v>
      </c>
      <c r="AF283" s="2">
        <v>45144</v>
      </c>
      <c r="AG283">
        <v>285.6426828011921</v>
      </c>
      <c r="AH283">
        <v>245.0987833655074</v>
      </c>
      <c r="AI283">
        <v>16.32754463935349</v>
      </c>
      <c r="AJ283">
        <v>0.006478940763526392</v>
      </c>
      <c r="AK283">
        <v>109.7044248529909</v>
      </c>
      <c r="AL283">
        <v>19.74316385427309</v>
      </c>
      <c r="AM283">
        <v>343.2714543822379</v>
      </c>
      <c r="AN283">
        <v>0.006868566560454259</v>
      </c>
      <c r="AS283" s="2">
        <v>45144</v>
      </c>
      <c r="AT283">
        <v>0.2732922878640039</v>
      </c>
      <c r="AU283">
        <v>0.234448822437781</v>
      </c>
      <c r="AV283">
        <v>0.01548704011921615</v>
      </c>
      <c r="AW283">
        <v>0.01202431930238776</v>
      </c>
      <c r="AX283">
        <v>0.1049593812262738</v>
      </c>
      <c r="AY283">
        <v>0.01889994027773454</v>
      </c>
      <c r="AZ283">
        <v>0.3281275803436131</v>
      </c>
      <c r="BA283">
        <v>0.01276062842898969</v>
      </c>
    </row>
    <row r="284" spans="1:53">
      <c r="A284" s="2">
        <v>45145</v>
      </c>
      <c r="B284">
        <v>1044.933262819404</v>
      </c>
      <c r="C284">
        <v>-0.0002195578297919942</v>
      </c>
      <c r="AF284" s="2">
        <v>45145</v>
      </c>
      <c r="AG284">
        <v>285.688286680231</v>
      </c>
      <c r="AH284">
        <v>245.1379142655521</v>
      </c>
      <c r="AI284">
        <v>16.33015139042946</v>
      </c>
      <c r="AJ284">
        <v>0.006479975149662183</v>
      </c>
      <c r="AK284">
        <v>109.7219395579781</v>
      </c>
      <c r="AL284">
        <v>19.74631592121009</v>
      </c>
      <c r="AM284">
        <v>343.3262589014002</v>
      </c>
      <c r="AN284">
        <v>0.006869663151746294</v>
      </c>
      <c r="AS284" s="2">
        <v>45145</v>
      </c>
      <c r="AT284">
        <v>0.273299380893033</v>
      </c>
      <c r="AU284">
        <v>0.2345529899029155</v>
      </c>
      <c r="AV284">
        <v>0.01545036394274656</v>
      </c>
      <c r="AW284">
        <v>0.01201214464649819</v>
      </c>
      <c r="AX284">
        <v>0.1049848571899197</v>
      </c>
      <c r="AY284">
        <v>0.0188818998041237</v>
      </c>
      <c r="AZ284">
        <v>0.3280343569155347</v>
      </c>
      <c r="BA284">
        <v>0.01278400670522867</v>
      </c>
    </row>
    <row r="285" spans="1:53">
      <c r="A285" s="2">
        <v>45146</v>
      </c>
      <c r="B285">
        <v>1046.147491223794</v>
      </c>
      <c r="C285">
        <v>0.001162015266998218</v>
      </c>
      <c r="AF285" s="2">
        <v>45146</v>
      </c>
      <c r="AG285">
        <v>285.7338978400928</v>
      </c>
      <c r="AH285">
        <v>245.1770514129853</v>
      </c>
      <c r="AI285">
        <v>16.33275855768259</v>
      </c>
      <c r="AJ285">
        <v>0.006481009700941433</v>
      </c>
      <c r="AK285">
        <v>109.7394570592508</v>
      </c>
      <c r="AL285">
        <v>19.74946849138589</v>
      </c>
      <c r="AM285">
        <v>343.3810721703006</v>
      </c>
      <c r="AN285">
        <v>0.006870759918113063</v>
      </c>
      <c r="AS285" s="2">
        <v>45146</v>
      </c>
      <c r="AT285">
        <v>0.2731361558560365</v>
      </c>
      <c r="AU285">
        <v>0.2343195892327813</v>
      </c>
      <c r="AV285">
        <v>0.01537730725723195</v>
      </c>
      <c r="AW285">
        <v>0.01202988513116923</v>
      </c>
      <c r="AX285">
        <v>0.1049019265623441</v>
      </c>
      <c r="AY285">
        <v>0.01965711867591582</v>
      </c>
      <c r="AZ285">
        <v>0.3278529461391955</v>
      </c>
      <c r="BA285">
        <v>0.01272507114532544</v>
      </c>
    </row>
    <row r="286" spans="1:53">
      <c r="A286" s="2">
        <v>45147</v>
      </c>
      <c r="B286">
        <v>1045.809952351325</v>
      </c>
      <c r="C286">
        <v>-0.0003226494115801115</v>
      </c>
      <c r="AF286" s="2">
        <v>45147</v>
      </c>
      <c r="AG286">
        <v>285.7795162819398</v>
      </c>
      <c r="AH286">
        <v>245.2161948088045</v>
      </c>
      <c r="AI286">
        <v>16.33536614117932</v>
      </c>
      <c r="AJ286">
        <v>0.006482044417390505</v>
      </c>
      <c r="AK286">
        <v>109.7569773572555</v>
      </c>
      <c r="AL286">
        <v>19.75262156488083</v>
      </c>
      <c r="AM286">
        <v>343.4358941903359</v>
      </c>
      <c r="AN286">
        <v>0.006871856859582517</v>
      </c>
      <c r="AS286" s="2">
        <v>45147</v>
      </c>
      <c r="AT286">
        <v>0.273483020709361</v>
      </c>
      <c r="AU286">
        <v>0.2344821805025104</v>
      </c>
      <c r="AV286">
        <v>0.01535176414503118</v>
      </c>
      <c r="AW286">
        <v>0.01195332751461152</v>
      </c>
      <c r="AX286">
        <v>0.1049469334292449</v>
      </c>
      <c r="AY286">
        <v>0.01885567798397723</v>
      </c>
      <c r="AZ286">
        <v>0.3282734119483177</v>
      </c>
      <c r="BA286">
        <v>0.01265368376694611</v>
      </c>
    </row>
    <row r="287" spans="1:53">
      <c r="A287" s="2">
        <v>45148</v>
      </c>
      <c r="B287">
        <v>1045.62220922425</v>
      </c>
      <c r="C287">
        <v>-0.0001795193540207185</v>
      </c>
      <c r="AF287" s="2">
        <v>45148</v>
      </c>
      <c r="AG287">
        <v>285.8251420069348</v>
      </c>
      <c r="AH287">
        <v>245.2553444540072</v>
      </c>
      <c r="AI287">
        <v>16.33797414098612</v>
      </c>
      <c r="AJ287">
        <v>0.00648307929903577</v>
      </c>
      <c r="AK287">
        <v>109.7745004524385</v>
      </c>
      <c r="AL287">
        <v>19.75577514177526</v>
      </c>
      <c r="AM287">
        <v>343.4907249629035</v>
      </c>
      <c r="AN287">
        <v>0.006872953976182612</v>
      </c>
      <c r="AS287" s="2">
        <v>45148</v>
      </c>
      <c r="AT287">
        <v>0.2734019221799183</v>
      </c>
      <c r="AU287">
        <v>0.234569182031265</v>
      </c>
      <c r="AV287">
        <v>0.0153523344724711</v>
      </c>
      <c r="AW287">
        <v>0.01190787379289471</v>
      </c>
      <c r="AX287">
        <v>0.1049861888344509</v>
      </c>
      <c r="AY287">
        <v>0.01889073222266031</v>
      </c>
      <c r="AZ287">
        <v>0.3282862092442755</v>
      </c>
      <c r="BA287">
        <v>0.01260555722206413</v>
      </c>
    </row>
    <row r="288" spans="1:53">
      <c r="A288" s="2">
        <v>45149</v>
      </c>
      <c r="B288">
        <v>1045.526220135817</v>
      </c>
      <c r="C288">
        <v>-9.180092732008482E-05</v>
      </c>
      <c r="AF288" s="2">
        <v>45149</v>
      </c>
      <c r="AG288">
        <v>285.8707750162404</v>
      </c>
      <c r="AH288">
        <v>245.2945003495913</v>
      </c>
      <c r="AI288">
        <v>16.34058255716944</v>
      </c>
      <c r="AJ288">
        <v>0.006484114345903603</v>
      </c>
      <c r="AK288">
        <v>109.7920263452466</v>
      </c>
      <c r="AL288">
        <v>19.75892922214955</v>
      </c>
      <c r="AM288">
        <v>343.5455644894006</v>
      </c>
      <c r="AN288">
        <v>0.006874051267941307</v>
      </c>
      <c r="AS288" s="2">
        <v>45149</v>
      </c>
      <c r="AT288">
        <v>0.2734199925584267</v>
      </c>
      <c r="AU288">
        <v>0.2346252257037968</v>
      </c>
      <c r="AV288">
        <v>0.01534770694083609</v>
      </c>
      <c r="AW288">
        <v>0.01188625492638315</v>
      </c>
      <c r="AX288">
        <v>0.1050180371338891</v>
      </c>
      <c r="AY288">
        <v>0.0188935816542616</v>
      </c>
      <c r="AZ288">
        <v>0.3282402552240228</v>
      </c>
      <c r="BA288">
        <v>0.01256894585838385</v>
      </c>
    </row>
    <row r="289" spans="1:53">
      <c r="A289" s="2">
        <v>45150</v>
      </c>
      <c r="B289">
        <v>1045.614928355915</v>
      </c>
      <c r="C289">
        <v>8.484552409071533E-05</v>
      </c>
      <c r="AF289" s="2">
        <v>45150</v>
      </c>
      <c r="AG289">
        <v>285.9164153110197</v>
      </c>
      <c r="AH289">
        <v>245.3336624965546</v>
      </c>
      <c r="AI289">
        <v>16.34319138979576</v>
      </c>
      <c r="AJ289">
        <v>0.006485149558020381</v>
      </c>
      <c r="AK289">
        <v>109.8095550361264</v>
      </c>
      <c r="AL289">
        <v>19.7620838060841</v>
      </c>
      <c r="AM289">
        <v>343.6004127712249</v>
      </c>
      <c r="AN289">
        <v>0.006875148734886568</v>
      </c>
      <c r="AS289" s="2">
        <v>45150</v>
      </c>
      <c r="AT289">
        <v>0.2734299987667747</v>
      </c>
      <c r="AU289">
        <v>0.2345861437716322</v>
      </c>
      <c r="AV289">
        <v>0.0153567292343762</v>
      </c>
      <c r="AW289">
        <v>0.01181443030993235</v>
      </c>
      <c r="AX289">
        <v>0.1050287024212335</v>
      </c>
      <c r="AY289">
        <v>0.01890158979555555</v>
      </c>
      <c r="AZ289">
        <v>0.328298464614538</v>
      </c>
      <c r="BA289">
        <v>0.01258394108595762</v>
      </c>
    </row>
    <row r="290" spans="1:53">
      <c r="A290" s="2">
        <v>45151</v>
      </c>
      <c r="B290">
        <v>1045.964607306559</v>
      </c>
      <c r="C290">
        <v>0.000334424214078588</v>
      </c>
      <c r="AF290" s="2">
        <v>45151</v>
      </c>
      <c r="AG290">
        <v>285.9620628924358</v>
      </c>
      <c r="AH290">
        <v>245.3728308958951</v>
      </c>
      <c r="AI290">
        <v>16.34580063893157</v>
      </c>
      <c r="AJ290">
        <v>0.006486184935412487</v>
      </c>
      <c r="AK290">
        <v>119.5563063335313</v>
      </c>
      <c r="AL290">
        <v>8.572669953882158</v>
      </c>
      <c r="AM290">
        <v>341.992877669075</v>
      </c>
      <c r="AN290">
        <v>0.008509552207236841</v>
      </c>
      <c r="AS290" s="2">
        <v>45151</v>
      </c>
      <c r="AT290">
        <v>0.2733971675316758</v>
      </c>
      <c r="AU290">
        <v>0.2345716691221565</v>
      </c>
      <c r="AV290">
        <v>0.01536213439749252</v>
      </c>
      <c r="AW290">
        <v>0.01180278606830151</v>
      </c>
      <c r="AX290">
        <v>0.1143059898778144</v>
      </c>
      <c r="AY290">
        <v>0.008197316684461839</v>
      </c>
      <c r="AZ290">
        <v>0.3267900097782895</v>
      </c>
      <c r="BA290">
        <v>0.01557292653980789</v>
      </c>
    </row>
    <row r="291" spans="1:53">
      <c r="A291" s="2">
        <v>45152</v>
      </c>
      <c r="B291">
        <v>1045.860543695707</v>
      </c>
      <c r="C291">
        <v>-9.949056605296214E-05</v>
      </c>
      <c r="AF291" s="2">
        <v>45152</v>
      </c>
      <c r="AG291">
        <v>286.007717761652</v>
      </c>
      <c r="AH291">
        <v>245.4120055486111</v>
      </c>
      <c r="AI291">
        <v>16.34841030464337</v>
      </c>
      <c r="AJ291">
        <v>0.006487220478106308</v>
      </c>
      <c r="AK291">
        <v>119.57539392674</v>
      </c>
      <c r="AL291">
        <v>8.574038611394345</v>
      </c>
      <c r="AM291">
        <v>342.0474780588781</v>
      </c>
      <c r="AN291">
        <v>0.008510910787774344</v>
      </c>
      <c r="AS291" s="2">
        <v>45152</v>
      </c>
      <c r="AT291">
        <v>0.2733567213872177</v>
      </c>
      <c r="AU291">
        <v>0.2346057899088564</v>
      </c>
      <c r="AV291">
        <v>0.01535810455782749</v>
      </c>
      <c r="AW291">
        <v>0.01180592779990644</v>
      </c>
      <c r="AX291">
        <v>0.1143384738495847</v>
      </c>
      <c r="AY291">
        <v>0.008196630169568795</v>
      </c>
      <c r="AZ291">
        <v>0.3267626415287441</v>
      </c>
      <c r="BA291">
        <v>0.01557571079829425</v>
      </c>
    </row>
    <row r="292" spans="1:53">
      <c r="A292" s="2">
        <v>45153</v>
      </c>
      <c r="B292">
        <v>1046.157930933648</v>
      </c>
      <c r="C292">
        <v>0.0002843469329956161</v>
      </c>
      <c r="AF292" s="2">
        <v>45153</v>
      </c>
      <c r="AG292">
        <v>286.0533799198318</v>
      </c>
      <c r="AH292">
        <v>245.4511864557009</v>
      </c>
      <c r="AI292">
        <v>16.35102038699765</v>
      </c>
      <c r="AJ292">
        <v>0.006488256186128236</v>
      </c>
      <c r="AK292">
        <v>119.5944845673515</v>
      </c>
      <c r="AL292">
        <v>8.575407487417612</v>
      </c>
      <c r="AM292">
        <v>342.1020871658295</v>
      </c>
      <c r="AN292">
        <v>0.008512269585214104</v>
      </c>
      <c r="AS292" s="2">
        <v>45153</v>
      </c>
      <c r="AT292">
        <v>0.2734960153082663</v>
      </c>
      <c r="AU292">
        <v>0.2346365319042055</v>
      </c>
      <c r="AV292">
        <v>0.01530929104901604</v>
      </c>
      <c r="AW292">
        <v>0.01178038569585614</v>
      </c>
      <c r="AX292">
        <v>0.1143141374725308</v>
      </c>
      <c r="AY292">
        <v>0.008198477791760746</v>
      </c>
      <c r="AZ292">
        <v>0.3267482024661636</v>
      </c>
      <c r="BA292">
        <v>0.01551695831220092</v>
      </c>
    </row>
    <row r="293" spans="1:53">
      <c r="A293" s="2">
        <v>45154</v>
      </c>
      <c r="B293">
        <v>1046.214995804626</v>
      </c>
      <c r="C293">
        <v>5.454709015784154E-05</v>
      </c>
      <c r="AF293" s="2">
        <v>45154</v>
      </c>
      <c r="AG293">
        <v>286.099049368139</v>
      </c>
      <c r="AH293">
        <v>245.4903736181631</v>
      </c>
      <c r="AI293">
        <v>16.35363088606095</v>
      </c>
      <c r="AJ293">
        <v>0.006489292059504664</v>
      </c>
      <c r="AK293">
        <v>119.6135782558523</v>
      </c>
      <c r="AL293">
        <v>8.576776581986849</v>
      </c>
      <c r="AM293">
        <v>342.1567049913206</v>
      </c>
      <c r="AN293">
        <v>0.008513628599590749</v>
      </c>
      <c r="AS293" s="2">
        <v>45154</v>
      </c>
      <c r="AT293">
        <v>0.2734083555276526</v>
      </c>
      <c r="AU293">
        <v>0.2346536810109506</v>
      </c>
      <c r="AV293">
        <v>0.01547495748648258</v>
      </c>
      <c r="AW293">
        <v>0.01176594724385588</v>
      </c>
      <c r="AX293">
        <v>0.1143370844826745</v>
      </c>
      <c r="AY293">
        <v>0.008195704666574016</v>
      </c>
      <c r="AZ293">
        <v>0.3266923763741281</v>
      </c>
      <c r="BA293">
        <v>0.01547189320768155</v>
      </c>
    </row>
    <row r="294" spans="1:53">
      <c r="A294" s="2">
        <v>45155</v>
      </c>
      <c r="B294">
        <v>1046.213072011675</v>
      </c>
      <c r="C294">
        <v>-1.838812250243294E-06</v>
      </c>
      <c r="AF294" s="2">
        <v>45155</v>
      </c>
      <c r="AG294">
        <v>286.1447261077375</v>
      </c>
      <c r="AH294">
        <v>245.5295670369964</v>
      </c>
      <c r="AI294">
        <v>16.35624180189979</v>
      </c>
      <c r="AJ294">
        <v>0.006490328098261993</v>
      </c>
      <c r="AK294">
        <v>119.6326749927289</v>
      </c>
      <c r="AL294">
        <v>8.578145895136945</v>
      </c>
      <c r="AM294">
        <v>342.2113315367435</v>
      </c>
      <c r="AN294">
        <v>0.008514987830938915</v>
      </c>
      <c r="AS294" s="2">
        <v>45155</v>
      </c>
      <c r="AT294">
        <v>0.2734323796400683</v>
      </c>
      <c r="AU294">
        <v>0.2346740802662015</v>
      </c>
      <c r="AV294">
        <v>0.01547369921175984</v>
      </c>
      <c r="AW294">
        <v>0.01172725881226867</v>
      </c>
      <c r="AX294">
        <v>0.1143652861972276</v>
      </c>
      <c r="AY294">
        <v>0.008209385292070496</v>
      </c>
      <c r="AZ294">
        <v>0.3267061793382404</v>
      </c>
      <c r="BA294">
        <v>0.01541173124216322</v>
      </c>
    </row>
    <row r="295" spans="1:53">
      <c r="A295" s="2">
        <v>45156</v>
      </c>
      <c r="B295">
        <v>1047.056964886679</v>
      </c>
      <c r="C295">
        <v>0.0008066166420395149</v>
      </c>
      <c r="AF295" s="2">
        <v>45156</v>
      </c>
      <c r="AG295">
        <v>286.1904101397913</v>
      </c>
      <c r="AH295">
        <v>245.5687667131996</v>
      </c>
      <c r="AI295">
        <v>16.35885313458071</v>
      </c>
      <c r="AJ295">
        <v>0.006491364302426627</v>
      </c>
      <c r="AK295">
        <v>119.6517747784681</v>
      </c>
      <c r="AL295">
        <v>8.579515426902798</v>
      </c>
      <c r="AM295">
        <v>342.2659668034904</v>
      </c>
      <c r="AN295">
        <v>0.008516347279293242</v>
      </c>
      <c r="AS295" s="2">
        <v>45156</v>
      </c>
      <c r="AT295">
        <v>0.2736524780115519</v>
      </c>
      <c r="AU295">
        <v>0.2345915891792455</v>
      </c>
      <c r="AV295">
        <v>0.01533818913437484</v>
      </c>
      <c r="AW295">
        <v>0.01161161590012921</v>
      </c>
      <c r="AX295">
        <v>0.1143353262914894</v>
      </c>
      <c r="AY295">
        <v>0.008199267633293806</v>
      </c>
      <c r="AZ295">
        <v>0.3268966050115321</v>
      </c>
      <c r="BA295">
        <v>0.01537492883838323</v>
      </c>
    </row>
    <row r="296" spans="1:53">
      <c r="A296" s="2">
        <v>45157</v>
      </c>
      <c r="B296">
        <v>1046.732761251191</v>
      </c>
      <c r="C296">
        <v>-0.0003096332352108266</v>
      </c>
      <c r="AF296" s="2">
        <v>45157</v>
      </c>
      <c r="AG296">
        <v>286.2361014654647</v>
      </c>
      <c r="AH296">
        <v>245.6079726477717</v>
      </c>
      <c r="AI296">
        <v>16.36146488417026</v>
      </c>
      <c r="AJ296">
        <v>0.006492400672024973</v>
      </c>
      <c r="AK296">
        <v>119.6708776135566</v>
      </c>
      <c r="AL296">
        <v>8.58088517731931</v>
      </c>
      <c r="AM296">
        <v>342.3206107929536</v>
      </c>
      <c r="AN296">
        <v>0.008517706944688376</v>
      </c>
      <c r="AS296" s="2">
        <v>45157</v>
      </c>
      <c r="AT296">
        <v>0.2735434537704496</v>
      </c>
      <c r="AU296">
        <v>0.2346291094707907</v>
      </c>
      <c r="AV296">
        <v>0.01532449147882954</v>
      </c>
      <c r="AW296">
        <v>0.01162527535125475</v>
      </c>
      <c r="AX296">
        <v>0.1143354168658055</v>
      </c>
      <c r="AY296">
        <v>0.00820094491116379</v>
      </c>
      <c r="AZ296">
        <v>0.3269638039315057</v>
      </c>
      <c r="BA296">
        <v>0.01537750422020059</v>
      </c>
    </row>
    <row r="297" spans="1:53">
      <c r="A297" s="2">
        <v>45158</v>
      </c>
      <c r="B297">
        <v>1046.815946384824</v>
      </c>
      <c r="C297">
        <v>7.947122390050687E-05</v>
      </c>
      <c r="AF297" s="2">
        <v>45158</v>
      </c>
      <c r="AG297">
        <v>286.2818000859222</v>
      </c>
      <c r="AH297">
        <v>245.647184841712</v>
      </c>
      <c r="AI297">
        <v>16.36407705073501</v>
      </c>
      <c r="AJ297">
        <v>0.006493437207083443</v>
      </c>
      <c r="AK297">
        <v>119.6899834984812</v>
      </c>
      <c r="AL297">
        <v>8.582255146421391</v>
      </c>
      <c r="AM297">
        <v>342.3752635065257</v>
      </c>
      <c r="AN297">
        <v>0.008519066827158967</v>
      </c>
      <c r="AS297" s="2">
        <v>45158</v>
      </c>
      <c r="AT297">
        <v>0.2734626351394854</v>
      </c>
      <c r="AU297">
        <v>0.2346227292398522</v>
      </c>
      <c r="AV297">
        <v>0.01533187368805245</v>
      </c>
      <c r="AW297">
        <v>0.01162029842758663</v>
      </c>
      <c r="AX297">
        <v>0.1143318893225786</v>
      </c>
      <c r="AY297">
        <v>0.008236379563620753</v>
      </c>
      <c r="AZ297">
        <v>0.3270173192609356</v>
      </c>
      <c r="BA297">
        <v>0.01537687535788844</v>
      </c>
    </row>
    <row r="298" spans="1:53">
      <c r="A298" s="2">
        <v>45159</v>
      </c>
      <c r="B298">
        <v>1047.029205642094</v>
      </c>
      <c r="C298">
        <v>0.0002037218271335739</v>
      </c>
      <c r="AF298" s="2">
        <v>45159</v>
      </c>
      <c r="AG298">
        <v>286.3275060023284</v>
      </c>
      <c r="AH298">
        <v>245.6864032960196</v>
      </c>
      <c r="AI298">
        <v>16.36668963434151</v>
      </c>
      <c r="AJ298">
        <v>0.006494473907628453</v>
      </c>
      <c r="AK298">
        <v>119.7090924337289</v>
      </c>
      <c r="AL298">
        <v>8.583625334243953</v>
      </c>
      <c r="AM298">
        <v>342.4299249455996</v>
      </c>
      <c r="AN298">
        <v>0.008520426926739674</v>
      </c>
      <c r="AS298" s="2">
        <v>45159</v>
      </c>
      <c r="AT298">
        <v>0.2734797590912541</v>
      </c>
      <c r="AU298">
        <v>0.2346008605825913</v>
      </c>
      <c r="AV298">
        <v>0.01532654270417773</v>
      </c>
      <c r="AW298">
        <v>0.01163757398056096</v>
      </c>
      <c r="AX298">
        <v>0.1143337258860647</v>
      </c>
      <c r="AY298">
        <v>0.008199406987840841</v>
      </c>
      <c r="AZ298">
        <v>0.3270481346575581</v>
      </c>
      <c r="BA298">
        <v>0.01537399610995236</v>
      </c>
    </row>
    <row r="299" spans="1:53">
      <c r="A299" s="2">
        <v>45160</v>
      </c>
      <c r="B299">
        <v>1047.531332100115</v>
      </c>
      <c r="C299">
        <v>0.0004795725423085706</v>
      </c>
      <c r="AF299" s="2">
        <v>45160</v>
      </c>
      <c r="AG299">
        <v>286.3732192158481</v>
      </c>
      <c r="AH299">
        <v>245.7256280116943</v>
      </c>
      <c r="AI299">
        <v>16.36930263505636</v>
      </c>
      <c r="AJ299">
        <v>0.006495510773686425</v>
      </c>
      <c r="AK299">
        <v>119.7282044197867</v>
      </c>
      <c r="AL299">
        <v>8.584995740821917</v>
      </c>
      <c r="AM299">
        <v>342.4845951115684</v>
      </c>
      <c r="AN299">
        <v>0.008521787243465157</v>
      </c>
      <c r="AS299" s="2">
        <v>45160</v>
      </c>
      <c r="AT299">
        <v>0.2733835219802245</v>
      </c>
      <c r="AU299">
        <v>0.2345398813277204</v>
      </c>
      <c r="AV299">
        <v>0.01532911509077023</v>
      </c>
      <c r="AW299">
        <v>0.01165096098046551</v>
      </c>
      <c r="AX299">
        <v>0.1143016056023754</v>
      </c>
      <c r="AY299">
        <v>0.008187819789073788</v>
      </c>
      <c r="AZ299">
        <v>0.3269060699345873</v>
      </c>
      <c r="BA299">
        <v>0.01570102529478279</v>
      </c>
    </row>
    <row r="300" spans="1:53">
      <c r="A300" s="2">
        <v>45161</v>
      </c>
      <c r="B300">
        <v>1047.245706432424</v>
      </c>
      <c r="C300">
        <v>-0.0002726655126574773</v>
      </c>
      <c r="AF300" s="2">
        <v>45161</v>
      </c>
      <c r="AG300">
        <v>286.4189397276463</v>
      </c>
      <c r="AH300">
        <v>245.7648589897354</v>
      </c>
      <c r="AI300">
        <v>16.37191605294615</v>
      </c>
      <c r="AJ300">
        <v>0.006496547805283782</v>
      </c>
      <c r="AK300">
        <v>119.7473194571416</v>
      </c>
      <c r="AL300">
        <v>8.586366366190207</v>
      </c>
      <c r="AM300">
        <v>342.5392740058253</v>
      </c>
      <c r="AN300">
        <v>0.008523147777370087</v>
      </c>
      <c r="AS300" s="2">
        <v>45161</v>
      </c>
      <c r="AT300">
        <v>0.2734423367933008</v>
      </c>
      <c r="AU300">
        <v>0.2346558921996989</v>
      </c>
      <c r="AV300">
        <v>0.01533205579383734</v>
      </c>
      <c r="AW300">
        <v>0.01171219508146876</v>
      </c>
      <c r="AX300">
        <v>0.1143469453377538</v>
      </c>
      <c r="AY300">
        <v>0.00818353677917079</v>
      </c>
      <c r="AZ300">
        <v>0.3268793293679113</v>
      </c>
      <c r="BA300">
        <v>0.01544770864685818</v>
      </c>
    </row>
    <row r="301" spans="1:53">
      <c r="A301" s="2">
        <v>45162</v>
      </c>
      <c r="B301">
        <v>1048.099622505242</v>
      </c>
      <c r="C301">
        <v>0.0008153922881459774</v>
      </c>
      <c r="AF301" s="2">
        <v>45162</v>
      </c>
      <c r="AG301">
        <v>286.4646675388882</v>
      </c>
      <c r="AH301">
        <v>245.804096231143</v>
      </c>
      <c r="AI301">
        <v>16.37452988807748</v>
      </c>
      <c r="AJ301">
        <v>0.006497585002446955</v>
      </c>
      <c r="AK301">
        <v>119.7664375462808</v>
      </c>
      <c r="AL301">
        <v>8.587737210383754</v>
      </c>
      <c r="AM301">
        <v>342.5939616297638</v>
      </c>
      <c r="AN301">
        <v>0.008524508528489134</v>
      </c>
      <c r="AS301" s="2">
        <v>45162</v>
      </c>
      <c r="AT301">
        <v>0.2733896703771563</v>
      </c>
      <c r="AU301">
        <v>0.2344890096006809</v>
      </c>
      <c r="AV301">
        <v>0.01539304582803173</v>
      </c>
      <c r="AW301">
        <v>0.01183661474745551</v>
      </c>
      <c r="AX301">
        <v>0.1142749388121018</v>
      </c>
      <c r="AY301">
        <v>0.008190878092024699</v>
      </c>
      <c r="AZ301">
        <v>0.3268276979565469</v>
      </c>
      <c r="BA301">
        <v>0.01559814458600226</v>
      </c>
    </row>
    <row r="302" spans="1:53">
      <c r="A302" s="2">
        <v>45163</v>
      </c>
      <c r="B302">
        <v>1048.055426477304</v>
      </c>
      <c r="C302">
        <v>-4.21677739308457E-05</v>
      </c>
      <c r="AF302" s="2">
        <v>45163</v>
      </c>
      <c r="AG302">
        <v>286.5104026507393</v>
      </c>
      <c r="AH302">
        <v>245.8433397369169</v>
      </c>
      <c r="AI302">
        <v>16.37714414051696</v>
      </c>
      <c r="AJ302">
        <v>0.006498622365202375</v>
      </c>
      <c r="AK302">
        <v>119.7855586876915</v>
      </c>
      <c r="AL302">
        <v>8.589108273437494</v>
      </c>
      <c r="AM302">
        <v>342.6486579847777</v>
      </c>
      <c r="AN302">
        <v>0.008525869496856979</v>
      </c>
      <c r="AS302" s="2">
        <v>45163</v>
      </c>
      <c r="AT302">
        <v>0.2734207473515587</v>
      </c>
      <c r="AU302">
        <v>0.2345017009233822</v>
      </c>
      <c r="AV302">
        <v>0.0153254156609677</v>
      </c>
      <c r="AW302">
        <v>0.01181879017975248</v>
      </c>
      <c r="AX302">
        <v>0.1143031456807886</v>
      </c>
      <c r="AY302">
        <v>0.008192125329065896</v>
      </c>
      <c r="AZ302">
        <v>0.3268444152231703</v>
      </c>
      <c r="BA302">
        <v>0.01559365965131414</v>
      </c>
    </row>
    <row r="303" spans="1:53">
      <c r="A303" s="2">
        <v>45164</v>
      </c>
      <c r="B303">
        <v>1048.139597930265</v>
      </c>
      <c r="C303">
        <v>8.031202437885909E-05</v>
      </c>
      <c r="AF303" s="2">
        <v>45164</v>
      </c>
      <c r="AG303">
        <v>286.5561450643651</v>
      </c>
      <c r="AH303">
        <v>245.8825895080573</v>
      </c>
      <c r="AI303">
        <v>16.37975881033123</v>
      </c>
      <c r="AJ303">
        <v>0.006499659893576481</v>
      </c>
      <c r="AK303">
        <v>119.804682881861</v>
      </c>
      <c r="AL303">
        <v>8.59047955538637</v>
      </c>
      <c r="AM303">
        <v>342.7033630722609</v>
      </c>
      <c r="AN303">
        <v>0.008527230682508307</v>
      </c>
      <c r="AS303" s="2">
        <v>45164</v>
      </c>
      <c r="AT303">
        <v>0.2733934648609798</v>
      </c>
      <c r="AU303">
        <v>0.2345656133828887</v>
      </c>
      <c r="AV303">
        <v>0.01532033650401169</v>
      </c>
      <c r="AW303">
        <v>0.01179571498780571</v>
      </c>
      <c r="AX303">
        <v>0.1143233153263161</v>
      </c>
      <c r="AY303">
        <v>0.008181787153944273</v>
      </c>
      <c r="AZ303">
        <v>0.326846390133668</v>
      </c>
      <c r="BA303">
        <v>0.01557337765038582</v>
      </c>
    </row>
    <row r="304" spans="1:53">
      <c r="A304" s="2">
        <v>45165</v>
      </c>
      <c r="B304">
        <v>1048.341155727129</v>
      </c>
      <c r="C304">
        <v>0.0001923005268205102</v>
      </c>
      <c r="AF304" s="2">
        <v>45165</v>
      </c>
      <c r="AG304">
        <v>286.6018947809313</v>
      </c>
      <c r="AH304">
        <v>245.9218455455644</v>
      </c>
      <c r="AI304">
        <v>16.38237389758691</v>
      </c>
      <c r="AJ304">
        <v>0.006500697587595713</v>
      </c>
      <c r="AK304">
        <v>119.8238101292768</v>
      </c>
      <c r="AL304">
        <v>8.591851056265329</v>
      </c>
      <c r="AM304">
        <v>342.7580768936076</v>
      </c>
      <c r="AN304">
        <v>0.008528592085477807</v>
      </c>
      <c r="AS304" s="2">
        <v>45165</v>
      </c>
      <c r="AT304">
        <v>0.2733908424466316</v>
      </c>
      <c r="AU304">
        <v>0.2345801755114639</v>
      </c>
      <c r="AV304">
        <v>0.01532431752887035</v>
      </c>
      <c r="AW304">
        <v>0.01180279306965947</v>
      </c>
      <c r="AX304">
        <v>0.1143104072574913</v>
      </c>
      <c r="AY304">
        <v>0.008189313636433552</v>
      </c>
      <c r="AZ304">
        <v>0.3268325269305033</v>
      </c>
      <c r="BA304">
        <v>0.01556962361894635</v>
      </c>
    </row>
    <row r="305" spans="1:53">
      <c r="A305" s="2">
        <v>45166</v>
      </c>
      <c r="B305">
        <v>1048.444438806752</v>
      </c>
      <c r="C305">
        <v>9.852048549197079E-05</v>
      </c>
      <c r="AF305" s="2">
        <v>45166</v>
      </c>
      <c r="AG305">
        <v>286.6476518016038</v>
      </c>
      <c r="AH305">
        <v>245.9611078504388</v>
      </c>
      <c r="AI305">
        <v>16.38498940235066</v>
      </c>
      <c r="AJ305">
        <v>0.006501735447286519</v>
      </c>
      <c r="AK305">
        <v>119.8429404304262</v>
      </c>
      <c r="AL305">
        <v>8.593222776109322</v>
      </c>
      <c r="AM305">
        <v>342.8127994502121</v>
      </c>
      <c r="AN305">
        <v>0.008529953705800175</v>
      </c>
      <c r="AS305" s="2">
        <v>45166</v>
      </c>
      <c r="AT305">
        <v>0.273387933171302</v>
      </c>
      <c r="AU305">
        <v>0.234576363903833</v>
      </c>
      <c r="AV305">
        <v>0.01532427548543049</v>
      </c>
      <c r="AW305">
        <v>0.01178562947455979</v>
      </c>
      <c r="AX305">
        <v>0.1143156742701917</v>
      </c>
      <c r="AY305">
        <v>0.008194003901810982</v>
      </c>
      <c r="AZ305">
        <v>0.3268380507661461</v>
      </c>
      <c r="BA305">
        <v>0.01557806902672613</v>
      </c>
    </row>
    <row r="306" spans="1:53">
      <c r="A306" s="2">
        <v>45167</v>
      </c>
      <c r="B306">
        <v>1048.560339021663</v>
      </c>
      <c r="C306">
        <v>0.0001105449279146242</v>
      </c>
      <c r="AF306" s="2">
        <v>45167</v>
      </c>
      <c r="AG306">
        <v>286.6934161275489</v>
      </c>
      <c r="AH306">
        <v>246.000376423681</v>
      </c>
      <c r="AI306">
        <v>16.38760532468912</v>
      </c>
      <c r="AJ306">
        <v>0.006502773472675348</v>
      </c>
      <c r="AK306">
        <v>119.8620737857968</v>
      </c>
      <c r="AL306">
        <v>8.59459471495331</v>
      </c>
      <c r="AM306">
        <v>342.867530743469</v>
      </c>
      <c r="AN306">
        <v>0.008531315543510113</v>
      </c>
      <c r="AS306" s="2">
        <v>45167</v>
      </c>
      <c r="AT306">
        <v>0.2733577491794043</v>
      </c>
      <c r="AU306">
        <v>0.2345985915706147</v>
      </c>
      <c r="AV306">
        <v>0.01531190488244876</v>
      </c>
      <c r="AW306">
        <v>0.01180036793574775</v>
      </c>
      <c r="AX306">
        <v>0.1143215032307066</v>
      </c>
      <c r="AY306">
        <v>0.008190983405260473</v>
      </c>
      <c r="AZ306">
        <v>0.3267785858832588</v>
      </c>
      <c r="BA306">
        <v>0.0156403139125585</v>
      </c>
    </row>
    <row r="307" spans="1:53">
      <c r="A307" s="2">
        <v>45168</v>
      </c>
      <c r="B307">
        <v>1049.427080537621</v>
      </c>
      <c r="C307">
        <v>0.0008266014684161771</v>
      </c>
      <c r="AF307" s="2">
        <v>45168</v>
      </c>
      <c r="AG307">
        <v>286.7391877599328</v>
      </c>
      <c r="AH307">
        <v>246.0396512662918</v>
      </c>
      <c r="AI307">
        <v>16.39022166466897</v>
      </c>
      <c r="AJ307">
        <v>0.006503811663788653</v>
      </c>
      <c r="AK307">
        <v>119.8812101958762</v>
      </c>
      <c r="AL307">
        <v>8.595966872832255</v>
      </c>
      <c r="AM307">
        <v>342.9222707747733</v>
      </c>
      <c r="AN307">
        <v>0.008532677598642327</v>
      </c>
      <c r="AS307" s="2">
        <v>45168</v>
      </c>
      <c r="AT307">
        <v>0.2732610508412668</v>
      </c>
      <c r="AU307">
        <v>0.2345078581598675</v>
      </c>
      <c r="AV307">
        <v>0.01543962545284028</v>
      </c>
      <c r="AW307">
        <v>0.01185918631830552</v>
      </c>
      <c r="AX307">
        <v>0.114220899689267</v>
      </c>
      <c r="AY307">
        <v>0.008191681986286307</v>
      </c>
      <c r="AZ307">
        <v>0.3268117697118765</v>
      </c>
      <c r="BA307">
        <v>0.01570792784029015</v>
      </c>
    </row>
    <row r="308" spans="1:53">
      <c r="A308" s="2">
        <v>45169</v>
      </c>
      <c r="B308">
        <v>1049.600445453615</v>
      </c>
      <c r="C308">
        <v>0.0001651995829046182</v>
      </c>
      <c r="AF308" s="2">
        <v>45169</v>
      </c>
      <c r="AG308">
        <v>286.784966699922</v>
      </c>
      <c r="AH308">
        <v>246.0789323792721</v>
      </c>
      <c r="AI308">
        <v>16.39283842235688</v>
      </c>
      <c r="AJ308">
        <v>0.006504850020652895</v>
      </c>
      <c r="AK308">
        <v>119.9003496611522</v>
      </c>
      <c r="AL308">
        <v>8.597339249781129</v>
      </c>
      <c r="AM308">
        <v>342.97701954552</v>
      </c>
      <c r="AN308">
        <v>0.00853403987123153</v>
      </c>
      <c r="AS308" s="2">
        <v>45169</v>
      </c>
      <c r="AT308">
        <v>0.2732099866626446</v>
      </c>
      <c r="AU308">
        <v>0.2344490519249632</v>
      </c>
      <c r="AV308">
        <v>0.01538524997868244</v>
      </c>
      <c r="AW308">
        <v>0.01192756002291261</v>
      </c>
      <c r="AX308">
        <v>0.1142547238705723</v>
      </c>
      <c r="AY308">
        <v>0.008190949648795028</v>
      </c>
      <c r="AZ308">
        <v>0.3267802654904973</v>
      </c>
      <c r="BA308">
        <v>0.01580221240093264</v>
      </c>
    </row>
    <row r="309" spans="1:53">
      <c r="A309" s="2">
        <v>45170</v>
      </c>
      <c r="B309">
        <v>1049.534073868772</v>
      </c>
      <c r="C309">
        <v>-6.323509591699139E-05</v>
      </c>
      <c r="AF309" s="2">
        <v>45170</v>
      </c>
      <c r="AG309">
        <v>286.8307529486832</v>
      </c>
      <c r="AH309">
        <v>246.118219763623</v>
      </c>
      <c r="AI309">
        <v>16.39545559781954</v>
      </c>
      <c r="AJ309">
        <v>0.006505888543294535</v>
      </c>
      <c r="AK309">
        <v>119.9194921821124</v>
      </c>
      <c r="AL309">
        <v>8.598711845834906</v>
      </c>
      <c r="AM309">
        <v>343.0317770571043</v>
      </c>
      <c r="AN309">
        <v>0.008535402361312438</v>
      </c>
      <c r="AS309" s="2">
        <v>45170</v>
      </c>
      <c r="AT309">
        <v>0.2732788106389516</v>
      </c>
      <c r="AU309">
        <v>0.2344936043800216</v>
      </c>
      <c r="AV309">
        <v>0.01537255796521267</v>
      </c>
      <c r="AW309">
        <v>0.01188885748288363</v>
      </c>
      <c r="AX309">
        <v>0.1142580096885008</v>
      </c>
      <c r="AY309">
        <v>0.008190107821448595</v>
      </c>
      <c r="AZ309">
        <v>0.326750307248577</v>
      </c>
      <c r="BA309">
        <v>0.01576774477440406</v>
      </c>
    </row>
    <row r="310" spans="1:53">
      <c r="A310" s="2">
        <v>45171</v>
      </c>
      <c r="B310">
        <v>1049.595235389058</v>
      </c>
      <c r="C310">
        <v>5.827492580690041E-05</v>
      </c>
      <c r="AF310" s="2">
        <v>45171</v>
      </c>
      <c r="AG310">
        <v>286.8765465073832</v>
      </c>
      <c r="AH310">
        <v>246.1575134203458</v>
      </c>
      <c r="AI310">
        <v>16.39807319112366</v>
      </c>
      <c r="AJ310">
        <v>0.00650692723174004</v>
      </c>
      <c r="AK310">
        <v>119.9386377592448</v>
      </c>
      <c r="AL310">
        <v>8.600084661028566</v>
      </c>
      <c r="AM310">
        <v>343.0865433109218</v>
      </c>
      <c r="AN310">
        <v>0.008536765068919774</v>
      </c>
      <c r="AS310" s="2">
        <v>45171</v>
      </c>
      <c r="AT310">
        <v>0.2733527922354929</v>
      </c>
      <c r="AU310">
        <v>0.2345117084113584</v>
      </c>
      <c r="AV310">
        <v>0.01537285223047184</v>
      </c>
      <c r="AW310">
        <v>0.01187880367394896</v>
      </c>
      <c r="AX310">
        <v>0.1142807945068841</v>
      </c>
      <c r="AY310">
        <v>0.008189200457362473</v>
      </c>
      <c r="AZ310">
        <v>0.3267376066653142</v>
      </c>
      <c r="BA310">
        <v>0.01567624181916744</v>
      </c>
    </row>
    <row r="311" spans="1:53">
      <c r="A311" s="2">
        <v>45172</v>
      </c>
      <c r="B311">
        <v>1049.954040997289</v>
      </c>
      <c r="C311">
        <v>0.0003418514072217604</v>
      </c>
      <c r="AF311" s="2">
        <v>45172</v>
      </c>
      <c r="AG311">
        <v>249.0128382026477</v>
      </c>
      <c r="AH311">
        <v>286.8446465861465</v>
      </c>
      <c r="AI311">
        <v>16.40069120233593</v>
      </c>
      <c r="AJ311">
        <v>0.006507966086015882</v>
      </c>
      <c r="AK311">
        <v>119.9577863930373</v>
      </c>
      <c r="AL311">
        <v>7.719560576116131</v>
      </c>
      <c r="AM311">
        <v>343.1413183083682</v>
      </c>
      <c r="AN311">
        <v>0.007580099016893166</v>
      </c>
      <c r="AS311" s="2">
        <v>45172</v>
      </c>
      <c r="AT311">
        <v>0.2371992345773745</v>
      </c>
      <c r="AU311">
        <v>0.2732094931703249</v>
      </c>
      <c r="AV311">
        <v>0.01533764376393458</v>
      </c>
      <c r="AW311">
        <v>0.01188107206053226</v>
      </c>
      <c r="AX311">
        <v>0.1142608262261501</v>
      </c>
      <c r="AY311">
        <v>0.007350478560312521</v>
      </c>
      <c r="AZ311">
        <v>0.3267971134900226</v>
      </c>
      <c r="BA311">
        <v>0.01396413815134857</v>
      </c>
    </row>
    <row r="312" spans="1:53">
      <c r="A312" s="2">
        <v>45173</v>
      </c>
      <c r="B312">
        <v>1050.226836992423</v>
      </c>
      <c r="C312">
        <v>0.0002598170819692047</v>
      </c>
      <c r="AF312" s="2">
        <v>45173</v>
      </c>
      <c r="AG312">
        <v>249.0525939955886</v>
      </c>
      <c r="AH312">
        <v>286.8904423630156</v>
      </c>
      <c r="AI312">
        <v>16.40330963152309</v>
      </c>
      <c r="AJ312">
        <v>0.006509005106148536</v>
      </c>
      <c r="AK312">
        <v>119.9769380839778</v>
      </c>
      <c r="AL312">
        <v>7.720793031655668</v>
      </c>
      <c r="AM312">
        <v>343.1961020508394</v>
      </c>
      <c r="AN312">
        <v>0.00758130920689446</v>
      </c>
      <c r="AS312" s="2">
        <v>45173</v>
      </c>
      <c r="AT312">
        <v>0.237104799915945</v>
      </c>
      <c r="AU312">
        <v>0.2731505106811856</v>
      </c>
      <c r="AV312">
        <v>0.01555357657037739</v>
      </c>
      <c r="AW312">
        <v>0.01188324331903054</v>
      </c>
      <c r="AX312">
        <v>0.1142433954465935</v>
      </c>
      <c r="AY312">
        <v>0.007357955959652932</v>
      </c>
      <c r="AZ312">
        <v>0.3267402063303751</v>
      </c>
      <c r="BA312">
        <v>0.01396631177683996</v>
      </c>
    </row>
    <row r="313" spans="1:53">
      <c r="A313" s="2">
        <v>45174</v>
      </c>
      <c r="B313">
        <v>1050.127257816192</v>
      </c>
      <c r="C313">
        <v>-9.481682692169535E-05</v>
      </c>
      <c r="AF313" s="2">
        <v>45174</v>
      </c>
      <c r="AG313">
        <v>249.0923561356844</v>
      </c>
      <c r="AH313">
        <v>286.9362454513448</v>
      </c>
      <c r="AI313">
        <v>16.40592847875187</v>
      </c>
      <c r="AJ313">
        <v>0.006510044292164481</v>
      </c>
      <c r="AK313">
        <v>119.9960928325545</v>
      </c>
      <c r="AL313">
        <v>7.722025683961153</v>
      </c>
      <c r="AM313">
        <v>343.2508945397316</v>
      </c>
      <c r="AN313">
        <v>0.007582519590106931</v>
      </c>
      <c r="AS313" s="2">
        <v>45174</v>
      </c>
      <c r="AT313">
        <v>0.2371227661674904</v>
      </c>
      <c r="AU313">
        <v>0.273147105776144</v>
      </c>
      <c r="AV313">
        <v>0.01555637399622296</v>
      </c>
      <c r="AW313">
        <v>0.01189131497160979</v>
      </c>
      <c r="AX313">
        <v>0.114266382405859</v>
      </c>
      <c r="AY313">
        <v>0.007370281754473013</v>
      </c>
      <c r="AZ313">
        <v>0.3266896763431527</v>
      </c>
      <c r="BA313">
        <v>0.01395609858504817</v>
      </c>
    </row>
    <row r="314" spans="1:53">
      <c r="A314" s="2">
        <v>45175</v>
      </c>
      <c r="B314">
        <v>1050.434397165184</v>
      </c>
      <c r="C314">
        <v>0.0002924782179556384</v>
      </c>
      <c r="AF314" s="2">
        <v>45175</v>
      </c>
      <c r="AG314">
        <v>249.1321246239486</v>
      </c>
      <c r="AH314">
        <v>286.9820558523014</v>
      </c>
      <c r="AI314">
        <v>16.408547744089</v>
      </c>
      <c r="AJ314">
        <v>0.006511083644090202</v>
      </c>
      <c r="AK314">
        <v>120.0152506392556</v>
      </c>
      <c r="AL314">
        <v>7.723258533064</v>
      </c>
      <c r="AM314">
        <v>343.3056957764413</v>
      </c>
      <c r="AN314">
        <v>0.007583730166561423</v>
      </c>
      <c r="AS314" s="2">
        <v>45175</v>
      </c>
      <c r="AT314">
        <v>0.2371369865965141</v>
      </c>
      <c r="AU314">
        <v>0.2732013405695149</v>
      </c>
      <c r="AV314">
        <v>0.01555185904470154</v>
      </c>
      <c r="AW314">
        <v>0.01184233308612345</v>
      </c>
      <c r="AX314">
        <v>0.1142619052086148</v>
      </c>
      <c r="AY314">
        <v>0.007392778572661915</v>
      </c>
      <c r="AZ314">
        <v>0.3266915763542432</v>
      </c>
      <c r="BA314">
        <v>0.01392122056762606</v>
      </c>
    </row>
    <row r="315" spans="1:53">
      <c r="A315" s="2">
        <v>45176</v>
      </c>
      <c r="B315">
        <v>1050.259765436711</v>
      </c>
      <c r="C315">
        <v>-0.0001662471535053278</v>
      </c>
      <c r="AF315" s="2">
        <v>45176</v>
      </c>
      <c r="AG315">
        <v>249.1718994613946</v>
      </c>
      <c r="AH315">
        <v>287.0278735670528</v>
      </c>
      <c r="AI315">
        <v>16.41116742760123</v>
      </c>
      <c r="AJ315">
        <v>0.006512123161952187</v>
      </c>
      <c r="AK315">
        <v>120.0344115045692</v>
      </c>
      <c r="AL315">
        <v>7.72449157899563</v>
      </c>
      <c r="AM315">
        <v>343.3605057623651</v>
      </c>
      <c r="AN315">
        <v>0.007584940936288789</v>
      </c>
      <c r="AS315" s="2">
        <v>45176</v>
      </c>
      <c r="AT315">
        <v>0.2372590626999075</v>
      </c>
      <c r="AU315">
        <v>0.2731824343936248</v>
      </c>
      <c r="AV315">
        <v>0.01555187381599542</v>
      </c>
      <c r="AW315">
        <v>0.01176872102906143</v>
      </c>
      <c r="AX315">
        <v>0.1143053187578022</v>
      </c>
      <c r="AY315">
        <v>0.007354504638447195</v>
      </c>
      <c r="AZ315">
        <v>0.326762532003104</v>
      </c>
      <c r="BA315">
        <v>0.01381555266205759</v>
      </c>
    </row>
    <row r="316" spans="1:53">
      <c r="A316" s="2">
        <v>45177</v>
      </c>
      <c r="B316">
        <v>1050.855412431205</v>
      </c>
      <c r="C316">
        <v>0.0005671425432978161</v>
      </c>
      <c r="AF316" s="2">
        <v>45177</v>
      </c>
      <c r="AG316">
        <v>249.211680649036</v>
      </c>
      <c r="AH316">
        <v>287.0736985967667</v>
      </c>
      <c r="AI316">
        <v>16.41378752935534</v>
      </c>
      <c r="AJ316">
        <v>0.006513162845776927</v>
      </c>
      <c r="AK316">
        <v>120.0535754289837</v>
      </c>
      <c r="AL316">
        <v>7.725724821787465</v>
      </c>
      <c r="AM316">
        <v>343.4153244988996</v>
      </c>
      <c r="AN316">
        <v>0.007586151899319885</v>
      </c>
      <c r="AS316" s="2">
        <v>45177</v>
      </c>
      <c r="AT316">
        <v>0.2372835202594578</v>
      </c>
      <c r="AU316">
        <v>0.2731354428280048</v>
      </c>
      <c r="AV316">
        <v>0.01555217601147873</v>
      </c>
      <c r="AW316">
        <v>0.0118211769808024</v>
      </c>
      <c r="AX316">
        <v>0.1143000498696803</v>
      </c>
      <c r="AY316">
        <v>0.007355328628519148</v>
      </c>
      <c r="AZ316">
        <v>0.3267861148964518</v>
      </c>
      <c r="BA316">
        <v>0.01376619052560523</v>
      </c>
    </row>
    <row r="317" spans="1:53">
      <c r="A317" s="2">
        <v>45178</v>
      </c>
      <c r="B317">
        <v>1050.818426396611</v>
      </c>
      <c r="C317">
        <v>-3.519612132707461E-05</v>
      </c>
      <c r="AF317" s="2">
        <v>45178</v>
      </c>
      <c r="AG317">
        <v>249.2514681878868</v>
      </c>
      <c r="AH317">
        <v>287.119530942611</v>
      </c>
      <c r="AI317">
        <v>16.41640804941808</v>
      </c>
      <c r="AJ317">
        <v>0.00651420269559092</v>
      </c>
      <c r="AK317">
        <v>120.0727424129875</v>
      </c>
      <c r="AL317">
        <v>7.726958261470937</v>
      </c>
      <c r="AM317">
        <v>343.4701519874421</v>
      </c>
      <c r="AN317">
        <v>0.007587363055685574</v>
      </c>
      <c r="AS317" s="2">
        <v>45178</v>
      </c>
      <c r="AT317">
        <v>0.2371830095374712</v>
      </c>
      <c r="AU317">
        <v>0.2732171918810437</v>
      </c>
      <c r="AV317">
        <v>0.01555773525844439</v>
      </c>
      <c r="AW317">
        <v>0.01178394707403905</v>
      </c>
      <c r="AX317">
        <v>0.1142784055962044</v>
      </c>
      <c r="AY317">
        <v>0.007353655973709526</v>
      </c>
      <c r="AZ317">
        <v>0.3267789625105732</v>
      </c>
      <c r="BA317">
        <v>0.01384709216851445</v>
      </c>
    </row>
    <row r="318" spans="1:53">
      <c r="A318" s="2">
        <v>45179</v>
      </c>
      <c r="B318">
        <v>1050.896280483433</v>
      </c>
      <c r="C318">
        <v>7.408900040739574E-05</v>
      </c>
      <c r="AF318" s="2">
        <v>45179</v>
      </c>
      <c r="AG318">
        <v>223.2314800956994</v>
      </c>
      <c r="AH318">
        <v>287.1653706057538</v>
      </c>
      <c r="AI318">
        <v>13.46032977053153</v>
      </c>
      <c r="AJ318">
        <v>0.005906815457624413</v>
      </c>
      <c r="AK318">
        <v>292.8998946305963</v>
      </c>
      <c r="AL318">
        <v>5.119354409359161</v>
      </c>
      <c r="AM318">
        <v>208.2520501795406</v>
      </c>
      <c r="AN318">
        <v>0.005070862085166866</v>
      </c>
      <c r="AS318" s="2">
        <v>45179</v>
      </c>
      <c r="AT318">
        <v>0.2123766257767571</v>
      </c>
      <c r="AU318">
        <v>0.2732559591452716</v>
      </c>
      <c r="AV318">
        <v>0.01270170985753354</v>
      </c>
      <c r="AW318">
        <v>0.01066691149186207</v>
      </c>
      <c r="AX318">
        <v>0.2787453961011823</v>
      </c>
      <c r="AY318">
        <v>0.004871644738817123</v>
      </c>
      <c r="AZ318">
        <v>0.198126801717854</v>
      </c>
      <c r="BA318">
        <v>0.009254951170722185</v>
      </c>
    </row>
    <row r="319" spans="1:53">
      <c r="A319" s="2">
        <v>45180</v>
      </c>
      <c r="B319">
        <v>1050.861411023708</v>
      </c>
      <c r="C319">
        <v>-3.318068621294135E-05</v>
      </c>
      <c r="AF319" s="2">
        <v>45180</v>
      </c>
      <c r="AG319">
        <v>223.2671198023291</v>
      </c>
      <c r="AH319">
        <v>287.2112175873633</v>
      </c>
      <c r="AI319">
        <v>13.46247876046769</v>
      </c>
      <c r="AJ319">
        <v>0.005907758501902645</v>
      </c>
      <c r="AK319">
        <v>292.9466571495387</v>
      </c>
      <c r="AL319">
        <v>5.120171732656058</v>
      </c>
      <c r="AM319">
        <v>208.2852983664462</v>
      </c>
      <c r="AN319">
        <v>0.005071671666490241</v>
      </c>
      <c r="AS319" s="2">
        <v>45180</v>
      </c>
      <c r="AT319">
        <v>0.2124101896887641</v>
      </c>
      <c r="AU319">
        <v>0.2732863194837742</v>
      </c>
      <c r="AV319">
        <v>0.01260937690372805</v>
      </c>
      <c r="AW319">
        <v>0.01066476097525091</v>
      </c>
      <c r="AX319">
        <v>0.2787601884808318</v>
      </c>
      <c r="AY319">
        <v>0.004872323714085765</v>
      </c>
      <c r="AZ319">
        <v>0.1981316576663201</v>
      </c>
      <c r="BA319">
        <v>0.009265183087245003</v>
      </c>
    </row>
    <row r="320" spans="1:53">
      <c r="A320" s="2">
        <v>45181</v>
      </c>
      <c r="B320">
        <v>1051.005629759975</v>
      </c>
      <c r="C320">
        <v>0.0001372385880327176</v>
      </c>
      <c r="AF320" s="2">
        <v>45181</v>
      </c>
      <c r="AG320">
        <v>223.3027651989658</v>
      </c>
      <c r="AH320">
        <v>287.2570718886078</v>
      </c>
      <c r="AI320">
        <v>13.46462809349781</v>
      </c>
      <c r="AJ320">
        <v>0.005908701696741279</v>
      </c>
      <c r="AK320">
        <v>292.9934271342849</v>
      </c>
      <c r="AL320">
        <v>5.120989186441551</v>
      </c>
      <c r="AM320">
        <v>208.3185518615441</v>
      </c>
      <c r="AN320">
        <v>0.00507248137706618</v>
      </c>
      <c r="AS320" s="2">
        <v>45181</v>
      </c>
      <c r="AT320">
        <v>0.2124297085064518</v>
      </c>
      <c r="AU320">
        <v>0.2732541852986992</v>
      </c>
      <c r="AV320">
        <v>0.01260169640469489</v>
      </c>
      <c r="AW320">
        <v>0.01069420208973387</v>
      </c>
      <c r="AX320">
        <v>0.2787446610094407</v>
      </c>
      <c r="AY320">
        <v>0.004871947151008738</v>
      </c>
      <c r="AZ320">
        <v>0.1981280557654482</v>
      </c>
      <c r="BA320">
        <v>0.009275543774522697</v>
      </c>
    </row>
    <row r="321" spans="1:53">
      <c r="A321" s="2">
        <v>45182</v>
      </c>
      <c r="B321">
        <v>1051.242267027446</v>
      </c>
      <c r="C321">
        <v>0.0002251531873580515</v>
      </c>
      <c r="AF321" s="2">
        <v>45182</v>
      </c>
      <c r="AG321">
        <v>223.338416286518</v>
      </c>
      <c r="AH321">
        <v>287.302933510656</v>
      </c>
      <c r="AI321">
        <v>13.46677776967665</v>
      </c>
      <c r="AJ321">
        <v>0.005909645042164353</v>
      </c>
      <c r="AK321">
        <v>293.040204586027</v>
      </c>
      <c r="AL321">
        <v>5.121806770736473</v>
      </c>
      <c r="AM321">
        <v>208.3518106656817</v>
      </c>
      <c r="AN321">
        <v>0.005073291216915316</v>
      </c>
      <c r="AS321" s="2">
        <v>45182</v>
      </c>
      <c r="AT321">
        <v>0.2124254672309145</v>
      </c>
      <c r="AU321">
        <v>0.2732715304001698</v>
      </c>
      <c r="AV321">
        <v>0.01262236489260169</v>
      </c>
      <c r="AW321">
        <v>0.0106369802933606</v>
      </c>
      <c r="AX321">
        <v>0.2787592053087377</v>
      </c>
      <c r="AY321">
        <v>0.004870404723006447</v>
      </c>
      <c r="AZ321">
        <v>0.1981943725861309</v>
      </c>
      <c r="BA321">
        <v>0.009219674565078544</v>
      </c>
    </row>
    <row r="322" spans="1:53">
      <c r="A322" s="2">
        <v>45183</v>
      </c>
      <c r="B322">
        <v>1051.717502754699</v>
      </c>
      <c r="C322">
        <v>0.0004520706046158285</v>
      </c>
      <c r="AF322" s="2">
        <v>45183</v>
      </c>
      <c r="AG322">
        <v>223.3740730658942</v>
      </c>
      <c r="AH322">
        <v>287.3488024546767</v>
      </c>
      <c r="AI322">
        <v>13.46892778905901</v>
      </c>
      <c r="AJ322">
        <v>0.005910588538195907</v>
      </c>
      <c r="AK322">
        <v>293.0869895059571</v>
      </c>
      <c r="AL322">
        <v>5.122624485561661</v>
      </c>
      <c r="AM322">
        <v>208.3850747797068</v>
      </c>
      <c r="AN322">
        <v>0.00507410118605829</v>
      </c>
      <c r="AS322" s="2">
        <v>45183</v>
      </c>
      <c r="AT322">
        <v>0.2124487415808809</v>
      </c>
      <c r="AU322">
        <v>0.2732642148023796</v>
      </c>
      <c r="AV322">
        <v>0.01268442373276443</v>
      </c>
      <c r="AW322">
        <v>0.01061520502428737</v>
      </c>
      <c r="AX322">
        <v>0.27871738230146</v>
      </c>
      <c r="AY322">
        <v>0.004870203655745657</v>
      </c>
      <c r="AZ322">
        <v>0.1981867639966897</v>
      </c>
      <c r="BA322">
        <v>0.009213064905792517</v>
      </c>
    </row>
    <row r="323" spans="1:53">
      <c r="A323" s="2">
        <v>45184</v>
      </c>
      <c r="B323">
        <v>1051.858655604008</v>
      </c>
      <c r="C323">
        <v>0.0001342117526230702</v>
      </c>
      <c r="AF323" s="2">
        <v>45184</v>
      </c>
      <c r="AG323">
        <v>223.4097355380031</v>
      </c>
      <c r="AH323">
        <v>287.3946787218388</v>
      </c>
      <c r="AI323">
        <v>13.47107815169968</v>
      </c>
      <c r="AJ323">
        <v>0.005911532184859987</v>
      </c>
      <c r="AK323">
        <v>293.1337818952675</v>
      </c>
      <c r="AL323">
        <v>5.123442330937955</v>
      </c>
      <c r="AM323">
        <v>208.418344204467</v>
      </c>
      <c r="AN323">
        <v>0.005074911284515742</v>
      </c>
      <c r="AS323" s="2">
        <v>45184</v>
      </c>
      <c r="AT323">
        <v>0.212433935403395</v>
      </c>
      <c r="AU323">
        <v>0.2731967988054544</v>
      </c>
      <c r="AV323">
        <v>0.01269288446282698</v>
      </c>
      <c r="AW323">
        <v>0.01065076397313102</v>
      </c>
      <c r="AX323">
        <v>0.2787029403923751</v>
      </c>
      <c r="AY323">
        <v>0.004871999099413328</v>
      </c>
      <c r="AZ323">
        <v>0.1982304838058073</v>
      </c>
      <c r="BA323">
        <v>0.009220194057596841</v>
      </c>
    </row>
    <row r="324" spans="1:53">
      <c r="A324" s="2">
        <v>45185</v>
      </c>
      <c r="B324">
        <v>1052.117256747</v>
      </c>
      <c r="C324">
        <v>0.0002458516090677598</v>
      </c>
      <c r="AF324" s="2">
        <v>45185</v>
      </c>
      <c r="AG324">
        <v>223.4454037037536</v>
      </c>
      <c r="AH324">
        <v>287.4405623133116</v>
      </c>
      <c r="AI324">
        <v>13.47322885765345</v>
      </c>
      <c r="AJ324">
        <v>0.005912475982180643</v>
      </c>
      <c r="AK324">
        <v>293.1805817551507</v>
      </c>
      <c r="AL324">
        <v>5.124260306886197</v>
      </c>
      <c r="AM324">
        <v>208.4516189408102</v>
      </c>
      <c r="AN324">
        <v>0.00507572151230832</v>
      </c>
      <c r="AS324" s="2">
        <v>45185</v>
      </c>
      <c r="AT324">
        <v>0.212375718592209</v>
      </c>
      <c r="AU324">
        <v>0.2732124981501661</v>
      </c>
      <c r="AV324">
        <v>0.012687990454777</v>
      </c>
      <c r="AW324">
        <v>0.0107347797043748</v>
      </c>
      <c r="AX324">
        <v>0.278679021419829</v>
      </c>
      <c r="AY324">
        <v>0.004868472142023548</v>
      </c>
      <c r="AZ324">
        <v>0.1981536948100256</v>
      </c>
      <c r="BA324">
        <v>0.009287824726595144</v>
      </c>
    </row>
    <row r="325" spans="1:53">
      <c r="A325" s="2">
        <v>45186</v>
      </c>
      <c r="B325">
        <v>1052.288752052227</v>
      </c>
      <c r="C325">
        <v>0.0001630001828478722</v>
      </c>
      <c r="AF325" s="2">
        <v>45186</v>
      </c>
      <c r="AG325">
        <v>223.4810775640548</v>
      </c>
      <c r="AH325">
        <v>287.4864532302644</v>
      </c>
      <c r="AI325">
        <v>13.47537990697515</v>
      </c>
      <c r="AJ325">
        <v>0.005913419930181927</v>
      </c>
      <c r="AK325">
        <v>293.2273890867994</v>
      </c>
      <c r="AL325">
        <v>5.125078413427233</v>
      </c>
      <c r="AM325">
        <v>208.4848989895845</v>
      </c>
      <c r="AN325">
        <v>0.005076531869456671</v>
      </c>
      <c r="AS325" s="2">
        <v>45186</v>
      </c>
      <c r="AT325">
        <v>0.2124091239267016</v>
      </c>
      <c r="AU325">
        <v>0.2731879622641399</v>
      </c>
      <c r="AV325">
        <v>0.01267014078108356</v>
      </c>
      <c r="AW325">
        <v>0.01071219864095901</v>
      </c>
      <c r="AX325">
        <v>0.2786767357796248</v>
      </c>
      <c r="AY325">
        <v>0.004870483693852581</v>
      </c>
      <c r="AZ325">
        <v>0.1981856132575999</v>
      </c>
      <c r="BA325">
        <v>0.009287741656038752</v>
      </c>
    </row>
    <row r="326" spans="1:53">
      <c r="A326" s="2">
        <v>45187</v>
      </c>
      <c r="B326">
        <v>1052.227970039756</v>
      </c>
      <c r="C326">
        <v>-5.776172400651092E-05</v>
      </c>
      <c r="AF326" s="2">
        <v>45187</v>
      </c>
      <c r="AG326">
        <v>223.5167571198157</v>
      </c>
      <c r="AH326">
        <v>287.5323514738667</v>
      </c>
      <c r="AI326">
        <v>13.47753129971959</v>
      </c>
      <c r="AJ326">
        <v>0.005914364028887896</v>
      </c>
      <c r="AK326">
        <v>293.2742038914066</v>
      </c>
      <c r="AL326">
        <v>5.125896650581914</v>
      </c>
      <c r="AM326">
        <v>208.5181843516379</v>
      </c>
      <c r="AN326">
        <v>0.005077342355981449</v>
      </c>
      <c r="AS326" s="2">
        <v>45187</v>
      </c>
      <c r="AT326">
        <v>0.2124171039370779</v>
      </c>
      <c r="AU326">
        <v>0.273254670179673</v>
      </c>
      <c r="AV326">
        <v>0.01253278276768109</v>
      </c>
      <c r="AW326">
        <v>0.01073006794092159</v>
      </c>
      <c r="AX326">
        <v>0.2787172990958693</v>
      </c>
      <c r="AY326">
        <v>0.004870866868592351</v>
      </c>
      <c r="AZ326">
        <v>0.1981869711059897</v>
      </c>
      <c r="BA326">
        <v>0.009290238104194989</v>
      </c>
    </row>
    <row r="327" spans="1:53">
      <c r="A327" s="2">
        <v>45188</v>
      </c>
      <c r="B327">
        <v>1052.6030667336</v>
      </c>
      <c r="C327">
        <v>0.0003564785431711126</v>
      </c>
      <c r="AF327" s="2">
        <v>45188</v>
      </c>
      <c r="AG327">
        <v>223.5524423719457</v>
      </c>
      <c r="AH327">
        <v>287.5782570452882</v>
      </c>
      <c r="AI327">
        <v>13.4796830359416</v>
      </c>
      <c r="AJ327">
        <v>0.00591530827832261</v>
      </c>
      <c r="AK327">
        <v>293.3210261701652</v>
      </c>
      <c r="AL327">
        <v>5.126715018371091</v>
      </c>
      <c r="AM327">
        <v>208.5514750278188</v>
      </c>
      <c r="AN327">
        <v>0.005078152971903308</v>
      </c>
      <c r="AS327" s="2">
        <v>45188</v>
      </c>
      <c r="AT327">
        <v>0.2123936309760569</v>
      </c>
      <c r="AU327">
        <v>0.2731893017508309</v>
      </c>
      <c r="AV327">
        <v>0.01259178687145584</v>
      </c>
      <c r="AW327">
        <v>0.01079491609878474</v>
      </c>
      <c r="AX327">
        <v>0.278651738071315</v>
      </c>
      <c r="AY327">
        <v>0.004871210921066667</v>
      </c>
      <c r="AZ327">
        <v>0.1981761109002722</v>
      </c>
      <c r="BA327">
        <v>0.0093313044102177</v>
      </c>
    </row>
    <row r="328" spans="1:53">
      <c r="A328" s="2">
        <v>45189</v>
      </c>
      <c r="B328">
        <v>1052.722196494622</v>
      </c>
      <c r="C328">
        <v>0.0001131763385340268</v>
      </c>
      <c r="AF328" s="2">
        <v>45189</v>
      </c>
      <c r="AG328">
        <v>223.5881333213542</v>
      </c>
      <c r="AH328">
        <v>287.624169945699</v>
      </c>
      <c r="AI328">
        <v>13.48183511569601</v>
      </c>
      <c r="AJ328">
        <v>0.005916252678510134</v>
      </c>
      <c r="AK328">
        <v>293.3678559242687</v>
      </c>
      <c r="AL328">
        <v>5.127533516815623</v>
      </c>
      <c r="AM328">
        <v>208.5847710189756</v>
      </c>
      <c r="AN328">
        <v>0.005078963717242906</v>
      </c>
      <c r="AS328" s="2">
        <v>45189</v>
      </c>
      <c r="AT328">
        <v>0.2123833644446443</v>
      </c>
      <c r="AU328">
        <v>0.2732116201212615</v>
      </c>
      <c r="AV328">
        <v>0.01259360243228024</v>
      </c>
      <c r="AW328">
        <v>0.0107937236523904</v>
      </c>
      <c r="AX328">
        <v>0.2786635710748651</v>
      </c>
      <c r="AY328">
        <v>0.004870831437900367</v>
      </c>
      <c r="AZ328">
        <v>0.1981651560802137</v>
      </c>
      <c r="BA328">
        <v>0.009318130756444339</v>
      </c>
    </row>
    <row r="329" spans="1:53">
      <c r="A329" s="2">
        <v>45190</v>
      </c>
      <c r="B329">
        <v>1052.855873389799</v>
      </c>
      <c r="C329">
        <v>0.0001269821189502363</v>
      </c>
      <c r="AF329" s="2">
        <v>45190</v>
      </c>
      <c r="AG329">
        <v>223.6238299689509</v>
      </c>
      <c r="AH329">
        <v>287.670090176269</v>
      </c>
      <c r="AI329">
        <v>13.48398753903768</v>
      </c>
      <c r="AJ329">
        <v>0.005917197229474536</v>
      </c>
      <c r="AK329">
        <v>293.4146931549103</v>
      </c>
      <c r="AL329">
        <v>5.128352145936367</v>
      </c>
      <c r="AM329">
        <v>208.6180723259568</v>
      </c>
      <c r="AN329">
        <v>0.005079774592020907</v>
      </c>
      <c r="AS329" s="2">
        <v>45190</v>
      </c>
      <c r="AT329">
        <v>0.2123995270703205</v>
      </c>
      <c r="AU329">
        <v>0.2732048875379797</v>
      </c>
      <c r="AV329">
        <v>0.0125613017431897</v>
      </c>
      <c r="AW329">
        <v>0.01079498268706544</v>
      </c>
      <c r="AX329">
        <v>0.2786898386723914</v>
      </c>
      <c r="AY329">
        <v>0.004870591914386447</v>
      </c>
      <c r="AZ329">
        <v>0.1981553267403481</v>
      </c>
      <c r="BA329">
        <v>0.009323543634318584</v>
      </c>
    </row>
    <row r="330" spans="1:53">
      <c r="A330" s="2">
        <v>45191</v>
      </c>
      <c r="B330">
        <v>1052.566304847907</v>
      </c>
      <c r="C330">
        <v>-0.000275031511160706</v>
      </c>
      <c r="AF330" s="2">
        <v>45191</v>
      </c>
      <c r="AG330">
        <v>223.6595323156454</v>
      </c>
      <c r="AH330">
        <v>287.7160177381685</v>
      </c>
      <c r="AI330">
        <v>13.48614030602146</v>
      </c>
      <c r="AJ330">
        <v>0.005918141931239887</v>
      </c>
      <c r="AK330">
        <v>293.4615378632839</v>
      </c>
      <c r="AL330">
        <v>5.129170905754187</v>
      </c>
      <c r="AM330">
        <v>208.6513789496111</v>
      </c>
      <c r="AN330">
        <v>0.005080585596257975</v>
      </c>
      <c r="AS330" s="2">
        <v>45191</v>
      </c>
      <c r="AT330">
        <v>0.2124976046768722</v>
      </c>
      <c r="AU330">
        <v>0.2730816449469444</v>
      </c>
      <c r="AV330">
        <v>0.01249827952926733</v>
      </c>
      <c r="AW330">
        <v>0.01075087872955909</v>
      </c>
      <c r="AX330">
        <v>0.2788049879826068</v>
      </c>
      <c r="AY330">
        <v>0.004872727444946777</v>
      </c>
      <c r="AZ330">
        <v>0.1982214979458306</v>
      </c>
      <c r="BA330">
        <v>0.009272378743972834</v>
      </c>
    </row>
    <row r="331" spans="1:53">
      <c r="A331" s="2">
        <v>45192</v>
      </c>
      <c r="B331">
        <v>1053.068580345886</v>
      </c>
      <c r="C331">
        <v>0.0004771913139016704</v>
      </c>
      <c r="AF331" s="2">
        <v>45192</v>
      </c>
      <c r="AG331">
        <v>223.6952403623476</v>
      </c>
      <c r="AH331">
        <v>287.761952632568</v>
      </c>
      <c r="AI331">
        <v>13.48829341670221</v>
      </c>
      <c r="AJ331">
        <v>0.005919086783830265</v>
      </c>
      <c r="AK331">
        <v>293.5083900505832</v>
      </c>
      <c r="AL331">
        <v>5.12998979628995</v>
      </c>
      <c r="AM331">
        <v>208.6846908907874</v>
      </c>
      <c r="AN331">
        <v>0.005081396729974779</v>
      </c>
      <c r="AS331" s="2">
        <v>45192</v>
      </c>
      <c r="AT331">
        <v>0.2124518614940641</v>
      </c>
      <c r="AU331">
        <v>0.2732407573581245</v>
      </c>
      <c r="AV331">
        <v>0.01251533381042755</v>
      </c>
      <c r="AW331">
        <v>0.01074465588247196</v>
      </c>
      <c r="AX331">
        <v>0.2787221047752675</v>
      </c>
      <c r="AY331">
        <v>0.004871611335417968</v>
      </c>
      <c r="AZ331">
        <v>0.1981644938264653</v>
      </c>
      <c r="BA331">
        <v>0.009289181517761147</v>
      </c>
    </row>
    <row r="332" spans="1:53">
      <c r="A332" s="2">
        <v>45193</v>
      </c>
      <c r="B332">
        <v>1053.364468822064</v>
      </c>
      <c r="C332">
        <v>0.0002809774042267232</v>
      </c>
      <c r="AF332" s="2">
        <v>45193</v>
      </c>
      <c r="AG332">
        <v>231.1116833389982</v>
      </c>
      <c r="AH332">
        <v>239.3475429203791</v>
      </c>
      <c r="AI332">
        <v>14.82252867260066</v>
      </c>
      <c r="AJ332">
        <v>0.006934366956968396</v>
      </c>
      <c r="AK332">
        <v>319.4780739890768</v>
      </c>
      <c r="AL332">
        <v>15.42357030920335</v>
      </c>
      <c r="AM332">
        <v>208.7180081503346</v>
      </c>
      <c r="AN332">
        <v>0.005926367073180343</v>
      </c>
      <c r="AS332" s="2">
        <v>45193</v>
      </c>
      <c r="AT332">
        <v>0.219441649594336</v>
      </c>
      <c r="AU332">
        <v>0.2272518669957955</v>
      </c>
      <c r="AV332">
        <v>0.01375353555676037</v>
      </c>
      <c r="AW332">
        <v>0.01259475257182467</v>
      </c>
      <c r="AX332">
        <v>0.3033032917694641</v>
      </c>
      <c r="AY332">
        <v>0.0146427866162912</v>
      </c>
      <c r="AZ332">
        <v>0.1981803270329982</v>
      </c>
      <c r="BA332">
        <v>0.01083178986253005</v>
      </c>
    </row>
    <row r="333" spans="1:53">
      <c r="A333" s="2">
        <v>45194</v>
      </c>
      <c r="B333">
        <v>1053.539294545586</v>
      </c>
      <c r="C333">
        <v>0.0001659688822777117</v>
      </c>
      <c r="AF333" s="2">
        <v>45194</v>
      </c>
      <c r="AG333">
        <v>231.1485811483456</v>
      </c>
      <c r="AH333">
        <v>239.3857556142544</v>
      </c>
      <c r="AI333">
        <v>14.82489514247836</v>
      </c>
      <c r="AJ333">
        <v>0.00693547405352979</v>
      </c>
      <c r="AK333">
        <v>319.5290798097017</v>
      </c>
      <c r="AL333">
        <v>15.42603273753455</v>
      </c>
      <c r="AM333">
        <v>208.7513307291018</v>
      </c>
      <c r="AN333">
        <v>0.005927313238944139</v>
      </c>
      <c r="AS333" s="2">
        <v>45194</v>
      </c>
      <c r="AT333">
        <v>0.2194063471527457</v>
      </c>
      <c r="AU333">
        <v>0.2272845229310203</v>
      </c>
      <c r="AV333">
        <v>0.01377369734334417</v>
      </c>
      <c r="AW333">
        <v>0.01259464682725049</v>
      </c>
      <c r="AX333">
        <v>0.3032861223314872</v>
      </c>
      <c r="AY333">
        <v>0.0146440677820599</v>
      </c>
      <c r="AZ333">
        <v>0.1981788046532962</v>
      </c>
      <c r="BA333">
        <v>0.01083179097879588</v>
      </c>
    </row>
    <row r="334" spans="1:53">
      <c r="A334" s="2">
        <v>45195</v>
      </c>
      <c r="B334">
        <v>1053.459715710554</v>
      </c>
      <c r="C334">
        <v>-7.553475740651461E-05</v>
      </c>
      <c r="AF334" s="2">
        <v>45195</v>
      </c>
      <c r="AG334">
        <v>231.1854848485605</v>
      </c>
      <c r="AH334">
        <v>239.4239744089233</v>
      </c>
      <c r="AI334">
        <v>14.82726199017147</v>
      </c>
      <c r="AJ334">
        <v>0.006936581326843123</v>
      </c>
      <c r="AK334">
        <v>319.5800937735888</v>
      </c>
      <c r="AL334">
        <v>15.42849555900126</v>
      </c>
      <c r="AM334">
        <v>208.7846586279383</v>
      </c>
      <c r="AN334">
        <v>0.005928259555766693</v>
      </c>
      <c r="AS334" s="2">
        <v>45195</v>
      </c>
      <c r="AT334">
        <v>0.2194582300119531</v>
      </c>
      <c r="AU334">
        <v>0.2272321810201307</v>
      </c>
      <c r="AV334">
        <v>0.01382154403890477</v>
      </c>
      <c r="AW334">
        <v>0.01255303950870583</v>
      </c>
      <c r="AX334">
        <v>0.3033736393176748</v>
      </c>
      <c r="AY334">
        <v>0.01464426394648846</v>
      </c>
      <c r="AZ334">
        <v>0.1981324282424706</v>
      </c>
      <c r="BA334">
        <v>0.01078467391367163</v>
      </c>
    </row>
    <row r="335" spans="1:53">
      <c r="A335" s="2">
        <v>45196</v>
      </c>
      <c r="B335">
        <v>1053.433957851592</v>
      </c>
      <c r="C335">
        <v>-2.445072989276653E-05</v>
      </c>
      <c r="AF335" s="2">
        <v>45196</v>
      </c>
      <c r="AG335">
        <v>231.2223944405836</v>
      </c>
      <c r="AH335">
        <v>239.4621993053599</v>
      </c>
      <c r="AI335">
        <v>14.82962921574031</v>
      </c>
      <c r="AJ335">
        <v>0.006937688776936611</v>
      </c>
      <c r="AK335">
        <v>319.6311158820382</v>
      </c>
      <c r="AL335">
        <v>15.43095877366626</v>
      </c>
      <c r="AM335">
        <v>208.8179918476933</v>
      </c>
      <c r="AN335">
        <v>0.005929206023672123</v>
      </c>
      <c r="AS335" s="2">
        <v>45196</v>
      </c>
      <c r="AT335">
        <v>0.2194751746332804</v>
      </c>
      <c r="AU335">
        <v>0.2273127479381863</v>
      </c>
      <c r="AV335">
        <v>0.01381076481538774</v>
      </c>
      <c r="AW335">
        <v>0.01250395027134884</v>
      </c>
      <c r="AX335">
        <v>0.3034209243029812</v>
      </c>
      <c r="AY335">
        <v>0.01464748245156958</v>
      </c>
      <c r="AZ335">
        <v>0.1981139472164209</v>
      </c>
      <c r="BA335">
        <v>0.01071500837082512</v>
      </c>
    </row>
    <row r="336" spans="1:53">
      <c r="A336" s="2">
        <v>45197</v>
      </c>
      <c r="B336">
        <v>1053.434867455973</v>
      </c>
      <c r="C336">
        <v>8.634659760531349E-07</v>
      </c>
      <c r="AF336" s="2">
        <v>45197</v>
      </c>
      <c r="AG336">
        <v>231.2593099253555</v>
      </c>
      <c r="AH336">
        <v>239.5004303045383</v>
      </c>
      <c r="AI336">
        <v>14.8319968192452</v>
      </c>
      <c r="AJ336">
        <v>0.006938796403838481</v>
      </c>
      <c r="AK336">
        <v>319.6821461363504</v>
      </c>
      <c r="AL336">
        <v>15.43342238159231</v>
      </c>
      <c r="AM336">
        <v>208.8513303892165</v>
      </c>
      <c r="AN336">
        <v>0.005930152642684549</v>
      </c>
      <c r="AS336" s="2">
        <v>45197</v>
      </c>
      <c r="AT336">
        <v>0.2195949923719354</v>
      </c>
      <c r="AU336">
        <v>0.2273189768441651</v>
      </c>
      <c r="AV336">
        <v>0.01383940193547352</v>
      </c>
      <c r="AW336">
        <v>0.01238304518313134</v>
      </c>
      <c r="AX336">
        <v>0.3034952741594328</v>
      </c>
      <c r="AY336">
        <v>0.01465282229900676</v>
      </c>
      <c r="AZ336">
        <v>0.1981360537180553</v>
      </c>
      <c r="BA336">
        <v>0.01057943348879983</v>
      </c>
    </row>
    <row r="337" spans="1:53">
      <c r="A337" s="2">
        <v>45198</v>
      </c>
      <c r="B337">
        <v>1053.959312715936</v>
      </c>
      <c r="C337">
        <v>0.0004978430809206014</v>
      </c>
      <c r="AF337" s="2">
        <v>45198</v>
      </c>
      <c r="AG337">
        <v>231.2962313038169</v>
      </c>
      <c r="AH337">
        <v>239.5386674074329</v>
      </c>
      <c r="AI337">
        <v>14.83436480074648</v>
      </c>
      <c r="AJ337">
        <v>0.006939904207576958</v>
      </c>
      <c r="AK337">
        <v>319.7331845378257</v>
      </c>
      <c r="AL337">
        <v>15.43588638284221</v>
      </c>
      <c r="AM337">
        <v>208.8846742533575</v>
      </c>
      <c r="AN337">
        <v>0.005931099412828097</v>
      </c>
      <c r="AS337" s="2">
        <v>45198</v>
      </c>
      <c r="AT337">
        <v>0.2194582790770856</v>
      </c>
      <c r="AU337">
        <v>0.2272448165485787</v>
      </c>
      <c r="AV337">
        <v>0.01421188576255642</v>
      </c>
      <c r="AW337">
        <v>0.01232690282354538</v>
      </c>
      <c r="AX337">
        <v>0.3033964867557271</v>
      </c>
      <c r="AY337">
        <v>0.01465013879112875</v>
      </c>
      <c r="AZ337">
        <v>0.1982037728533489</v>
      </c>
      <c r="BA337">
        <v>0.01050771738802917</v>
      </c>
    </row>
    <row r="338" spans="1:53">
      <c r="A338" s="2">
        <v>45199</v>
      </c>
      <c r="B338">
        <v>1053.58459158485</v>
      </c>
      <c r="C338">
        <v>-0.000355536619455088</v>
      </c>
      <c r="AF338" s="2">
        <v>45199</v>
      </c>
      <c r="AG338">
        <v>231.3331585769089</v>
      </c>
      <c r="AH338">
        <v>239.5769106150182</v>
      </c>
      <c r="AI338">
        <v>14.8367331603045</v>
      </c>
      <c r="AJ338">
        <v>0.006941012188180277</v>
      </c>
      <c r="AK338">
        <v>319.7842310877649</v>
      </c>
      <c r="AL338">
        <v>15.43835077747874</v>
      </c>
      <c r="AM338">
        <v>208.918023440966</v>
      </c>
      <c r="AN338">
        <v>0.005932046334126894</v>
      </c>
      <c r="AS338" s="2">
        <v>45199</v>
      </c>
      <c r="AT338">
        <v>0.2195850274045198</v>
      </c>
      <c r="AU338">
        <v>0.2273815074431501</v>
      </c>
      <c r="AV338">
        <v>0.01385786264847239</v>
      </c>
      <c r="AW338">
        <v>0.01228235975184104</v>
      </c>
      <c r="AX338">
        <v>0.3035310630901448</v>
      </c>
      <c r="AY338">
        <v>0.01465661302703513</v>
      </c>
      <c r="AZ338">
        <v>0.1982864633429119</v>
      </c>
      <c r="BA338">
        <v>0.01041910329192493</v>
      </c>
    </row>
    <row r="339" spans="1:53">
      <c r="A339" s="2">
        <v>45200</v>
      </c>
      <c r="B339">
        <v>1053.8244486327</v>
      </c>
      <c r="C339">
        <v>0.0002276580824793761</v>
      </c>
      <c r="AF339" s="2">
        <v>45200</v>
      </c>
      <c r="AG339">
        <v>231.3700917455725</v>
      </c>
      <c r="AH339">
        <v>239.812845155805</v>
      </c>
      <c r="AI339">
        <v>12.36103474520309</v>
      </c>
      <c r="AJ339">
        <v>0.00814663522971203</v>
      </c>
      <c r="AK339">
        <v>319.8352857874689</v>
      </c>
      <c r="AL339">
        <v>15.44081556556472</v>
      </c>
      <c r="AM339">
        <v>208.9513779528919</v>
      </c>
      <c r="AN339">
        <v>0.005932993406605074</v>
      </c>
      <c r="AS339" s="2">
        <v>45200</v>
      </c>
      <c r="AT339">
        <v>0.2195564107232326</v>
      </c>
      <c r="AU339">
        <v>0.2275324344098964</v>
      </c>
      <c r="AV339">
        <v>0.01159034148337724</v>
      </c>
      <c r="AW339">
        <v>0.01444666348510358</v>
      </c>
      <c r="AX339">
        <v>0.303497254675658</v>
      </c>
      <c r="AY339">
        <v>0.0146520868584323</v>
      </c>
      <c r="AZ339">
        <v>0.1982955670728408</v>
      </c>
      <c r="BA339">
        <v>0.0104292412914592</v>
      </c>
    </row>
    <row r="340" spans="1:53">
      <c r="A340" s="2">
        <v>45201</v>
      </c>
      <c r="B340">
        <v>1053.954842358468</v>
      </c>
      <c r="C340">
        <v>0.0001237338210713368</v>
      </c>
      <c r="AF340" s="2">
        <v>45201</v>
      </c>
      <c r="AG340">
        <v>231.407030810749</v>
      </c>
      <c r="AH340">
        <v>239.8511321368514</v>
      </c>
      <c r="AI340">
        <v>12.36300822874479</v>
      </c>
      <c r="AJ340">
        <v>0.008147935869252124</v>
      </c>
      <c r="AK340">
        <v>319.8863486382389</v>
      </c>
      <c r="AL340">
        <v>15.44328074716296</v>
      </c>
      <c r="AM340">
        <v>208.9847377899853</v>
      </c>
      <c r="AN340">
        <v>0.005933940630286773</v>
      </c>
      <c r="AS340" s="2">
        <v>45201</v>
      </c>
      <c r="AT340">
        <v>0.2195363342609995</v>
      </c>
      <c r="AU340">
        <v>0.2275528718787372</v>
      </c>
      <c r="AV340">
        <v>0.01165521075927833</v>
      </c>
      <c r="AW340">
        <v>0.01441646181937814</v>
      </c>
      <c r="AX340">
        <v>0.303516848615998</v>
      </c>
      <c r="AY340">
        <v>0.01464950942197858</v>
      </c>
      <c r="AZ340">
        <v>0.1982571292138779</v>
      </c>
      <c r="BA340">
        <v>0.0104156340297524</v>
      </c>
    </row>
    <row r="341" spans="1:53">
      <c r="A341" s="2">
        <v>45202</v>
      </c>
      <c r="B341">
        <v>1053.86234025013</v>
      </c>
      <c r="C341">
        <v>-8.77666714169667E-05</v>
      </c>
      <c r="AF341" s="2">
        <v>45202</v>
      </c>
      <c r="AG341">
        <v>231.4439757733797</v>
      </c>
      <c r="AH341">
        <v>239.8894252305517</v>
      </c>
      <c r="AI341">
        <v>12.36498202736022</v>
      </c>
      <c r="AJ341">
        <v>0.008149236716443985</v>
      </c>
      <c r="AK341">
        <v>319.9374196413762</v>
      </c>
      <c r="AL341">
        <v>15.44574632233629</v>
      </c>
      <c r="AM341">
        <v>209.0181029530963</v>
      </c>
      <c r="AN341">
        <v>0.00593488800519613</v>
      </c>
      <c r="AS341" s="2">
        <v>45202</v>
      </c>
      <c r="AT341">
        <v>0.2196857987949623</v>
      </c>
      <c r="AU341">
        <v>0.2275908157737066</v>
      </c>
      <c r="AV341">
        <v>0.01145401305659384</v>
      </c>
      <c r="AW341">
        <v>0.01423778869852674</v>
      </c>
      <c r="AX341">
        <v>0.3035865365184976</v>
      </c>
      <c r="AY341">
        <v>0.0146565139163326</v>
      </c>
      <c r="AZ341">
        <v>0.1983944747252491</v>
      </c>
      <c r="BA341">
        <v>0.01039405851613134</v>
      </c>
    </row>
    <row r="342" spans="1:53">
      <c r="A342" s="2">
        <v>45203</v>
      </c>
      <c r="B342">
        <v>1053.752938870871</v>
      </c>
      <c r="C342">
        <v>-0.0001038099333099396</v>
      </c>
      <c r="AF342" s="2">
        <v>45203</v>
      </c>
      <c r="AG342">
        <v>231.4809266344063</v>
      </c>
      <c r="AH342">
        <v>239.9277244378817</v>
      </c>
      <c r="AI342">
        <v>12.36695614109968</v>
      </c>
      <c r="AJ342">
        <v>0.008150537771320767</v>
      </c>
      <c r="AK342">
        <v>319.9884987981823</v>
      </c>
      <c r="AL342">
        <v>15.44821229114753</v>
      </c>
      <c r="AM342">
        <v>209.0514734430754</v>
      </c>
      <c r="AN342">
        <v>0.00593583553135729</v>
      </c>
      <c r="AS342" s="2">
        <v>45203</v>
      </c>
      <c r="AT342">
        <v>0.219684110467172</v>
      </c>
      <c r="AU342">
        <v>0.2276423838641914</v>
      </c>
      <c r="AV342">
        <v>0.01148610881747963</v>
      </c>
      <c r="AW342">
        <v>0.01416032483874623</v>
      </c>
      <c r="AX342">
        <v>0.3036785615620415</v>
      </c>
      <c r="AY342">
        <v>0.01465915877064432</v>
      </c>
      <c r="AZ342">
        <v>0.1984030607576115</v>
      </c>
      <c r="BA342">
        <v>0.01028629092211337</v>
      </c>
    </row>
    <row r="343" spans="1:53">
      <c r="A343" s="2">
        <v>45204</v>
      </c>
      <c r="B343">
        <v>1053.986947635748</v>
      </c>
      <c r="C343">
        <v>0.0002220717553849116</v>
      </c>
      <c r="AF343" s="2">
        <v>45204</v>
      </c>
      <c r="AG343">
        <v>231.5178833947704</v>
      </c>
      <c r="AH343">
        <v>239.9660297598176</v>
      </c>
      <c r="AI343">
        <v>12.36893057001348</v>
      </c>
      <c r="AJ343">
        <v>0.008151839033915628</v>
      </c>
      <c r="AK343">
        <v>320.0395861099591</v>
      </c>
      <c r="AL343">
        <v>15.45067865365955</v>
      </c>
      <c r="AM343">
        <v>209.0848492607729</v>
      </c>
      <c r="AN343">
        <v>0.005936783208794401</v>
      </c>
      <c r="AS343" s="2">
        <v>45204</v>
      </c>
      <c r="AT343">
        <v>0.2196533016237606</v>
      </c>
      <c r="AU343">
        <v>0.2276727671109607</v>
      </c>
      <c r="AV343">
        <v>0.01143614565676009</v>
      </c>
      <c r="AW343">
        <v>0.01419556180522315</v>
      </c>
      <c r="AX343">
        <v>0.3036910816944836</v>
      </c>
      <c r="AY343">
        <v>0.01466415532871932</v>
      </c>
      <c r="AZ343">
        <v>0.1984106526013418</v>
      </c>
      <c r="BA343">
        <v>0.01027633417875081</v>
      </c>
    </row>
    <row r="344" spans="1:53">
      <c r="A344" s="2">
        <v>45205</v>
      </c>
      <c r="B344">
        <v>1053.844137972007</v>
      </c>
      <c r="C344">
        <v>-0.0001354947175208343</v>
      </c>
      <c r="AF344" s="2">
        <v>45205</v>
      </c>
      <c r="AG344">
        <v>231.5548460554139</v>
      </c>
      <c r="AH344">
        <v>240.0043411973356</v>
      </c>
      <c r="AI344">
        <v>12.37090531415194</v>
      </c>
      <c r="AJ344">
        <v>0.008153140504261731</v>
      </c>
      <c r="AK344">
        <v>320.0906815780085</v>
      </c>
      <c r="AL344">
        <v>15.45314540993519</v>
      </c>
      <c r="AM344">
        <v>209.1182304070394</v>
      </c>
      <c r="AN344">
        <v>0.005937731037531615</v>
      </c>
      <c r="AS344" s="2">
        <v>45205</v>
      </c>
      <c r="AT344">
        <v>0.219699096875471</v>
      </c>
      <c r="AU344">
        <v>0.2276773789513353</v>
      </c>
      <c r="AV344">
        <v>0.01136793250622744</v>
      </c>
      <c r="AW344">
        <v>0.01414859739074734</v>
      </c>
      <c r="AX344">
        <v>0.3037146223487757</v>
      </c>
      <c r="AY344">
        <v>0.01466375155379725</v>
      </c>
      <c r="AZ344">
        <v>0.1984413752954927</v>
      </c>
      <c r="BA344">
        <v>0.01028724507815315</v>
      </c>
    </row>
    <row r="345" spans="1:53">
      <c r="A345" s="2">
        <v>45206</v>
      </c>
      <c r="B345">
        <v>1054.57041858439</v>
      </c>
      <c r="C345">
        <v>0.0006891727023126126</v>
      </c>
      <c r="AF345" s="2">
        <v>45206</v>
      </c>
      <c r="AG345">
        <v>231.5918146172787</v>
      </c>
      <c r="AH345">
        <v>240.042658751412</v>
      </c>
      <c r="AI345">
        <v>12.37288037356538</v>
      </c>
      <c r="AJ345">
        <v>0.008154442182392243</v>
      </c>
      <c r="AK345">
        <v>320.1417852036326</v>
      </c>
      <c r="AL345">
        <v>15.45561256003731</v>
      </c>
      <c r="AM345">
        <v>209.1516168827257</v>
      </c>
      <c r="AN345">
        <v>0.005938679017593087</v>
      </c>
      <c r="AS345" s="2">
        <v>45206</v>
      </c>
      <c r="AT345">
        <v>0.2196916292116781</v>
      </c>
      <c r="AU345">
        <v>0.2276041033014174</v>
      </c>
      <c r="AV345">
        <v>0.01145232106559819</v>
      </c>
      <c r="AW345">
        <v>0.01424374255667937</v>
      </c>
      <c r="AX345">
        <v>0.303582921304236</v>
      </c>
      <c r="AY345">
        <v>0.01465914982276755</v>
      </c>
      <c r="AZ345">
        <v>0.1984358053039228</v>
      </c>
      <c r="BA345">
        <v>0.01033032743370047</v>
      </c>
    </row>
    <row r="346" spans="1:53">
      <c r="A346" s="2">
        <v>45207</v>
      </c>
      <c r="B346">
        <v>1054.953017274724</v>
      </c>
      <c r="C346">
        <v>0.0003628005144009627</v>
      </c>
      <c r="AF346" s="2">
        <v>45207</v>
      </c>
      <c r="AG346">
        <v>231.6287890813071</v>
      </c>
      <c r="AH346">
        <v>242.7250278486879</v>
      </c>
      <c r="AI346">
        <v>9.158564077398468</v>
      </c>
      <c r="AJ346">
        <v>0.00815574406834034</v>
      </c>
      <c r="AK346">
        <v>320.6973928830334</v>
      </c>
      <c r="AL346">
        <v>15.45808010402881</v>
      </c>
      <c r="AM346">
        <v>209.1850086886826</v>
      </c>
      <c r="AN346">
        <v>0.005939627149002977</v>
      </c>
      <c r="AS346" s="2">
        <v>45207</v>
      </c>
      <c r="AT346">
        <v>0.2196352987145544</v>
      </c>
      <c r="AU346">
        <v>0.2300744988096269</v>
      </c>
      <c r="AV346">
        <v>0.008498506692229147</v>
      </c>
      <c r="AW346">
        <v>0.01435046355819999</v>
      </c>
      <c r="AX346">
        <v>0.3040150878105281</v>
      </c>
      <c r="AY346">
        <v>0.01465482613224908</v>
      </c>
      <c r="AZ346">
        <v>0.1984182363790626</v>
      </c>
      <c r="BA346">
        <v>0.01035308190354957</v>
      </c>
    </row>
    <row r="347" spans="1:53">
      <c r="A347" s="2">
        <v>45208</v>
      </c>
      <c r="B347">
        <v>1055.224506690456</v>
      </c>
      <c r="C347">
        <v>0.0002573473996343445</v>
      </c>
      <c r="AF347" s="2">
        <v>45208</v>
      </c>
      <c r="AG347">
        <v>231.6657694484413</v>
      </c>
      <c r="AH347">
        <v>242.7637797701485</v>
      </c>
      <c r="AI347">
        <v>9.160026275009342</v>
      </c>
      <c r="AJ347">
        <v>0.008157046162139197</v>
      </c>
      <c r="AK347">
        <v>320.748593372294</v>
      </c>
      <c r="AL347">
        <v>15.46054804197255</v>
      </c>
      <c r="AM347">
        <v>209.2184058257611</v>
      </c>
      <c r="AN347">
        <v>0.005940575431785448</v>
      </c>
      <c r="AS347" s="2">
        <v>45208</v>
      </c>
      <c r="AT347">
        <v>0.2196137288896295</v>
      </c>
      <c r="AU347">
        <v>0.2300237072483649</v>
      </c>
      <c r="AV347">
        <v>0.008525693901659623</v>
      </c>
      <c r="AW347">
        <v>0.0144161794768489</v>
      </c>
      <c r="AX347">
        <v>0.3039823668649827</v>
      </c>
      <c r="AY347">
        <v>0.01465017561826242</v>
      </c>
      <c r="AZ347">
        <v>0.1983763189882</v>
      </c>
      <c r="BA347">
        <v>0.01041182901205196</v>
      </c>
    </row>
    <row r="348" spans="1:53">
      <c r="A348" s="2">
        <v>45209</v>
      </c>
      <c r="B348">
        <v>1055.233709139518</v>
      </c>
      <c r="C348">
        <v>8.720844714815712E-06</v>
      </c>
      <c r="AF348" s="2">
        <v>45209</v>
      </c>
      <c r="AG348">
        <v>231.7027557196237</v>
      </c>
      <c r="AH348">
        <v>242.8025378784925</v>
      </c>
      <c r="AI348">
        <v>9.16148870606531</v>
      </c>
      <c r="AJ348">
        <v>0.008158348463822001</v>
      </c>
      <c r="AK348">
        <v>320.7998020358963</v>
      </c>
      <c r="AL348">
        <v>15.46301637393143</v>
      </c>
      <c r="AM348">
        <v>209.2518082948123</v>
      </c>
      <c r="AN348">
        <v>0.005941523865964666</v>
      </c>
      <c r="AS348" s="2">
        <v>45209</v>
      </c>
      <c r="AT348">
        <v>0.2195786463583225</v>
      </c>
      <c r="AU348">
        <v>0.2300637259405431</v>
      </c>
      <c r="AV348">
        <v>0.008456563444549085</v>
      </c>
      <c r="AW348">
        <v>0.01443083380897268</v>
      </c>
      <c r="AX348">
        <v>0.3040077586032296</v>
      </c>
      <c r="AY348">
        <v>0.01465014298192389</v>
      </c>
      <c r="AZ348">
        <v>0.198325391869481</v>
      </c>
      <c r="BA348">
        <v>0.01048693699297818</v>
      </c>
    </row>
    <row r="349" spans="1:53">
      <c r="A349" s="2">
        <v>45210</v>
      </c>
      <c r="B349">
        <v>1055.456787314519</v>
      </c>
      <c r="C349">
        <v>0.0002114016763004045</v>
      </c>
      <c r="AF349" s="2">
        <v>45210</v>
      </c>
      <c r="AG349">
        <v>231.7397478957971</v>
      </c>
      <c r="AH349">
        <v>242.8413021747074</v>
      </c>
      <c r="AI349">
        <v>9.162951370603642</v>
      </c>
      <c r="AJ349">
        <v>0.008159650973421941</v>
      </c>
      <c r="AK349">
        <v>320.8510188751455</v>
      </c>
      <c r="AL349">
        <v>15.46548509996837</v>
      </c>
      <c r="AM349">
        <v>209.2852160966876</v>
      </c>
      <c r="AN349">
        <v>0.005942472451564804</v>
      </c>
      <c r="AS349" s="2">
        <v>45210</v>
      </c>
      <c r="AT349">
        <v>0.2196284549944048</v>
      </c>
      <c r="AU349">
        <v>0.2300834247084999</v>
      </c>
      <c r="AV349">
        <v>0.008449614198864541</v>
      </c>
      <c r="AW349">
        <v>0.01440812608769518</v>
      </c>
      <c r="AX349">
        <v>0.3040038100746561</v>
      </c>
      <c r="AY349">
        <v>0.01465361718507696</v>
      </c>
      <c r="AZ349">
        <v>0.1982940898355742</v>
      </c>
      <c r="BA349">
        <v>0.01047886291522819</v>
      </c>
    </row>
    <row r="350" spans="1:53">
      <c r="A350" s="2">
        <v>45211</v>
      </c>
      <c r="B350">
        <v>1055.622382786845</v>
      </c>
      <c r="C350">
        <v>0.0001568946017649342</v>
      </c>
      <c r="AF350" s="2">
        <v>45211</v>
      </c>
      <c r="AG350">
        <v>231.7767459779041</v>
      </c>
      <c r="AH350">
        <v>242.8800726597813</v>
      </c>
      <c r="AI350">
        <v>9.164414268661615</v>
      </c>
      <c r="AJ350">
        <v>0.00816095369097221</v>
      </c>
      <c r="AK350">
        <v>320.9022438913468</v>
      </c>
      <c r="AL350">
        <v>15.46795422014628</v>
      </c>
      <c r="AM350">
        <v>209.3186292322383</v>
      </c>
      <c r="AN350">
        <v>0.005943421188610036</v>
      </c>
      <c r="AS350" s="2">
        <v>45211</v>
      </c>
      <c r="AT350">
        <v>0.2195379395592779</v>
      </c>
      <c r="AU350">
        <v>0.2300732333073154</v>
      </c>
      <c r="AV350">
        <v>0.008436700659705141</v>
      </c>
      <c r="AW350">
        <v>0.01450541550827658</v>
      </c>
      <c r="AX350">
        <v>0.303996867806318</v>
      </c>
      <c r="AY350">
        <v>0.01465151580420267</v>
      </c>
      <c r="AZ350">
        <v>0.1982380939718413</v>
      </c>
      <c r="BA350">
        <v>0.01056023338306295</v>
      </c>
    </row>
    <row r="351" spans="1:53">
      <c r="A351" s="2">
        <v>45212</v>
      </c>
      <c r="B351">
        <v>1056.049769991047</v>
      </c>
      <c r="C351">
        <v>0.000404867508657647</v>
      </c>
      <c r="AF351" s="2">
        <v>45212</v>
      </c>
      <c r="AG351">
        <v>231.8137499668876</v>
      </c>
      <c r="AH351">
        <v>242.9188493347023</v>
      </c>
      <c r="AI351">
        <v>9.165877400276511</v>
      </c>
      <c r="AJ351">
        <v>0.008162256616506011</v>
      </c>
      <c r="AK351">
        <v>320.9534770858057</v>
      </c>
      <c r="AL351">
        <v>15.47042373452808</v>
      </c>
      <c r="AM351">
        <v>209.3520477023159</v>
      </c>
      <c r="AN351">
        <v>0.00594437007712454</v>
      </c>
      <c r="AS351" s="2">
        <v>45212</v>
      </c>
      <c r="AT351">
        <v>0.2194978583145774</v>
      </c>
      <c r="AU351">
        <v>0.2300417421328775</v>
      </c>
      <c r="AV351">
        <v>0.008661639343027012</v>
      </c>
      <c r="AW351">
        <v>0.01446710836307559</v>
      </c>
      <c r="AX351">
        <v>0.3039541950370645</v>
      </c>
      <c r="AY351">
        <v>0.01464832412583318</v>
      </c>
      <c r="AZ351">
        <v>0.1981920955800665</v>
      </c>
      <c r="BA351">
        <v>0.01053703710347815</v>
      </c>
    </row>
    <row r="352" spans="1:53">
      <c r="A352" s="2">
        <v>45213</v>
      </c>
      <c r="B352">
        <v>1057.11196217693</v>
      </c>
      <c r="C352">
        <v>0.00100581640758457</v>
      </c>
      <c r="AF352" s="2">
        <v>45213</v>
      </c>
      <c r="AG352">
        <v>231.8507598636907</v>
      </c>
      <c r="AH352">
        <v>242.9576322004585</v>
      </c>
      <c r="AI352">
        <v>9.167340765485617</v>
      </c>
      <c r="AJ352">
        <v>0.008163559750056547</v>
      </c>
      <c r="AK352">
        <v>321.0047184598279</v>
      </c>
      <c r="AL352">
        <v>15.47289364317672</v>
      </c>
      <c r="AM352">
        <v>209.3854715077722</v>
      </c>
      <c r="AN352">
        <v>0.005945319117132501</v>
      </c>
      <c r="AS352" s="2">
        <v>45213</v>
      </c>
      <c r="AT352">
        <v>0.2193958158152725</v>
      </c>
      <c r="AU352">
        <v>0.2298245431145074</v>
      </c>
      <c r="AV352">
        <v>0.008657574897311913</v>
      </c>
      <c r="AW352">
        <v>0.01480074825427829</v>
      </c>
      <c r="AX352">
        <v>0.3037242289023318</v>
      </c>
      <c r="AY352">
        <v>0.01464570580985812</v>
      </c>
      <c r="AZ352">
        <v>0.1980831169855369</v>
      </c>
      <c r="BA352">
        <v>0.01086826622090316</v>
      </c>
    </row>
    <row r="353" spans="1:53">
      <c r="A353" s="2">
        <v>45214</v>
      </c>
      <c r="B353">
        <v>1057.293320501739</v>
      </c>
      <c r="C353">
        <v>0.0001715601859577642</v>
      </c>
      <c r="AF353" s="2">
        <v>45214</v>
      </c>
      <c r="AG353">
        <v>231.8877756692566</v>
      </c>
      <c r="AH353">
        <v>215.0206821181692</v>
      </c>
      <c r="AI353">
        <v>9.168804364326229</v>
      </c>
      <c r="AJ353">
        <v>0.008164863091657029</v>
      </c>
      <c r="AK353">
        <v>321.0559680147196</v>
      </c>
      <c r="AL353">
        <v>15.47536394615513</v>
      </c>
      <c r="AM353">
        <v>237.39176044155</v>
      </c>
      <c r="AN353">
        <v>0.005946268308658103</v>
      </c>
      <c r="AS353" s="2">
        <v>45214</v>
      </c>
      <c r="AT353">
        <v>0.2194066973547362</v>
      </c>
      <c r="AU353">
        <v>0.2033638348844803</v>
      </c>
      <c r="AV353">
        <v>0.008661863341604995</v>
      </c>
      <c r="AW353">
        <v>0.01481557126861387</v>
      </c>
      <c r="AX353">
        <v>0.3036953488747929</v>
      </c>
      <c r="AY353">
        <v>0.01464194155482992</v>
      </c>
      <c r="AZ353">
        <v>0.2245452279929523</v>
      </c>
      <c r="BA353">
        <v>0.01086951472798977</v>
      </c>
    </row>
    <row r="354" spans="1:53">
      <c r="A354" s="2">
        <v>45215</v>
      </c>
      <c r="B354">
        <v>1058.027350565435</v>
      </c>
      <c r="C354">
        <v>0.0006942539496486155</v>
      </c>
      <c r="AF354" s="2">
        <v>45215</v>
      </c>
      <c r="AG354">
        <v>231.9247973845287</v>
      </c>
      <c r="AH354">
        <v>215.0550109414459</v>
      </c>
      <c r="AI354">
        <v>9.170268196835647</v>
      </c>
      <c r="AJ354">
        <v>0.008166166641340674</v>
      </c>
      <c r="AK354">
        <v>321.1072257517862</v>
      </c>
      <c r="AL354">
        <v>15.47783464352627</v>
      </c>
      <c r="AM354">
        <v>237.4296608877363</v>
      </c>
      <c r="AN354">
        <v>0.005947217651725538</v>
      </c>
      <c r="AS354" s="2">
        <v>45215</v>
      </c>
      <c r="AT354">
        <v>0.2193546253655329</v>
      </c>
      <c r="AU354">
        <v>0.2033232591802194</v>
      </c>
      <c r="AV354">
        <v>0.008719466503434786</v>
      </c>
      <c r="AW354">
        <v>0.01481086143152688</v>
      </c>
      <c r="AX354">
        <v>0.3037115352914886</v>
      </c>
      <c r="AY354">
        <v>0.01464317422662921</v>
      </c>
      <c r="AZ354">
        <v>0.2245895635480558</v>
      </c>
      <c r="BA354">
        <v>0.01084751445311245</v>
      </c>
    </row>
    <row r="355" spans="1:53">
      <c r="A355" s="2">
        <v>45216</v>
      </c>
      <c r="B355">
        <v>1057.719577704143</v>
      </c>
      <c r="C355">
        <v>-0.0002908931051044394</v>
      </c>
      <c r="AF355" s="2">
        <v>45216</v>
      </c>
      <c r="AG355">
        <v>231.9618250104504</v>
      </c>
      <c r="AH355">
        <v>215.0893452454424</v>
      </c>
      <c r="AI355">
        <v>9.171732263051176</v>
      </c>
      <c r="AJ355">
        <v>0.008167470399140701</v>
      </c>
      <c r="AK355">
        <v>321.1584916723345</v>
      </c>
      <c r="AL355">
        <v>15.48030573535311</v>
      </c>
      <c r="AM355">
        <v>237.4675673848647</v>
      </c>
      <c r="AN355">
        <v>0.005948167146358999</v>
      </c>
      <c r="AS355" s="2">
        <v>45216</v>
      </c>
      <c r="AT355">
        <v>0.2194202075402492</v>
      </c>
      <c r="AU355">
        <v>0.2033429986673097</v>
      </c>
      <c r="AV355">
        <v>0.008768940394550808</v>
      </c>
      <c r="AW355">
        <v>0.0147374924791543</v>
      </c>
      <c r="AX355">
        <v>0.3036776736681531</v>
      </c>
      <c r="AY355">
        <v>0.01464214053887621</v>
      </c>
      <c r="AZ355">
        <v>0.2246196780584222</v>
      </c>
      <c r="BA355">
        <v>0.01079086865328432</v>
      </c>
    </row>
    <row r="356" spans="1:53">
      <c r="A356" s="2">
        <v>45217</v>
      </c>
      <c r="B356">
        <v>1057.85609913445</v>
      </c>
      <c r="C356">
        <v>0.0001290714790431746</v>
      </c>
      <c r="AF356" s="2">
        <v>45217</v>
      </c>
      <c r="AG356">
        <v>231.9988585479654</v>
      </c>
      <c r="AH356">
        <v>215.1236850310338</v>
      </c>
      <c r="AI356">
        <v>9.173196563010128</v>
      </c>
      <c r="AJ356">
        <v>0.008168774365090338</v>
      </c>
      <c r="AK356">
        <v>321.209765777671</v>
      </c>
      <c r="AL356">
        <v>15.48277722169863</v>
      </c>
      <c r="AM356">
        <v>237.5054799339014</v>
      </c>
      <c r="AN356">
        <v>0.005949116792582684</v>
      </c>
      <c r="AS356" s="2">
        <v>45217</v>
      </c>
      <c r="AT356">
        <v>0.2194181570347507</v>
      </c>
      <c r="AU356">
        <v>0.203346709453642</v>
      </c>
      <c r="AV356">
        <v>0.008687157209442332</v>
      </c>
      <c r="AW356">
        <v>0.01481730457004786</v>
      </c>
      <c r="AX356">
        <v>0.3036656754730682</v>
      </c>
      <c r="AY356">
        <v>0.01463645557347634</v>
      </c>
      <c r="AZ356">
        <v>0.2246085845538183</v>
      </c>
      <c r="BA356">
        <v>0.01081995613175425</v>
      </c>
    </row>
    <row r="357" spans="1:53">
      <c r="A357" s="2">
        <v>45218</v>
      </c>
      <c r="B357">
        <v>1058.28568633052</v>
      </c>
      <c r="C357">
        <v>0.0004060922808126755</v>
      </c>
      <c r="AF357" s="2">
        <v>45218</v>
      </c>
      <c r="AG357">
        <v>232.0358979980175</v>
      </c>
      <c r="AH357">
        <v>215.1580302990951</v>
      </c>
      <c r="AI357">
        <v>9.174661096749823</v>
      </c>
      <c r="AJ357">
        <v>0.008170078539222818</v>
      </c>
      <c r="AK357">
        <v>321.2610480691023</v>
      </c>
      <c r="AL357">
        <v>15.48524910262581</v>
      </c>
      <c r="AM357">
        <v>237.5433985358125</v>
      </c>
      <c r="AN357">
        <v>0.005950066590420796</v>
      </c>
      <c r="AS357" s="2">
        <v>45218</v>
      </c>
      <c r="AT357">
        <v>0.2192804074182482</v>
      </c>
      <c r="AU357">
        <v>0.203297466186695</v>
      </c>
      <c r="AV357">
        <v>0.008755649402593303</v>
      </c>
      <c r="AW357">
        <v>0.01498627728105374</v>
      </c>
      <c r="AX357">
        <v>0.3035651318294611</v>
      </c>
      <c r="AY357">
        <v>0.01463337182411437</v>
      </c>
      <c r="AZ357">
        <v>0.224514735050006</v>
      </c>
      <c r="BA357">
        <v>0.01096696100782843</v>
      </c>
    </row>
    <row r="358" spans="1:53">
      <c r="A358" s="2">
        <v>45219</v>
      </c>
      <c r="B358">
        <v>1058.95281885748</v>
      </c>
      <c r="C358">
        <v>0.0006303898234454319</v>
      </c>
      <c r="AF358" s="2">
        <v>45219</v>
      </c>
      <c r="AG358">
        <v>232.0729433615508</v>
      </c>
      <c r="AH358">
        <v>215.1923810505016</v>
      </c>
      <c r="AI358">
        <v>9.176125864307583</v>
      </c>
      <c r="AJ358">
        <v>0.008171382921571376</v>
      </c>
      <c r="AK358">
        <v>321.3123385479354</v>
      </c>
      <c r="AL358">
        <v>15.48772137819764</v>
      </c>
      <c r="AM358">
        <v>237.5813231915645</v>
      </c>
      <c r="AN358">
        <v>0.00595101653989754</v>
      </c>
      <c r="AS358" s="2">
        <v>45219</v>
      </c>
      <c r="AT358">
        <v>0.2192689370022395</v>
      </c>
      <c r="AU358">
        <v>0.2032277011094066</v>
      </c>
      <c r="AV358">
        <v>0.008713415612609895</v>
      </c>
      <c r="AW358">
        <v>0.01514061378263736</v>
      </c>
      <c r="AX358">
        <v>0.3034541052013094</v>
      </c>
      <c r="AY358">
        <v>0.01462987567361033</v>
      </c>
      <c r="AZ358">
        <v>0.2244793896095632</v>
      </c>
      <c r="BA358">
        <v>0.0110859620086236</v>
      </c>
    </row>
    <row r="359" spans="1:53">
      <c r="A359" s="2">
        <v>45220</v>
      </c>
      <c r="B359">
        <v>1059.120025861879</v>
      </c>
      <c r="C359">
        <v>0.0001578984459182919</v>
      </c>
      <c r="AF359" s="2">
        <v>45220</v>
      </c>
      <c r="AG359">
        <v>232.1099946395092</v>
      </c>
      <c r="AH359">
        <v>215.2267372861288</v>
      </c>
      <c r="AI359">
        <v>9.177590865720738</v>
      </c>
      <c r="AJ359">
        <v>0.008172687512169256</v>
      </c>
      <c r="AK359">
        <v>321.3636372154774</v>
      </c>
      <c r="AL359">
        <v>15.49019404847714</v>
      </c>
      <c r="AM359">
        <v>237.6192539021239</v>
      </c>
      <c r="AN359">
        <v>0.005951966641037126</v>
      </c>
      <c r="AS359" s="2">
        <v>45220</v>
      </c>
      <c r="AT359">
        <v>0.2192527862600687</v>
      </c>
      <c r="AU359">
        <v>0.2032278933395458</v>
      </c>
      <c r="AV359">
        <v>0.008676259170336782</v>
      </c>
      <c r="AW359">
        <v>0.01516683153678274</v>
      </c>
      <c r="AX359">
        <v>0.303432489023386</v>
      </c>
      <c r="AY359">
        <v>0.01462536914587756</v>
      </c>
      <c r="AZ359">
        <v>0.2244780277063174</v>
      </c>
      <c r="BA359">
        <v>0.01114034381768489</v>
      </c>
    </row>
    <row r="360" spans="1:53">
      <c r="A360" s="2">
        <v>45221</v>
      </c>
      <c r="B360">
        <v>1059.259621902296</v>
      </c>
      <c r="C360">
        <v>0.0001318037965558627</v>
      </c>
      <c r="AF360" s="2">
        <v>45221</v>
      </c>
      <c r="AG360">
        <v>232.147051832837</v>
      </c>
      <c r="AH360">
        <v>215.2610990068523</v>
      </c>
      <c r="AI360">
        <v>9.179056101026625</v>
      </c>
      <c r="AJ360">
        <v>0.008173992311049705</v>
      </c>
      <c r="AK360">
        <v>321.4149440730358</v>
      </c>
      <c r="AL360">
        <v>15.49266711352732</v>
      </c>
      <c r="AM360">
        <v>237.6571906684572</v>
      </c>
      <c r="AN360">
        <v>0.005952916893863767</v>
      </c>
      <c r="AS360" s="2">
        <v>45221</v>
      </c>
      <c r="AT360">
        <v>0.2192282752876436</v>
      </c>
      <c r="AU360">
        <v>0.2032183623976528</v>
      </c>
      <c r="AV360">
        <v>0.008697973090619123</v>
      </c>
      <c r="AW360">
        <v>0.01517520572971374</v>
      </c>
      <c r="AX360">
        <v>0.3034336040622531</v>
      </c>
      <c r="AY360">
        <v>0.0146277870654448</v>
      </c>
      <c r="AZ360">
        <v>0.2244729722673577</v>
      </c>
      <c r="BA360">
        <v>0.01114582009931509</v>
      </c>
    </row>
    <row r="361" spans="1:53">
      <c r="A361" s="2">
        <v>45222</v>
      </c>
      <c r="B361">
        <v>1059.348302881417</v>
      </c>
      <c r="C361">
        <v>8.371977680199372E-05</v>
      </c>
      <c r="AF361" s="2">
        <v>45222</v>
      </c>
      <c r="AG361">
        <v>232.1841149424787</v>
      </c>
      <c r="AH361">
        <v>215.2954662135478</v>
      </c>
      <c r="AI361">
        <v>9.180521570262584</v>
      </c>
      <c r="AJ361">
        <v>0.008175297318245976</v>
      </c>
      <c r="AK361">
        <v>321.466259121918</v>
      </c>
      <c r="AL361">
        <v>15.49514057341121</v>
      </c>
      <c r="AM361">
        <v>237.6951334915314</v>
      </c>
      <c r="AN361">
        <v>0.005953867298401681</v>
      </c>
      <c r="AS361" s="2">
        <v>45222</v>
      </c>
      <c r="AT361">
        <v>0.2192018222836209</v>
      </c>
      <c r="AU361">
        <v>0.2032469131369096</v>
      </c>
      <c r="AV361">
        <v>0.008727127349288617</v>
      </c>
      <c r="AW361">
        <v>0.01518999819921256</v>
      </c>
      <c r="AX361">
        <v>0.3034521339109617</v>
      </c>
      <c r="AY361">
        <v>0.01462664043396749</v>
      </c>
      <c r="AZ361">
        <v>0.2244495413649524</v>
      </c>
      <c r="BA361">
        <v>0.0111058233210867</v>
      </c>
    </row>
    <row r="362" spans="1:53">
      <c r="A362" s="2">
        <v>45223</v>
      </c>
      <c r="B362">
        <v>1059.621726394601</v>
      </c>
      <c r="C362">
        <v>0.0002581053959684887</v>
      </c>
      <c r="AF362" s="2">
        <v>45223</v>
      </c>
      <c r="AG362">
        <v>232.2211839693789</v>
      </c>
      <c r="AH362">
        <v>215.3298389070912</v>
      </c>
      <c r="AI362">
        <v>9.181987273465966</v>
      </c>
      <c r="AJ362">
        <v>0.008176602533791329</v>
      </c>
      <c r="AK362">
        <v>321.5175823634318</v>
      </c>
      <c r="AL362">
        <v>15.49761442819184</v>
      </c>
      <c r="AM362">
        <v>237.7330823723134</v>
      </c>
      <c r="AN362">
        <v>0.005954817854675089</v>
      </c>
      <c r="AS362" s="2">
        <v>45223</v>
      </c>
      <c r="AT362">
        <v>0.2192988200293751</v>
      </c>
      <c r="AU362">
        <v>0.2032316925772722</v>
      </c>
      <c r="AV362">
        <v>0.008739011070249285</v>
      </c>
      <c r="AW362">
        <v>0.01509718040592674</v>
      </c>
      <c r="AX362">
        <v>0.3034333792598602</v>
      </c>
      <c r="AY362">
        <v>0.01463133388883707</v>
      </c>
      <c r="AZ362">
        <v>0.2244796629708049</v>
      </c>
      <c r="BA362">
        <v>0.01108891979767436</v>
      </c>
    </row>
    <row r="363" spans="1:53">
      <c r="A363" s="2">
        <v>45224</v>
      </c>
      <c r="B363">
        <v>1059.347860286639</v>
      </c>
      <c r="C363">
        <v>-0.0002584564860649285</v>
      </c>
      <c r="AF363" s="2">
        <v>45224</v>
      </c>
      <c r="AG363">
        <v>232.2582589144821</v>
      </c>
      <c r="AH363">
        <v>215.3642170883583</v>
      </c>
      <c r="AI363">
        <v>9.183453210674122</v>
      </c>
      <c r="AJ363">
        <v>0.008177907957719024</v>
      </c>
      <c r="AK363">
        <v>321.5689137988853</v>
      </c>
      <c r="AL363">
        <v>15.50008867793226</v>
      </c>
      <c r="AM363">
        <v>237.7710373117704</v>
      </c>
      <c r="AN363">
        <v>0.005955768562708216</v>
      </c>
      <c r="AS363" s="2">
        <v>45224</v>
      </c>
      <c r="AT363">
        <v>0.2192790933168354</v>
      </c>
      <c r="AU363">
        <v>0.2032336101222543</v>
      </c>
      <c r="AV363">
        <v>0.008684485561638039</v>
      </c>
      <c r="AW363">
        <v>0.0150846410066178</v>
      </c>
      <c r="AX363">
        <v>0.3035372867116458</v>
      </c>
      <c r="AY363">
        <v>0.01463622468616459</v>
      </c>
      <c r="AZ363">
        <v>0.2244638147510878</v>
      </c>
      <c r="BA363">
        <v>0.01108084384375614</v>
      </c>
    </row>
    <row r="364" spans="1:53">
      <c r="A364" s="2">
        <v>45225</v>
      </c>
      <c r="B364">
        <v>1059.865583292922</v>
      </c>
      <c r="C364">
        <v>0.0004887186029178814</v>
      </c>
      <c r="AF364" s="2">
        <v>45225</v>
      </c>
      <c r="AG364">
        <v>232.2953397787334</v>
      </c>
      <c r="AH364">
        <v>215.3986007582255</v>
      </c>
      <c r="AI364">
        <v>9.184919381924411</v>
      </c>
      <c r="AJ364">
        <v>0.008179213590062333</v>
      </c>
      <c r="AK364">
        <v>321.6202534295866</v>
      </c>
      <c r="AL364">
        <v>15.50256332269553</v>
      </c>
      <c r="AM364">
        <v>237.8089983108696</v>
      </c>
      <c r="AN364">
        <v>0.005956719422525292</v>
      </c>
      <c r="AS364" s="2">
        <v>45225</v>
      </c>
      <c r="AT364">
        <v>0.2192009215378592</v>
      </c>
      <c r="AU364">
        <v>0.2032415693087169</v>
      </c>
      <c r="AV364">
        <v>0.008713268531800017</v>
      </c>
      <c r="AW364">
        <v>0.01514600729364377</v>
      </c>
      <c r="AX364">
        <v>0.3034734699937383</v>
      </c>
      <c r="AY364">
        <v>0.01463125745803645</v>
      </c>
      <c r="AZ364">
        <v>0.2244549916763541</v>
      </c>
      <c r="BA364">
        <v>0.01113851419985138</v>
      </c>
    </row>
    <row r="365" spans="1:53">
      <c r="A365" s="2">
        <v>45226</v>
      </c>
      <c r="B365">
        <v>1060.082641485808</v>
      </c>
      <c r="C365">
        <v>0.0002047978501307224</v>
      </c>
      <c r="AF365" s="2">
        <v>45226</v>
      </c>
      <c r="AG365">
        <v>232.3324265630776</v>
      </c>
      <c r="AH365">
        <v>215.4329899175688</v>
      </c>
      <c r="AI365">
        <v>9.186385787254201</v>
      </c>
      <c r="AJ365">
        <v>0.00818051943085453</v>
      </c>
      <c r="AK365">
        <v>321.6716012568442</v>
      </c>
      <c r="AL365">
        <v>15.50503836254471</v>
      </c>
      <c r="AM365">
        <v>237.8469653705785</v>
      </c>
      <c r="AN365">
        <v>0.005957670434150548</v>
      </c>
      <c r="AS365" s="2">
        <v>45226</v>
      </c>
      <c r="AT365">
        <v>0.2192014606527828</v>
      </c>
      <c r="AU365">
        <v>0.203247344749363</v>
      </c>
      <c r="AV365">
        <v>0.008746424245732643</v>
      </c>
      <c r="AW365">
        <v>0.0151732001365775</v>
      </c>
      <c r="AX365">
        <v>0.3034333721759601</v>
      </c>
      <c r="AY365">
        <v>0.01462707647422973</v>
      </c>
      <c r="AZ365">
        <v>0.2244105083971187</v>
      </c>
      <c r="BA365">
        <v>0.01116061316823548</v>
      </c>
    </row>
    <row r="366" spans="1:53">
      <c r="A366" s="2">
        <v>45227</v>
      </c>
      <c r="B366">
        <v>1060.741305405598</v>
      </c>
      <c r="C366">
        <v>0.0006213326150372733</v>
      </c>
      <c r="AF366" s="2">
        <v>45227</v>
      </c>
      <c r="AG366">
        <v>232.36951926846</v>
      </c>
      <c r="AH366">
        <v>215.4673845672648</v>
      </c>
      <c r="AI366">
        <v>9.187852426700863</v>
      </c>
      <c r="AJ366">
        <v>0.008181825480128893</v>
      </c>
      <c r="AK366">
        <v>321.7229572819665</v>
      </c>
      <c r="AL366">
        <v>15.50751379754289</v>
      </c>
      <c r="AM366">
        <v>237.8849384918647</v>
      </c>
      <c r="AN366">
        <v>0.005958621597608221</v>
      </c>
      <c r="AS366" s="2">
        <v>45227</v>
      </c>
      <c r="AT366">
        <v>0.2192539494920085</v>
      </c>
      <c r="AU366">
        <v>0.2031257677982828</v>
      </c>
      <c r="AV366">
        <v>0.008727381351031373</v>
      </c>
      <c r="AW366">
        <v>0.01533172877402097</v>
      </c>
      <c r="AX366">
        <v>0.3033334635820876</v>
      </c>
      <c r="AY366">
        <v>0.01462039855479752</v>
      </c>
      <c r="AZ366">
        <v>0.2243332647765122</v>
      </c>
      <c r="BA366">
        <v>0.01127404567125907</v>
      </c>
    </row>
    <row r="367" spans="1:53">
      <c r="A367" s="2">
        <v>45228</v>
      </c>
      <c r="B367">
        <v>1061.332979457229</v>
      </c>
      <c r="C367">
        <v>0.0005577929780009594</v>
      </c>
      <c r="AF367" s="2">
        <v>45228</v>
      </c>
      <c r="AG367">
        <v>232.4066178958259</v>
      </c>
      <c r="AH367">
        <v>215.5017847081901</v>
      </c>
      <c r="AI367">
        <v>9.189319300301772</v>
      </c>
      <c r="AJ367">
        <v>0.007387710711316984</v>
      </c>
      <c r="AK367">
        <v>323.3551004917412</v>
      </c>
      <c r="AL367">
        <v>15.50998962775314</v>
      </c>
      <c r="AM367">
        <v>237.9229176756959</v>
      </c>
      <c r="AN367">
        <v>0.005959572912922553</v>
      </c>
      <c r="AS367" s="2">
        <v>45228</v>
      </c>
      <c r="AT367">
        <v>0.2193757084300987</v>
      </c>
      <c r="AU367">
        <v>0.2030454403832296</v>
      </c>
      <c r="AV367">
        <v>0.008994186365542561</v>
      </c>
      <c r="AW367">
        <v>0.0138333865863786</v>
      </c>
      <c r="AX367">
        <v>0.3046661902992026</v>
      </c>
      <c r="AY367">
        <v>0.01461514740984283</v>
      </c>
      <c r="AZ367">
        <v>0.2242139604016048</v>
      </c>
      <c r="BA367">
        <v>0.0112559801241</v>
      </c>
    </row>
    <row r="368" spans="1:53">
      <c r="A368" s="2">
        <v>45229</v>
      </c>
      <c r="B368">
        <v>1061.418839425991</v>
      </c>
      <c r="C368">
        <v>8.089823874679603E-05</v>
      </c>
      <c r="AF368" s="2">
        <v>45229</v>
      </c>
      <c r="AG368">
        <v>232.4437224461208</v>
      </c>
      <c r="AH368">
        <v>215.5361903412212</v>
      </c>
      <c r="AI368">
        <v>9.190786408094315</v>
      </c>
      <c r="AJ368">
        <v>0.00738889018583511</v>
      </c>
      <c r="AK368">
        <v>323.4067252935558</v>
      </c>
      <c r="AL368">
        <v>15.51246585323857</v>
      </c>
      <c r="AM368">
        <v>237.9609029230401</v>
      </c>
      <c r="AN368">
        <v>0.005960524380117788</v>
      </c>
      <c r="AS368" s="2">
        <v>45229</v>
      </c>
      <c r="AT368">
        <v>0.2194589325242424</v>
      </c>
      <c r="AU368">
        <v>0.2030096084677823</v>
      </c>
      <c r="AV368">
        <v>0.008870962494218072</v>
      </c>
      <c r="AW368">
        <v>0.01379706846967579</v>
      </c>
      <c r="AX368">
        <v>0.3047172198040973</v>
      </c>
      <c r="AY368">
        <v>0.01461504824792534</v>
      </c>
      <c r="AZ368">
        <v>0.2242739457068594</v>
      </c>
      <c r="BA368">
        <v>0.01125721428519957</v>
      </c>
    </row>
    <row r="369" spans="1:53">
      <c r="A369" s="2">
        <v>45230</v>
      </c>
      <c r="B369">
        <v>1061.139417968926</v>
      </c>
      <c r="C369">
        <v>-0.0002632527770244364</v>
      </c>
      <c r="AF369" s="2">
        <v>45230</v>
      </c>
      <c r="AG369">
        <v>232.4808329202902</v>
      </c>
      <c r="AH369">
        <v>215.5706014672352</v>
      </c>
      <c r="AI369">
        <v>9.19225375011588</v>
      </c>
      <c r="AJ369">
        <v>0.007390069848660573</v>
      </c>
      <c r="AK369">
        <v>323.4583583374553</v>
      </c>
      <c r="AL369">
        <v>15.51494247406228</v>
      </c>
      <c r="AM369">
        <v>237.9988942348652</v>
      </c>
      <c r="AN369">
        <v>0.005961475999218174</v>
      </c>
      <c r="AS369" s="2">
        <v>45230</v>
      </c>
      <c r="AT369">
        <v>0.2191451164017326</v>
      </c>
      <c r="AU369">
        <v>0.203142455958456</v>
      </c>
      <c r="AV369">
        <v>0.008859567117391267</v>
      </c>
      <c r="AW369">
        <v>0.01376586927784012</v>
      </c>
      <c r="AX369">
        <v>0.3048597206155056</v>
      </c>
      <c r="AY369">
        <v>0.01462306834517616</v>
      </c>
      <c r="AZ369">
        <v>0.2243962859925778</v>
      </c>
      <c r="BA369">
        <v>0.01120791629132048</v>
      </c>
    </row>
    <row r="370" spans="1:53">
      <c r="A370" s="2">
        <v>45231</v>
      </c>
      <c r="B370">
        <v>1061.236715219325</v>
      </c>
      <c r="C370">
        <v>9.169129781749774E-05</v>
      </c>
      <c r="AF370" s="2">
        <v>45231</v>
      </c>
      <c r="AG370">
        <v>232.5179493192799</v>
      </c>
      <c r="AH370">
        <v>215.6050180871088</v>
      </c>
      <c r="AI370">
        <v>9.193721326403862</v>
      </c>
      <c r="AJ370">
        <v>0.007391249699823439</v>
      </c>
      <c r="AK370">
        <v>323.5099996247555</v>
      </c>
      <c r="AL370">
        <v>15.51741949028739</v>
      </c>
      <c r="AM370">
        <v>238.0368916121396</v>
      </c>
      <c r="AN370">
        <v>0.005962427770247964</v>
      </c>
      <c r="AS370" s="2">
        <v>45231</v>
      </c>
      <c r="AT370">
        <v>0.2191720252282223</v>
      </c>
      <c r="AU370">
        <v>0.203173892467631</v>
      </c>
      <c r="AV370">
        <v>0.008885163893110335</v>
      </c>
      <c r="AW370">
        <v>0.01370094057362647</v>
      </c>
      <c r="AX370">
        <v>0.3048744608393434</v>
      </c>
      <c r="AY370">
        <v>0.01462497001611156</v>
      </c>
      <c r="AZ370">
        <v>0.2244100101114322</v>
      </c>
      <c r="BA370">
        <v>0.01115853687052278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A370"/>
  <sheetViews>
    <sheetView workbookViewId="0"/>
  </sheetViews>
  <sheetFormatPr defaultRowHeight="15"/>
  <sheetData>
    <row r="1" spans="1:53">
      <c r="A1" t="s">
        <v>51</v>
      </c>
    </row>
    <row r="3" spans="1:53">
      <c r="A3" t="s">
        <v>35</v>
      </c>
      <c r="F3" t="s">
        <v>38</v>
      </c>
      <c r="S3" t="s">
        <v>39</v>
      </c>
      <c r="AF3" t="s">
        <v>40</v>
      </c>
      <c r="AS3" t="s">
        <v>41</v>
      </c>
    </row>
    <row r="4" spans="1:53">
      <c r="B4" s="1" t="s">
        <v>35</v>
      </c>
      <c r="C4" s="1" t="s">
        <v>36</v>
      </c>
      <c r="G4" s="1" t="s">
        <v>0</v>
      </c>
      <c r="H4" s="1" t="s">
        <v>2</v>
      </c>
      <c r="I4" s="1" t="s">
        <v>1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T4" s="1" t="s">
        <v>0</v>
      </c>
      <c r="U4" s="1" t="s">
        <v>1</v>
      </c>
      <c r="V4" s="1" t="s">
        <v>2</v>
      </c>
      <c r="W4" s="1" t="s">
        <v>3</v>
      </c>
      <c r="X4" s="1" t="s">
        <v>4</v>
      </c>
      <c r="Y4" s="1" t="s">
        <v>5</v>
      </c>
      <c r="Z4" s="1" t="s">
        <v>6</v>
      </c>
      <c r="AA4" s="1" t="s">
        <v>7</v>
      </c>
      <c r="AG4" s="1" t="s">
        <v>1</v>
      </c>
      <c r="AH4" s="1" t="s">
        <v>5</v>
      </c>
      <c r="AI4" s="1" t="s">
        <v>6</v>
      </c>
      <c r="AJ4" s="1" t="s">
        <v>2</v>
      </c>
      <c r="AK4" s="1" t="s">
        <v>4</v>
      </c>
      <c r="AL4" s="1" t="s">
        <v>7</v>
      </c>
      <c r="AM4" s="1" t="s">
        <v>0</v>
      </c>
      <c r="AN4" s="1" t="s">
        <v>3</v>
      </c>
      <c r="AT4" s="1" t="s">
        <v>1</v>
      </c>
      <c r="AU4" s="1" t="s">
        <v>5</v>
      </c>
      <c r="AV4" s="1" t="s">
        <v>6</v>
      </c>
      <c r="AW4" s="1" t="s">
        <v>2</v>
      </c>
      <c r="AX4" s="1" t="s">
        <v>4</v>
      </c>
      <c r="AY4" s="1" t="s">
        <v>7</v>
      </c>
      <c r="AZ4" s="1" t="s">
        <v>0</v>
      </c>
      <c r="BA4" s="1" t="s">
        <v>3</v>
      </c>
    </row>
    <row r="5" spans="1:53">
      <c r="A5" s="2">
        <v>44866</v>
      </c>
      <c r="B5">
        <v>1000.159653587453</v>
      </c>
      <c r="F5" s="2">
        <v>44871</v>
      </c>
      <c r="G5">
        <v>0.3</v>
      </c>
      <c r="H5">
        <v>0.3</v>
      </c>
      <c r="I5">
        <v>0</v>
      </c>
      <c r="J5">
        <v>0</v>
      </c>
      <c r="K5">
        <v>0.1829534460325334</v>
      </c>
      <c r="L5">
        <v>0.09412881585203245</v>
      </c>
      <c r="M5">
        <v>0.1229177381154342</v>
      </c>
      <c r="N5">
        <v>0</v>
      </c>
      <c r="S5" s="2">
        <v>44871</v>
      </c>
      <c r="T5">
        <v>0.4186816551023642</v>
      </c>
      <c r="U5">
        <v>0</v>
      </c>
      <c r="V5">
        <v>0</v>
      </c>
      <c r="W5">
        <v>0</v>
      </c>
      <c r="X5">
        <v>0.2658854861023781</v>
      </c>
      <c r="Y5">
        <v>0.1367970185956946</v>
      </c>
      <c r="Z5">
        <v>0.1786358401995631</v>
      </c>
      <c r="AA5">
        <v>0</v>
      </c>
      <c r="AF5" s="2">
        <v>44866</v>
      </c>
      <c r="AG5">
        <v>9.324373111202718</v>
      </c>
      <c r="AH5">
        <v>19.33660551117389</v>
      </c>
      <c r="AI5">
        <v>39.38672648477098</v>
      </c>
      <c r="AJ5">
        <v>0.1843804769659439</v>
      </c>
      <c r="AK5">
        <v>4.530731316020957</v>
      </c>
      <c r="AL5">
        <v>27.71999139568749</v>
      </c>
      <c r="AM5">
        <v>300.0641477679421</v>
      </c>
      <c r="AN5">
        <v>0.1838364388146598</v>
      </c>
      <c r="AS5" s="2">
        <v>44866</v>
      </c>
      <c r="AT5">
        <v>0.00932368214280596</v>
      </c>
      <c r="AU5">
        <v>0.0193316491120471</v>
      </c>
      <c r="AV5">
        <v>0.03910081742811766</v>
      </c>
      <c r="AW5">
        <v>0.3</v>
      </c>
      <c r="AX5">
        <v>0.004529813280047077</v>
      </c>
      <c r="AY5">
        <v>0.02771403803698229</v>
      </c>
      <c r="AZ5">
        <v>0.3</v>
      </c>
      <c r="BA5">
        <v>0.2999999999999999</v>
      </c>
    </row>
    <row r="6" spans="1:53">
      <c r="A6" s="2">
        <v>44867</v>
      </c>
      <c r="B6">
        <v>1004.583889823364</v>
      </c>
      <c r="C6">
        <v>0.004423530003477172</v>
      </c>
      <c r="F6" s="2">
        <v>44878</v>
      </c>
      <c r="G6">
        <v>0.3</v>
      </c>
      <c r="H6">
        <v>0</v>
      </c>
      <c r="I6">
        <v>0</v>
      </c>
      <c r="J6">
        <v>0.3</v>
      </c>
      <c r="K6">
        <v>0.1909738088258963</v>
      </c>
      <c r="L6">
        <v>0.1583714634397267</v>
      </c>
      <c r="M6">
        <v>0</v>
      </c>
      <c r="N6">
        <v>0.05065472773437708</v>
      </c>
      <c r="S6" s="2">
        <v>44878</v>
      </c>
      <c r="T6">
        <v>0.5822502993444276</v>
      </c>
      <c r="U6">
        <v>0</v>
      </c>
      <c r="V6">
        <v>0</v>
      </c>
      <c r="W6">
        <v>0</v>
      </c>
      <c r="X6">
        <v>0.1994481286751816</v>
      </c>
      <c r="Y6">
        <v>0.1653990786108268</v>
      </c>
      <c r="Z6">
        <v>0</v>
      </c>
      <c r="AA6">
        <v>0.05290249336956385</v>
      </c>
      <c r="AF6" s="2">
        <v>44867</v>
      </c>
      <c r="AG6">
        <v>9.32586178082067</v>
      </c>
      <c r="AH6">
        <v>19.33969266961291</v>
      </c>
      <c r="AI6">
        <v>39.3930147169523</v>
      </c>
      <c r="AJ6">
        <v>0.1844099139705478</v>
      </c>
      <c r="AK6">
        <v>4.531454663529345</v>
      </c>
      <c r="AL6">
        <v>27.72441699175797</v>
      </c>
      <c r="AM6">
        <v>300.1120540855992</v>
      </c>
      <c r="AN6">
        <v>0.1838657889616211</v>
      </c>
      <c r="AS6" s="2">
        <v>44867</v>
      </c>
      <c r="AT6">
        <v>0.00928406873137267</v>
      </c>
      <c r="AU6">
        <v>0.01924840157507455</v>
      </c>
      <c r="AV6">
        <v>0.03892291177955622</v>
      </c>
      <c r="AW6">
        <v>0.3010617727077338</v>
      </c>
      <c r="AX6">
        <v>0.004510773936340325</v>
      </c>
      <c r="AY6">
        <v>0.02759899721033858</v>
      </c>
      <c r="AZ6">
        <v>0.2987078318055889</v>
      </c>
      <c r="BA6">
        <v>0.3006652422539949</v>
      </c>
    </row>
    <row r="7" spans="1:53">
      <c r="A7" s="2">
        <v>44868</v>
      </c>
      <c r="B7">
        <v>1000.404102281885</v>
      </c>
      <c r="C7">
        <v>-0.004160715281044669</v>
      </c>
      <c r="F7" s="2">
        <v>44885</v>
      </c>
      <c r="G7">
        <v>0.3</v>
      </c>
      <c r="H7">
        <v>0</v>
      </c>
      <c r="I7">
        <v>0.1939990234017217</v>
      </c>
      <c r="J7">
        <v>0.3</v>
      </c>
      <c r="K7">
        <v>0</v>
      </c>
      <c r="L7">
        <v>0.2060009765982783</v>
      </c>
      <c r="M7">
        <v>0</v>
      </c>
      <c r="N7">
        <v>0</v>
      </c>
      <c r="S7" s="2">
        <v>44885</v>
      </c>
      <c r="T7">
        <v>0.7187700119723391</v>
      </c>
      <c r="U7">
        <v>0.1363958575716103</v>
      </c>
      <c r="V7">
        <v>0</v>
      </c>
      <c r="W7">
        <v>0</v>
      </c>
      <c r="X7">
        <v>0</v>
      </c>
      <c r="Y7">
        <v>0.1448341304560507</v>
      </c>
      <c r="Z7">
        <v>0</v>
      </c>
      <c r="AA7">
        <v>0</v>
      </c>
      <c r="AF7" s="2">
        <v>44868</v>
      </c>
      <c r="AG7">
        <v>9.327350688110068</v>
      </c>
      <c r="AH7">
        <v>19.34278032092785</v>
      </c>
      <c r="AI7">
        <v>39.39930395307245</v>
      </c>
      <c r="AJ7">
        <v>0.1844393556748751</v>
      </c>
      <c r="AK7">
        <v>4.532178126522758</v>
      </c>
      <c r="AL7">
        <v>27.72884329439075</v>
      </c>
      <c r="AM7">
        <v>300.1599680516718</v>
      </c>
      <c r="AN7">
        <v>0.1838951437944387</v>
      </c>
      <c r="AS7" s="2">
        <v>44868</v>
      </c>
      <c r="AT7">
        <v>0.0093232693390807</v>
      </c>
      <c r="AU7">
        <v>0.01933224619352345</v>
      </c>
      <c r="AV7">
        <v>0.03894623105074535</v>
      </c>
      <c r="AW7">
        <v>0.3002094065587574</v>
      </c>
      <c r="AX7">
        <v>0.00453017493829477</v>
      </c>
      <c r="AY7">
        <v>0.02771728138568352</v>
      </c>
      <c r="AZ7">
        <v>0.3000242229752512</v>
      </c>
      <c r="BA7">
        <v>0.2999171675586636</v>
      </c>
    </row>
    <row r="8" spans="1:53">
      <c r="A8" s="2">
        <v>44869</v>
      </c>
      <c r="B8">
        <v>999.965304039438</v>
      </c>
      <c r="C8">
        <v>-0.0004386209947021547</v>
      </c>
      <c r="F8" s="2">
        <v>44892</v>
      </c>
      <c r="G8">
        <v>0.3</v>
      </c>
      <c r="H8">
        <v>0.1543028698065316</v>
      </c>
      <c r="I8">
        <v>0.3</v>
      </c>
      <c r="J8">
        <v>0.1690079705700103</v>
      </c>
      <c r="K8">
        <v>0</v>
      </c>
      <c r="L8">
        <v>0.06149263790299708</v>
      </c>
      <c r="M8">
        <v>0</v>
      </c>
      <c r="N8">
        <v>0.015196521720461</v>
      </c>
      <c r="S8" s="2">
        <v>44892</v>
      </c>
      <c r="T8">
        <v>0.4926693770791448</v>
      </c>
      <c r="U8">
        <v>0</v>
      </c>
      <c r="V8">
        <v>0.1957064276435582</v>
      </c>
      <c r="W8">
        <v>0.2143572974696822</v>
      </c>
      <c r="X8">
        <v>0</v>
      </c>
      <c r="Y8">
        <v>0.07799274573093525</v>
      </c>
      <c r="Z8">
        <v>0</v>
      </c>
      <c r="AA8">
        <v>0.01927415207667947</v>
      </c>
      <c r="AF8" s="2">
        <v>44869</v>
      </c>
      <c r="AG8">
        <v>9.328839833108855</v>
      </c>
      <c r="AH8">
        <v>19.3458684651974</v>
      </c>
      <c r="AI8">
        <v>39.4055941932917</v>
      </c>
      <c r="AJ8">
        <v>0.1844688020796761</v>
      </c>
      <c r="AK8">
        <v>4.532901705019633</v>
      </c>
      <c r="AL8">
        <v>27.73327030369861</v>
      </c>
      <c r="AM8">
        <v>300.207889667381</v>
      </c>
      <c r="AN8">
        <v>0.1839245033138606</v>
      </c>
      <c r="AS8" s="2">
        <v>44869</v>
      </c>
      <c r="AT8">
        <v>0.009329921592486877</v>
      </c>
      <c r="AU8">
        <v>0.01934430602902247</v>
      </c>
      <c r="AV8">
        <v>0.03907419398088089</v>
      </c>
      <c r="AW8">
        <v>0.2998916723172094</v>
      </c>
      <c r="AX8">
        <v>0.00453298294609022</v>
      </c>
      <c r="AY8">
        <v>0.02773559840528326</v>
      </c>
      <c r="AZ8">
        <v>0.3002122620967133</v>
      </c>
      <c r="BA8">
        <v>0.2998790626323136</v>
      </c>
    </row>
    <row r="9" spans="1:53">
      <c r="A9" s="2">
        <v>44870</v>
      </c>
      <c r="B9">
        <v>1018.449078679314</v>
      </c>
      <c r="C9">
        <v>0.01848441597444328</v>
      </c>
      <c r="F9" s="2">
        <v>44899</v>
      </c>
      <c r="G9">
        <v>0.003384126131775704</v>
      </c>
      <c r="H9">
        <v>0.1287535358058903</v>
      </c>
      <c r="I9">
        <v>0.3</v>
      </c>
      <c r="J9">
        <v>0.1653123135307135</v>
      </c>
      <c r="K9">
        <v>0.1025500245316205</v>
      </c>
      <c r="L9">
        <v>0</v>
      </c>
      <c r="M9">
        <v>0.3</v>
      </c>
      <c r="N9">
        <v>0</v>
      </c>
      <c r="S9" s="2">
        <v>44899</v>
      </c>
      <c r="T9">
        <v>0.003374837410891664</v>
      </c>
      <c r="U9">
        <v>0.3017355570821775</v>
      </c>
      <c r="V9">
        <v>0.1284001341859848</v>
      </c>
      <c r="W9">
        <v>0.1648585656858376</v>
      </c>
      <c r="X9">
        <v>0.1022685460886093</v>
      </c>
      <c r="Y9">
        <v>0</v>
      </c>
      <c r="Z9">
        <v>0.2993623595464991</v>
      </c>
      <c r="AA9">
        <v>0</v>
      </c>
      <c r="AF9" s="2">
        <v>44870</v>
      </c>
      <c r="AG9">
        <v>9.330329215854984</v>
      </c>
      <c r="AH9">
        <v>19.34895710250026</v>
      </c>
      <c r="AI9">
        <v>39.41188543777037</v>
      </c>
      <c r="AJ9">
        <v>0.1844982531857012</v>
      </c>
      <c r="AK9">
        <v>4.53362539903841</v>
      </c>
      <c r="AL9">
        <v>27.7376980197944</v>
      </c>
      <c r="AM9">
        <v>300.255818933948</v>
      </c>
      <c r="AN9">
        <v>0.1839538675206352</v>
      </c>
      <c r="AS9" s="2">
        <v>44870</v>
      </c>
      <c r="AT9">
        <v>0.009161690284633421</v>
      </c>
      <c r="AU9">
        <v>0.01899793975808161</v>
      </c>
      <c r="AV9">
        <v>0.03836147957551737</v>
      </c>
      <c r="AW9">
        <v>0.3029590475466252</v>
      </c>
      <c r="AX9">
        <v>0.004451546543191924</v>
      </c>
      <c r="AY9">
        <v>0.02723006279466186</v>
      </c>
      <c r="AZ9">
        <v>0.2948407805250746</v>
      </c>
      <c r="BA9">
        <v>0.303997452972214</v>
      </c>
    </row>
    <row r="10" spans="1:53">
      <c r="A10" s="2">
        <v>44871</v>
      </c>
      <c r="B10">
        <v>1018.220479890574</v>
      </c>
      <c r="C10">
        <v>-0.0002244577500493117</v>
      </c>
      <c r="F10" s="2">
        <v>44906</v>
      </c>
      <c r="G10">
        <v>0.3</v>
      </c>
      <c r="H10">
        <v>0</v>
      </c>
      <c r="I10">
        <v>0.3</v>
      </c>
      <c r="J10">
        <v>0</v>
      </c>
      <c r="K10">
        <v>0.08571051054553822</v>
      </c>
      <c r="L10">
        <v>0.2617674446814325</v>
      </c>
      <c r="M10">
        <v>0</v>
      </c>
      <c r="N10">
        <v>0.05252204477302924</v>
      </c>
      <c r="S10" s="2">
        <v>44906</v>
      </c>
      <c r="T10">
        <v>0.3624674499623403</v>
      </c>
      <c r="U10">
        <v>0.3852765415095898</v>
      </c>
      <c r="V10">
        <v>0.07015316258253096</v>
      </c>
      <c r="W10">
        <v>0.08110955020862994</v>
      </c>
      <c r="X10">
        <v>0</v>
      </c>
      <c r="Y10">
        <v>0</v>
      </c>
      <c r="Z10">
        <v>0.1009932957369089</v>
      </c>
      <c r="AA10">
        <v>0</v>
      </c>
      <c r="AF10" s="2">
        <v>44871</v>
      </c>
      <c r="AG10">
        <v>0</v>
      </c>
      <c r="AH10">
        <v>95.85303197416042</v>
      </c>
      <c r="AI10">
        <v>126.439699130038</v>
      </c>
      <c r="AJ10">
        <v>0.1857343764743405</v>
      </c>
      <c r="AK10">
        <v>186.2866248936512</v>
      </c>
      <c r="AL10">
        <v>0</v>
      </c>
      <c r="AM10">
        <v>300.3037558525944</v>
      </c>
      <c r="AN10">
        <v>0</v>
      </c>
      <c r="AS10" s="2">
        <v>44871</v>
      </c>
      <c r="AT10">
        <v>0</v>
      </c>
      <c r="AU10">
        <v>0.09412881585203244</v>
      </c>
      <c r="AV10">
        <v>0.1229177381154342</v>
      </c>
      <c r="AW10">
        <v>0.3050584209520154</v>
      </c>
      <c r="AX10">
        <v>0.1829534460325334</v>
      </c>
      <c r="AY10">
        <v>0</v>
      </c>
      <c r="AZ10">
        <v>0.2949415790479845</v>
      </c>
      <c r="BA10">
        <v>0</v>
      </c>
    </row>
    <row r="11" spans="1:53">
      <c r="A11" s="2">
        <v>44872</v>
      </c>
      <c r="B11">
        <v>1017.220247717219</v>
      </c>
      <c r="C11">
        <v>-0.0009823335840410952</v>
      </c>
      <c r="F11" s="2">
        <v>44913</v>
      </c>
      <c r="G11">
        <v>0.01198138670177329</v>
      </c>
      <c r="H11">
        <v>0.3</v>
      </c>
      <c r="I11">
        <v>0.3</v>
      </c>
      <c r="J11">
        <v>0.1982839759398252</v>
      </c>
      <c r="K11">
        <v>0.1505759047564501</v>
      </c>
      <c r="L11">
        <v>0</v>
      </c>
      <c r="M11">
        <v>0.03915873260195145</v>
      </c>
      <c r="N11">
        <v>0</v>
      </c>
      <c r="S11" s="2">
        <v>44913</v>
      </c>
      <c r="T11">
        <v>0.01618756785038323</v>
      </c>
      <c r="U11">
        <v>0</v>
      </c>
      <c r="V11">
        <v>0.4595761491284677</v>
      </c>
      <c r="W11">
        <v>0.2678934746087965</v>
      </c>
      <c r="X11">
        <v>0.2034370257423645</v>
      </c>
      <c r="Y11">
        <v>0</v>
      </c>
      <c r="Z11">
        <v>0.05290578266998805</v>
      </c>
      <c r="AA11">
        <v>0</v>
      </c>
      <c r="AF11" s="2">
        <v>44872</v>
      </c>
      <c r="AG11">
        <v>0</v>
      </c>
      <c r="AH11">
        <v>95.86833525458333</v>
      </c>
      <c r="AI11">
        <v>126.4598856816005</v>
      </c>
      <c r="AJ11">
        <v>0.185764029633858</v>
      </c>
      <c r="AK11">
        <v>186.3163662216099</v>
      </c>
      <c r="AL11">
        <v>0</v>
      </c>
      <c r="AM11">
        <v>300.3517004245418</v>
      </c>
      <c r="AN11">
        <v>0</v>
      </c>
      <c r="AS11" s="2">
        <v>44872</v>
      </c>
      <c r="AT11">
        <v>0</v>
      </c>
      <c r="AU11">
        <v>0.09423945908207131</v>
      </c>
      <c r="AV11">
        <v>0.1231193277813985</v>
      </c>
      <c r="AW11">
        <v>0.3041477960943258</v>
      </c>
      <c r="AX11">
        <v>0.1831581860111835</v>
      </c>
      <c r="AY11">
        <v>0</v>
      </c>
      <c r="AZ11">
        <v>0.2953352310310208</v>
      </c>
      <c r="BA11">
        <v>0</v>
      </c>
    </row>
    <row r="12" spans="1:53">
      <c r="A12" s="2">
        <v>44873</v>
      </c>
      <c r="B12">
        <v>1017.039438454012</v>
      </c>
      <c r="C12">
        <v>-0.0001777483918669054</v>
      </c>
      <c r="F12" s="2">
        <v>44920</v>
      </c>
      <c r="G12">
        <v>0.06002118491124245</v>
      </c>
      <c r="H12">
        <v>0.3</v>
      </c>
      <c r="I12">
        <v>0</v>
      </c>
      <c r="J12">
        <v>0.3</v>
      </c>
      <c r="K12">
        <v>0.0791350958672353</v>
      </c>
      <c r="L12">
        <v>0.1420786572856743</v>
      </c>
      <c r="M12">
        <v>0</v>
      </c>
      <c r="N12">
        <v>0.1187650619358479</v>
      </c>
      <c r="S12" s="2">
        <v>44920</v>
      </c>
      <c r="T12">
        <v>0</v>
      </c>
      <c r="U12">
        <v>0.09784036152249202</v>
      </c>
      <c r="V12">
        <v>0.5104881632277483</v>
      </c>
      <c r="W12">
        <v>0.3661863438351649</v>
      </c>
      <c r="X12">
        <v>0</v>
      </c>
      <c r="Y12">
        <v>0</v>
      </c>
      <c r="Z12">
        <v>0.02548513141459481</v>
      </c>
      <c r="AA12">
        <v>0</v>
      </c>
      <c r="AF12" s="2">
        <v>44873</v>
      </c>
      <c r="AG12">
        <v>0</v>
      </c>
      <c r="AH12">
        <v>95.88364097822985</v>
      </c>
      <c r="AI12">
        <v>126.4800754560185</v>
      </c>
      <c r="AJ12">
        <v>0.1857936875276087</v>
      </c>
      <c r="AK12">
        <v>186.3461122978784</v>
      </c>
      <c r="AL12">
        <v>0</v>
      </c>
      <c r="AM12">
        <v>300.3996526510122</v>
      </c>
      <c r="AN12">
        <v>0</v>
      </c>
      <c r="AS12" s="2">
        <v>44873</v>
      </c>
      <c r="AT12">
        <v>0</v>
      </c>
      <c r="AU12">
        <v>0.09426486236081964</v>
      </c>
      <c r="AV12">
        <v>0.1230681459491376</v>
      </c>
      <c r="AW12">
        <v>0.3040608107035786</v>
      </c>
      <c r="AX12">
        <v>0.1832276129927907</v>
      </c>
      <c r="AY12">
        <v>0</v>
      </c>
      <c r="AZ12">
        <v>0.2953785679936734</v>
      </c>
      <c r="BA12">
        <v>0</v>
      </c>
    </row>
    <row r="13" spans="1:53">
      <c r="A13" s="2">
        <v>44874</v>
      </c>
      <c r="B13">
        <v>1022.572830500325</v>
      </c>
      <c r="C13">
        <v>0.005440685815216506</v>
      </c>
      <c r="F13" s="2">
        <v>44927</v>
      </c>
      <c r="G13">
        <v>0.2707524595189438</v>
      </c>
      <c r="H13">
        <v>0.3</v>
      </c>
      <c r="I13">
        <v>0.01167725070441407</v>
      </c>
      <c r="J13">
        <v>0.3</v>
      </c>
      <c r="K13">
        <v>0.05529559101695426</v>
      </c>
      <c r="L13">
        <v>0.03103826972101634</v>
      </c>
      <c r="M13">
        <v>0.01020225692692518</v>
      </c>
      <c r="N13">
        <v>0.02103417211174632</v>
      </c>
      <c r="S13" s="2">
        <v>44927</v>
      </c>
      <c r="T13">
        <v>0</v>
      </c>
      <c r="U13">
        <v>0</v>
      </c>
      <c r="V13">
        <v>0.5114874715602439</v>
      </c>
      <c r="W13">
        <v>0.488512528439756</v>
      </c>
      <c r="X13">
        <v>0</v>
      </c>
      <c r="Y13">
        <v>0</v>
      </c>
      <c r="Z13">
        <v>0</v>
      </c>
      <c r="AA13">
        <v>0</v>
      </c>
      <c r="AF13" s="2">
        <v>44874</v>
      </c>
      <c r="AG13">
        <v>0</v>
      </c>
      <c r="AH13">
        <v>95.89894914549006</v>
      </c>
      <c r="AI13">
        <v>126.5002684538063</v>
      </c>
      <c r="AJ13">
        <v>0.1858233501563486</v>
      </c>
      <c r="AK13">
        <v>186.3758631232146</v>
      </c>
      <c r="AL13">
        <v>0</v>
      </c>
      <c r="AM13">
        <v>300.4476125332275</v>
      </c>
      <c r="AN13">
        <v>0</v>
      </c>
      <c r="AS13" s="2">
        <v>44874</v>
      </c>
      <c r="AT13">
        <v>0</v>
      </c>
      <c r="AU13">
        <v>0.09375850194073021</v>
      </c>
      <c r="AV13">
        <v>0.1216293940707188</v>
      </c>
      <c r="AW13">
        <v>0.308138664964803</v>
      </c>
      <c r="AX13">
        <v>0.1822735253949225</v>
      </c>
      <c r="AY13">
        <v>0</v>
      </c>
      <c r="AZ13">
        <v>0.2941999136288256</v>
      </c>
      <c r="BA13">
        <v>0</v>
      </c>
    </row>
    <row r="14" spans="1:53">
      <c r="A14" s="2">
        <v>44875</v>
      </c>
      <c r="B14">
        <v>1020.445524320302</v>
      </c>
      <c r="C14">
        <v>-0.002080346862904703</v>
      </c>
      <c r="F14" s="2">
        <v>44934</v>
      </c>
      <c r="G14">
        <v>0.1864936097109521</v>
      </c>
      <c r="H14">
        <v>0.3</v>
      </c>
      <c r="I14">
        <v>0</v>
      </c>
      <c r="J14">
        <v>0.3</v>
      </c>
      <c r="K14">
        <v>0.05865354295342048</v>
      </c>
      <c r="L14">
        <v>0.1326151236986164</v>
      </c>
      <c r="M14">
        <v>0.02223772363701103</v>
      </c>
      <c r="N14">
        <v>0</v>
      </c>
      <c r="S14" s="2">
        <v>44934</v>
      </c>
      <c r="T14">
        <v>0</v>
      </c>
      <c r="U14">
        <v>0.03204559716918253</v>
      </c>
      <c r="V14">
        <v>0.4573687915836343</v>
      </c>
      <c r="W14">
        <v>0.4896589406845288</v>
      </c>
      <c r="X14">
        <v>0</v>
      </c>
      <c r="Y14">
        <v>0</v>
      </c>
      <c r="Z14">
        <v>0</v>
      </c>
      <c r="AA14">
        <v>0.02092667056265445</v>
      </c>
      <c r="AF14" s="2">
        <v>44875</v>
      </c>
      <c r="AG14">
        <v>0</v>
      </c>
      <c r="AH14">
        <v>95.91425975675411</v>
      </c>
      <c r="AI14">
        <v>126.5204646754787</v>
      </c>
      <c r="AJ14">
        <v>0.1858530175208336</v>
      </c>
      <c r="AK14">
        <v>186.4056186983769</v>
      </c>
      <c r="AL14">
        <v>0</v>
      </c>
      <c r="AM14">
        <v>300.4955800724101</v>
      </c>
      <c r="AN14">
        <v>0</v>
      </c>
      <c r="AS14" s="2">
        <v>44875</v>
      </c>
      <c r="AT14">
        <v>0</v>
      </c>
      <c r="AU14">
        <v>0.09399188688789058</v>
      </c>
      <c r="AV14">
        <v>0.1215190523539146</v>
      </c>
      <c r="AW14">
        <v>0.30791706300283</v>
      </c>
      <c r="AX14">
        <v>0.1826675300774577</v>
      </c>
      <c r="AY14">
        <v>0</v>
      </c>
      <c r="AZ14">
        <v>0.293904467677907</v>
      </c>
      <c r="BA14">
        <v>0</v>
      </c>
    </row>
    <row r="15" spans="1:53">
      <c r="A15" s="2">
        <v>44876</v>
      </c>
      <c r="B15">
        <v>1031.936744196352</v>
      </c>
      <c r="C15">
        <v>0.01126098317076152</v>
      </c>
      <c r="F15" s="2">
        <v>44941</v>
      </c>
      <c r="G15">
        <v>0</v>
      </c>
      <c r="H15">
        <v>0.3</v>
      </c>
      <c r="I15">
        <v>0.07824076477505774</v>
      </c>
      <c r="J15">
        <v>0.3</v>
      </c>
      <c r="K15">
        <v>0.2030609393834803</v>
      </c>
      <c r="L15">
        <v>0.118698295841462</v>
      </c>
      <c r="M15">
        <v>0</v>
      </c>
      <c r="N15">
        <v>0</v>
      </c>
      <c r="S15" s="2">
        <v>44941</v>
      </c>
      <c r="T15">
        <v>0.01581495932287559</v>
      </c>
      <c r="U15">
        <v>0</v>
      </c>
      <c r="V15">
        <v>0.4540733940500533</v>
      </c>
      <c r="W15">
        <v>0.5217711448167636</v>
      </c>
      <c r="X15">
        <v>0</v>
      </c>
      <c r="Y15">
        <v>0</v>
      </c>
      <c r="Z15">
        <v>0.007574285188875198</v>
      </c>
      <c r="AA15">
        <v>0.0007662166214324308</v>
      </c>
      <c r="AF15" s="2">
        <v>44876</v>
      </c>
      <c r="AG15">
        <v>0</v>
      </c>
      <c r="AH15">
        <v>95.92957281241216</v>
      </c>
      <c r="AI15">
        <v>126.5406641215504</v>
      </c>
      <c r="AJ15">
        <v>0.1858826896218197</v>
      </c>
      <c r="AK15">
        <v>186.4353790241234</v>
      </c>
      <c r="AL15">
        <v>0</v>
      </c>
      <c r="AM15">
        <v>300.5435552697824</v>
      </c>
      <c r="AN15">
        <v>0</v>
      </c>
      <c r="AS15" s="2">
        <v>44876</v>
      </c>
      <c r="AT15">
        <v>0</v>
      </c>
      <c r="AU15">
        <v>0.09295778173435264</v>
      </c>
      <c r="AV15">
        <v>0.1216747109464106</v>
      </c>
      <c r="AW15">
        <v>0.3142174308123367</v>
      </c>
      <c r="AX15">
        <v>0.1806696589702277</v>
      </c>
      <c r="AY15">
        <v>0</v>
      </c>
      <c r="AZ15">
        <v>0.2904804175366724</v>
      </c>
      <c r="BA15">
        <v>0</v>
      </c>
    </row>
    <row r="16" spans="1:53">
      <c r="A16" s="2">
        <v>44877</v>
      </c>
      <c r="B16">
        <v>1036.609836575064</v>
      </c>
      <c r="C16">
        <v>0.004528467859094443</v>
      </c>
      <c r="F16" s="2">
        <v>44948</v>
      </c>
      <c r="G16">
        <v>0</v>
      </c>
      <c r="H16">
        <v>0.3</v>
      </c>
      <c r="I16">
        <v>0.1351064466217325</v>
      </c>
      <c r="J16">
        <v>0.3</v>
      </c>
      <c r="K16">
        <v>0.141873115753176</v>
      </c>
      <c r="L16">
        <v>0.1230204376250914</v>
      </c>
      <c r="M16">
        <v>0</v>
      </c>
      <c r="N16">
        <v>0</v>
      </c>
      <c r="S16" s="2">
        <v>44948</v>
      </c>
      <c r="T16">
        <v>0.02001630918614952</v>
      </c>
      <c r="U16">
        <v>0</v>
      </c>
      <c r="V16">
        <v>0.4671615843203198</v>
      </c>
      <c r="W16">
        <v>0.4947392981989444</v>
      </c>
      <c r="X16">
        <v>0</v>
      </c>
      <c r="Y16">
        <v>0</v>
      </c>
      <c r="Z16">
        <v>0.01644401053454671</v>
      </c>
      <c r="AA16">
        <v>0.001638797760039577</v>
      </c>
      <c r="AF16" s="2">
        <v>44877</v>
      </c>
      <c r="AG16">
        <v>0</v>
      </c>
      <c r="AH16">
        <v>95.94488831285449</v>
      </c>
      <c r="AI16">
        <v>126.560866792536</v>
      </c>
      <c r="AJ16">
        <v>0.1859123664600632</v>
      </c>
      <c r="AK16">
        <v>186.4651441012128</v>
      </c>
      <c r="AL16">
        <v>0</v>
      </c>
      <c r="AM16">
        <v>300.591538126567</v>
      </c>
      <c r="AN16">
        <v>0</v>
      </c>
      <c r="AS16" s="2">
        <v>44877</v>
      </c>
      <c r="AT16">
        <v>0</v>
      </c>
      <c r="AU16">
        <v>0.09255182033789069</v>
      </c>
      <c r="AV16">
        <v>0.1209176337802332</v>
      </c>
      <c r="AW16">
        <v>0.3173700267720576</v>
      </c>
      <c r="AX16">
        <v>0.1798837916392776</v>
      </c>
      <c r="AY16">
        <v>0</v>
      </c>
      <c r="AZ16">
        <v>0.289276727470541</v>
      </c>
      <c r="BA16">
        <v>0</v>
      </c>
    </row>
    <row r="17" spans="1:53">
      <c r="A17" s="2">
        <v>44878</v>
      </c>
      <c r="B17">
        <v>1030.119500964762</v>
      </c>
      <c r="C17">
        <v>-0.006261117135204608</v>
      </c>
      <c r="F17" s="2">
        <v>44955</v>
      </c>
      <c r="G17">
        <v>0.101681990219326</v>
      </c>
      <c r="H17">
        <v>0.3</v>
      </c>
      <c r="I17">
        <v>0.004961202741998711</v>
      </c>
      <c r="J17">
        <v>0.3</v>
      </c>
      <c r="K17">
        <v>0</v>
      </c>
      <c r="L17">
        <v>0.0688676276675047</v>
      </c>
      <c r="M17">
        <v>0.1397614061248921</v>
      </c>
      <c r="N17">
        <v>0.0847277732462785</v>
      </c>
      <c r="S17" s="2">
        <v>44955</v>
      </c>
      <c r="T17">
        <v>0.01398480217540916</v>
      </c>
      <c r="U17">
        <v>0.0006823375383319612</v>
      </c>
      <c r="V17">
        <v>0.4591436560670967</v>
      </c>
      <c r="W17">
        <v>0.485842463322407</v>
      </c>
      <c r="X17">
        <v>0</v>
      </c>
      <c r="Y17">
        <v>0.009471688616070556</v>
      </c>
      <c r="Z17">
        <v>0.01922204327627479</v>
      </c>
      <c r="AA17">
        <v>0.01165300900440994</v>
      </c>
      <c r="AF17" s="2">
        <v>44878</v>
      </c>
      <c r="AG17">
        <v>0</v>
      </c>
      <c r="AH17">
        <v>163.2022275187581</v>
      </c>
      <c r="AI17">
        <v>0</v>
      </c>
      <c r="AJ17">
        <v>0</v>
      </c>
      <c r="AK17">
        <v>186.4949139304035</v>
      </c>
      <c r="AL17">
        <v>52.19002865899352</v>
      </c>
      <c r="AM17">
        <v>300.6395286439869</v>
      </c>
      <c r="AN17">
        <v>0.1866322084635622</v>
      </c>
      <c r="AS17" s="2">
        <v>44878</v>
      </c>
      <c r="AT17">
        <v>0</v>
      </c>
      <c r="AU17">
        <v>0.1583714634397266</v>
      </c>
      <c r="AV17">
        <v>0</v>
      </c>
      <c r="AW17">
        <v>0</v>
      </c>
      <c r="AX17">
        <v>0.1809433165029952</v>
      </c>
      <c r="AY17">
        <v>0.05065472773437707</v>
      </c>
      <c r="AZ17">
        <v>0.291312947280184</v>
      </c>
      <c r="BA17">
        <v>0.318717545042717</v>
      </c>
    </row>
    <row r="18" spans="1:53">
      <c r="A18" s="2">
        <v>44879</v>
      </c>
      <c r="B18">
        <v>1029.94188482149</v>
      </c>
      <c r="C18">
        <v>-0.0001724228529851324</v>
      </c>
      <c r="F18" s="2">
        <v>44962</v>
      </c>
      <c r="G18">
        <v>0</v>
      </c>
      <c r="H18">
        <v>0.3</v>
      </c>
      <c r="I18">
        <v>0.1642154835535663</v>
      </c>
      <c r="J18">
        <v>0.3</v>
      </c>
      <c r="K18">
        <v>0</v>
      </c>
      <c r="L18">
        <v>0</v>
      </c>
      <c r="M18">
        <v>0.02237118128135393</v>
      </c>
      <c r="N18">
        <v>0.2134133351650798</v>
      </c>
      <c r="S18" s="2">
        <v>44962</v>
      </c>
      <c r="T18">
        <v>0</v>
      </c>
      <c r="U18">
        <v>0.07917169549752948</v>
      </c>
      <c r="V18">
        <v>0.4163799680616427</v>
      </c>
      <c r="W18">
        <v>0.390771723644203</v>
      </c>
      <c r="X18">
        <v>0</v>
      </c>
      <c r="Y18">
        <v>0</v>
      </c>
      <c r="Z18">
        <v>0.0107856111616274</v>
      </c>
      <c r="AA18">
        <v>0.1028910016349975</v>
      </c>
      <c r="AF18" s="2">
        <v>44879</v>
      </c>
      <c r="AG18">
        <v>0</v>
      </c>
      <c r="AH18">
        <v>163.2282833398618</v>
      </c>
      <c r="AI18">
        <v>0</v>
      </c>
      <c r="AJ18">
        <v>0</v>
      </c>
      <c r="AK18">
        <v>186.5246885124542</v>
      </c>
      <c r="AL18">
        <v>52.1983609842982</v>
      </c>
      <c r="AM18">
        <v>300.687526823265</v>
      </c>
      <c r="AN18">
        <v>0.1866620049651776</v>
      </c>
      <c r="AS18" s="2">
        <v>44879</v>
      </c>
      <c r="AT18">
        <v>0</v>
      </c>
      <c r="AU18">
        <v>0.1584296405118414</v>
      </c>
      <c r="AV18">
        <v>0</v>
      </c>
      <c r="AW18">
        <v>0</v>
      </c>
      <c r="AX18">
        <v>0.1810719297522158</v>
      </c>
      <c r="AY18">
        <v>0.05067579298887485</v>
      </c>
      <c r="AZ18">
        <v>0.2914737531608864</v>
      </c>
      <c r="BA18">
        <v>0.3183488835861815</v>
      </c>
    </row>
    <row r="19" spans="1:53">
      <c r="A19" s="2">
        <v>44880</v>
      </c>
      <c r="B19">
        <v>1031.322846361107</v>
      </c>
      <c r="C19">
        <v>0.001340815010990815</v>
      </c>
      <c r="F19" s="2">
        <v>44969</v>
      </c>
      <c r="G19">
        <v>0</v>
      </c>
      <c r="H19">
        <v>0.3</v>
      </c>
      <c r="I19">
        <v>0.09261657324759026</v>
      </c>
      <c r="J19">
        <v>0.3</v>
      </c>
      <c r="K19">
        <v>0.001566380492733469</v>
      </c>
      <c r="L19">
        <v>0.3</v>
      </c>
      <c r="M19">
        <v>0</v>
      </c>
      <c r="N19">
        <v>0.005817046259676377</v>
      </c>
      <c r="S19" s="2">
        <v>44969</v>
      </c>
      <c r="T19">
        <v>0.006461928906433162</v>
      </c>
      <c r="U19">
        <v>0</v>
      </c>
      <c r="V19">
        <v>0.4756452571090327</v>
      </c>
      <c r="W19">
        <v>0.5166319322180641</v>
      </c>
      <c r="X19">
        <v>0</v>
      </c>
      <c r="Y19">
        <v>0</v>
      </c>
      <c r="Z19">
        <v>0.001260881766469905</v>
      </c>
      <c r="AA19">
        <v>0</v>
      </c>
      <c r="AF19" s="2">
        <v>44880</v>
      </c>
      <c r="AG19">
        <v>0</v>
      </c>
      <c r="AH19">
        <v>163.2543433208708</v>
      </c>
      <c r="AI19">
        <v>0</v>
      </c>
      <c r="AJ19">
        <v>0</v>
      </c>
      <c r="AK19">
        <v>186.5544678481237</v>
      </c>
      <c r="AL19">
        <v>52.2066946398885</v>
      </c>
      <c r="AM19">
        <v>300.7355326656246</v>
      </c>
      <c r="AN19">
        <v>0.1866918062239115</v>
      </c>
      <c r="AS19" s="2">
        <v>44880</v>
      </c>
      <c r="AT19">
        <v>0</v>
      </c>
      <c r="AU19">
        <v>0.1582649358214542</v>
      </c>
      <c r="AV19">
        <v>0</v>
      </c>
      <c r="AW19">
        <v>0</v>
      </c>
      <c r="AX19">
        <v>0.1808458415702682</v>
      </c>
      <c r="AY19">
        <v>0.05061156969509174</v>
      </c>
      <c r="AZ19">
        <v>0.2911637560976672</v>
      </c>
      <c r="BA19">
        <v>0.3191138968155187</v>
      </c>
    </row>
    <row r="20" spans="1:53">
      <c r="A20" s="2">
        <v>44881</v>
      </c>
      <c r="B20">
        <v>1034.64324453652</v>
      </c>
      <c r="C20">
        <v>0.003219552623243693</v>
      </c>
      <c r="F20" s="2">
        <v>44976</v>
      </c>
      <c r="G20">
        <v>0.03610747843371655</v>
      </c>
      <c r="H20">
        <v>0.3</v>
      </c>
      <c r="I20">
        <v>0</v>
      </c>
      <c r="J20">
        <v>0.3</v>
      </c>
      <c r="K20">
        <v>0.01462729062623866</v>
      </c>
      <c r="L20">
        <v>0.2487439777830557</v>
      </c>
      <c r="M20">
        <v>0.1005212531569891</v>
      </c>
      <c r="N20">
        <v>0</v>
      </c>
      <c r="S20" s="2">
        <v>44976</v>
      </c>
      <c r="T20">
        <v>0.01282515409452765</v>
      </c>
      <c r="U20">
        <v>0</v>
      </c>
      <c r="V20">
        <v>0.4249205005098157</v>
      </c>
      <c r="W20">
        <v>0.4330019615300508</v>
      </c>
      <c r="X20">
        <v>0.005195523598008317</v>
      </c>
      <c r="Y20">
        <v>0.0883523298645667</v>
      </c>
      <c r="Z20">
        <v>0.03570453040303075</v>
      </c>
      <c r="AA20">
        <v>0</v>
      </c>
      <c r="AF20" s="2">
        <v>44881</v>
      </c>
      <c r="AG20">
        <v>0</v>
      </c>
      <c r="AH20">
        <v>163.2804074624492</v>
      </c>
      <c r="AI20">
        <v>0</v>
      </c>
      <c r="AJ20">
        <v>0</v>
      </c>
      <c r="AK20">
        <v>186.584251938171</v>
      </c>
      <c r="AL20">
        <v>52.21502962597681</v>
      </c>
      <c r="AM20">
        <v>300.7835461722893</v>
      </c>
      <c r="AN20">
        <v>0.1867216122405232</v>
      </c>
      <c r="AS20" s="2">
        <v>44881</v>
      </c>
      <c r="AT20">
        <v>0</v>
      </c>
      <c r="AU20">
        <v>0.1577638905474569</v>
      </c>
      <c r="AV20">
        <v>0</v>
      </c>
      <c r="AW20">
        <v>0</v>
      </c>
      <c r="AX20">
        <v>0.1803307708848434</v>
      </c>
      <c r="AY20">
        <v>0.05045816259356845</v>
      </c>
      <c r="AZ20">
        <v>0.2903431633486423</v>
      </c>
      <c r="BA20">
        <v>0.3211040126254889</v>
      </c>
    </row>
    <row r="21" spans="1:53">
      <c r="A21" s="2">
        <v>44882</v>
      </c>
      <c r="B21">
        <v>1033.894570470793</v>
      </c>
      <c r="C21">
        <v>-0.0007236060059160332</v>
      </c>
      <c r="F21" s="2">
        <v>44983</v>
      </c>
      <c r="G21">
        <v>0</v>
      </c>
      <c r="H21">
        <v>0.3</v>
      </c>
      <c r="I21">
        <v>0</v>
      </c>
      <c r="J21">
        <v>0.3</v>
      </c>
      <c r="K21">
        <v>0.03660719528063235</v>
      </c>
      <c r="L21">
        <v>0.1629276652624785</v>
      </c>
      <c r="M21">
        <v>0.09289084602072392</v>
      </c>
      <c r="N21">
        <v>0.1075742934361652</v>
      </c>
      <c r="S21" s="2">
        <v>44983</v>
      </c>
      <c r="T21">
        <v>0</v>
      </c>
      <c r="U21">
        <v>0</v>
      </c>
      <c r="V21">
        <v>0.4607155981042629</v>
      </c>
      <c r="W21">
        <v>0.4816058368159452</v>
      </c>
      <c r="X21">
        <v>0.005278626238456507</v>
      </c>
      <c r="Y21">
        <v>0.02349358486035103</v>
      </c>
      <c r="Z21">
        <v>0.01339452676880812</v>
      </c>
      <c r="AA21">
        <v>0.01551182721217621</v>
      </c>
      <c r="AF21" s="2">
        <v>44882</v>
      </c>
      <c r="AG21">
        <v>0</v>
      </c>
      <c r="AH21">
        <v>163.3064757652614</v>
      </c>
      <c r="AI21">
        <v>0</v>
      </c>
      <c r="AJ21">
        <v>0</v>
      </c>
      <c r="AK21">
        <v>186.6140407833551</v>
      </c>
      <c r="AL21">
        <v>52.22336594277556</v>
      </c>
      <c r="AM21">
        <v>300.8315673444825</v>
      </c>
      <c r="AN21">
        <v>0.1867514230157724</v>
      </c>
      <c r="AS21" s="2">
        <v>44882</v>
      </c>
      <c r="AT21">
        <v>0</v>
      </c>
      <c r="AU21">
        <v>0.1579164022770502</v>
      </c>
      <c r="AV21">
        <v>0</v>
      </c>
      <c r="AW21">
        <v>0</v>
      </c>
      <c r="AX21">
        <v>0.1805419206490983</v>
      </c>
      <c r="AY21">
        <v>0.05050843059671453</v>
      </c>
      <c r="AZ21">
        <v>0.2907050798508308</v>
      </c>
      <c r="BA21">
        <v>0.3203281666263062</v>
      </c>
    </row>
    <row r="22" spans="1:53">
      <c r="A22" s="2">
        <v>44883</v>
      </c>
      <c r="B22">
        <v>1031.278675121501</v>
      </c>
      <c r="C22">
        <v>-0.002530137427939727</v>
      </c>
      <c r="F22" s="2">
        <v>44990</v>
      </c>
      <c r="G22">
        <v>0</v>
      </c>
      <c r="H22">
        <v>0.3</v>
      </c>
      <c r="I22">
        <v>0</v>
      </c>
      <c r="J22">
        <v>0.3</v>
      </c>
      <c r="K22">
        <v>0</v>
      </c>
      <c r="L22">
        <v>0.3</v>
      </c>
      <c r="M22">
        <v>0.01669542119743533</v>
      </c>
      <c r="N22">
        <v>0.08330457880256475</v>
      </c>
      <c r="S22" s="2">
        <v>44990</v>
      </c>
      <c r="T22">
        <v>0</v>
      </c>
      <c r="U22">
        <v>0</v>
      </c>
      <c r="V22">
        <v>0.5038268856216458</v>
      </c>
      <c r="W22">
        <v>0.4716728855476013</v>
      </c>
      <c r="X22">
        <v>0</v>
      </c>
      <c r="Y22">
        <v>0</v>
      </c>
      <c r="Z22">
        <v>0.004090416397629655</v>
      </c>
      <c r="AA22">
        <v>0.0204098124331231</v>
      </c>
      <c r="AF22" s="2">
        <v>44883</v>
      </c>
      <c r="AG22">
        <v>0</v>
      </c>
      <c r="AH22">
        <v>163.3325482299716</v>
      </c>
      <c r="AI22">
        <v>0</v>
      </c>
      <c r="AJ22">
        <v>0</v>
      </c>
      <c r="AK22">
        <v>186.6438343844353</v>
      </c>
      <c r="AL22">
        <v>52.23170359049718</v>
      </c>
      <c r="AM22">
        <v>300.8795961834281</v>
      </c>
      <c r="AN22">
        <v>0.1867812385504188</v>
      </c>
      <c r="AS22" s="2">
        <v>44883</v>
      </c>
      <c r="AT22">
        <v>0</v>
      </c>
      <c r="AU22">
        <v>0.1583081016449137</v>
      </c>
      <c r="AV22">
        <v>0</v>
      </c>
      <c r="AW22">
        <v>0</v>
      </c>
      <c r="AX22">
        <v>0.1809589969971646</v>
      </c>
      <c r="AY22">
        <v>0.05064509409212042</v>
      </c>
      <c r="AZ22">
        <v>0.2915178388311983</v>
      </c>
      <c r="BA22">
        <v>0.3185699684346029</v>
      </c>
    </row>
    <row r="23" spans="1:53">
      <c r="A23" s="2">
        <v>44884</v>
      </c>
      <c r="B23">
        <v>1029.907730926542</v>
      </c>
      <c r="C23">
        <v>-0.001329363466957667</v>
      </c>
      <c r="F23" s="2">
        <v>44997</v>
      </c>
      <c r="G23">
        <v>0.3</v>
      </c>
      <c r="H23">
        <v>0.04740233824867962</v>
      </c>
      <c r="I23">
        <v>0.02146464008115134</v>
      </c>
      <c r="J23">
        <v>0.03113302167016914</v>
      </c>
      <c r="K23">
        <v>0.3</v>
      </c>
      <c r="L23">
        <v>0.3</v>
      </c>
      <c r="M23">
        <v>0</v>
      </c>
      <c r="N23">
        <v>0</v>
      </c>
      <c r="S23" s="2">
        <v>44997</v>
      </c>
      <c r="T23">
        <v>0</v>
      </c>
      <c r="U23">
        <v>0</v>
      </c>
      <c r="V23">
        <v>0</v>
      </c>
      <c r="W23">
        <v>0</v>
      </c>
      <c r="X23">
        <v>0.1612368649582629</v>
      </c>
      <c r="Y23">
        <v>0.8039347666249753</v>
      </c>
      <c r="Z23">
        <v>0.006842654486399668</v>
      </c>
      <c r="AA23">
        <v>0.02798571393036209</v>
      </c>
      <c r="AF23" s="2">
        <v>44884</v>
      </c>
      <c r="AG23">
        <v>0</v>
      </c>
      <c r="AH23">
        <v>163.3586248572443</v>
      </c>
      <c r="AI23">
        <v>0</v>
      </c>
      <c r="AJ23">
        <v>0</v>
      </c>
      <c r="AK23">
        <v>186.6736327421707</v>
      </c>
      <c r="AL23">
        <v>52.24004256935418</v>
      </c>
      <c r="AM23">
        <v>300.9276326903502</v>
      </c>
      <c r="AN23">
        <v>0.1868110588452222</v>
      </c>
      <c r="AS23" s="2">
        <v>44884</v>
      </c>
      <c r="AT23">
        <v>0</v>
      </c>
      <c r="AU23">
        <v>0.1585811697291626</v>
      </c>
      <c r="AV23">
        <v>0</v>
      </c>
      <c r="AW23">
        <v>0</v>
      </c>
      <c r="AX23">
        <v>0.1811954767545985</v>
      </c>
      <c r="AY23">
        <v>0.05092543669047518</v>
      </c>
      <c r="AZ23">
        <v>0.2918230045084499</v>
      </c>
      <c r="BA23">
        <v>0.3174749123173138</v>
      </c>
    </row>
    <row r="24" spans="1:53">
      <c r="A24" s="2">
        <v>44885</v>
      </c>
      <c r="B24">
        <v>1028.820860807302</v>
      </c>
      <c r="C24">
        <v>-0.001055308244226727</v>
      </c>
      <c r="F24" s="2">
        <v>45004</v>
      </c>
      <c r="G24">
        <v>0.3</v>
      </c>
      <c r="H24">
        <v>0.3</v>
      </c>
      <c r="I24">
        <v>0</v>
      </c>
      <c r="J24">
        <v>0.3</v>
      </c>
      <c r="K24">
        <v>0</v>
      </c>
      <c r="L24">
        <v>0.01717194174169119</v>
      </c>
      <c r="M24">
        <v>0</v>
      </c>
      <c r="N24">
        <v>0.08282805825830891</v>
      </c>
      <c r="S24" s="2">
        <v>45004</v>
      </c>
      <c r="T24">
        <v>0.1428490669420275</v>
      </c>
      <c r="U24">
        <v>0.01136120796830158</v>
      </c>
      <c r="V24">
        <v>0.4576757757487738</v>
      </c>
      <c r="W24">
        <v>0.3799313063334903</v>
      </c>
      <c r="X24">
        <v>0.0001755606942039883</v>
      </c>
      <c r="Y24">
        <v>0</v>
      </c>
      <c r="Z24">
        <v>0.008007082313202877</v>
      </c>
      <c r="AA24">
        <v>0</v>
      </c>
      <c r="AF24" s="2">
        <v>44885</v>
      </c>
      <c r="AG24">
        <v>199.6124854334524</v>
      </c>
      <c r="AH24">
        <v>202.8025877492385</v>
      </c>
      <c r="AI24">
        <v>0</v>
      </c>
      <c r="AJ24">
        <v>0</v>
      </c>
      <c r="AK24">
        <v>0</v>
      </c>
      <c r="AL24">
        <v>0</v>
      </c>
      <c r="AM24">
        <v>300.9756768664728</v>
      </c>
      <c r="AN24">
        <v>0.1868408839009426</v>
      </c>
      <c r="AS24" s="2">
        <v>44885</v>
      </c>
      <c r="AT24">
        <v>0.1939990234017216</v>
      </c>
      <c r="AU24">
        <v>0.197091068827059</v>
      </c>
      <c r="AV24">
        <v>0</v>
      </c>
      <c r="AW24">
        <v>0</v>
      </c>
      <c r="AX24">
        <v>0</v>
      </c>
      <c r="AY24">
        <v>0</v>
      </c>
      <c r="AZ24">
        <v>0.2921986648834012</v>
      </c>
      <c r="BA24">
        <v>0.3167112428878178</v>
      </c>
    </row>
    <row r="25" spans="1:53">
      <c r="A25" s="2">
        <v>44886</v>
      </c>
      <c r="B25">
        <v>1029.530130175246</v>
      </c>
      <c r="C25">
        <v>0.0006894002590380754</v>
      </c>
      <c r="F25" s="2">
        <v>45011</v>
      </c>
      <c r="G25">
        <v>0.07510027600663111</v>
      </c>
      <c r="H25">
        <v>0.3</v>
      </c>
      <c r="I25">
        <v>0.0001346418947318342</v>
      </c>
      <c r="J25">
        <v>0.3</v>
      </c>
      <c r="K25">
        <v>0.002140706739071909</v>
      </c>
      <c r="L25">
        <v>0</v>
      </c>
      <c r="M25">
        <v>0.3</v>
      </c>
      <c r="N25">
        <v>0.02262437535956524</v>
      </c>
      <c r="S25" s="2">
        <v>45011</v>
      </c>
      <c r="T25">
        <v>0.05843882210679679</v>
      </c>
      <c r="U25">
        <v>0.000104770769865892</v>
      </c>
      <c r="V25">
        <v>0.5246572837519864</v>
      </c>
      <c r="W25">
        <v>0.3975283256569099</v>
      </c>
      <c r="X25">
        <v>0.001665777903351492</v>
      </c>
      <c r="Y25">
        <v>0</v>
      </c>
      <c r="Z25">
        <v>0</v>
      </c>
      <c r="AA25">
        <v>0.0176050198110895</v>
      </c>
      <c r="AF25" s="2">
        <v>44886</v>
      </c>
      <c r="AG25">
        <v>199.6443542828522</v>
      </c>
      <c r="AH25">
        <v>202.8349659099174</v>
      </c>
      <c r="AI25">
        <v>0</v>
      </c>
      <c r="AJ25">
        <v>0</v>
      </c>
      <c r="AK25">
        <v>0</v>
      </c>
      <c r="AL25">
        <v>0</v>
      </c>
      <c r="AM25">
        <v>301.0237287130206</v>
      </c>
      <c r="AN25">
        <v>0.1868707137183402</v>
      </c>
      <c r="AS25" s="2">
        <v>44886</v>
      </c>
      <c r="AT25">
        <v>0.1938156213114347</v>
      </c>
      <c r="AU25">
        <v>0.1969229333886199</v>
      </c>
      <c r="AV25">
        <v>0</v>
      </c>
      <c r="AW25">
        <v>0</v>
      </c>
      <c r="AX25">
        <v>0</v>
      </c>
      <c r="AY25">
        <v>0</v>
      </c>
      <c r="AZ25">
        <v>0.2919708249641276</v>
      </c>
      <c r="BA25">
        <v>0.3172906203358178</v>
      </c>
    </row>
    <row r="26" spans="1:53">
      <c r="A26" s="2">
        <v>44887</v>
      </c>
      <c r="B26">
        <v>1027.235871941853</v>
      </c>
      <c r="C26">
        <v>-0.002228451762750217</v>
      </c>
      <c r="F26" s="2">
        <v>45018</v>
      </c>
      <c r="G26">
        <v>0</v>
      </c>
      <c r="H26">
        <v>0.3</v>
      </c>
      <c r="I26">
        <v>0.03184068748095392</v>
      </c>
      <c r="J26">
        <v>0.3</v>
      </c>
      <c r="K26">
        <v>0</v>
      </c>
      <c r="L26">
        <v>0.03223416923946883</v>
      </c>
      <c r="M26">
        <v>0.2885553785059472</v>
      </c>
      <c r="N26">
        <v>0.04736976477363008</v>
      </c>
      <c r="S26" s="2">
        <v>45018</v>
      </c>
      <c r="T26">
        <v>0.01873738419113688</v>
      </c>
      <c r="U26">
        <v>0</v>
      </c>
      <c r="V26">
        <v>0.5443118199345671</v>
      </c>
      <c r="W26">
        <v>0.4322441934668176</v>
      </c>
      <c r="X26">
        <v>0.004706602407478295</v>
      </c>
      <c r="Y26">
        <v>0</v>
      </c>
      <c r="Z26">
        <v>0</v>
      </c>
      <c r="AA26">
        <v>0</v>
      </c>
      <c r="AF26" s="2">
        <v>44887</v>
      </c>
      <c r="AG26">
        <v>199.6762282202282</v>
      </c>
      <c r="AH26">
        <v>202.8673492398858</v>
      </c>
      <c r="AI26">
        <v>0</v>
      </c>
      <c r="AJ26">
        <v>0</v>
      </c>
      <c r="AK26">
        <v>0</v>
      </c>
      <c r="AL26">
        <v>0</v>
      </c>
      <c r="AM26">
        <v>301.0717882312181</v>
      </c>
      <c r="AN26">
        <v>0.1869005482981753</v>
      </c>
      <c r="AS26" s="2">
        <v>44887</v>
      </c>
      <c r="AT26">
        <v>0.1943762623685841</v>
      </c>
      <c r="AU26">
        <v>0.1974682863050598</v>
      </c>
      <c r="AV26">
        <v>0</v>
      </c>
      <c r="AW26">
        <v>0</v>
      </c>
      <c r="AX26">
        <v>0</v>
      </c>
      <c r="AY26">
        <v>0</v>
      </c>
      <c r="AZ26">
        <v>0.2927315341749869</v>
      </c>
      <c r="BA26">
        <v>0.3154239171513692</v>
      </c>
    </row>
    <row r="27" spans="1:53">
      <c r="A27" s="2">
        <v>44888</v>
      </c>
      <c r="B27">
        <v>1027.385256320565</v>
      </c>
      <c r="C27">
        <v>0.000145423639100084</v>
      </c>
      <c r="F27" s="2">
        <v>45025</v>
      </c>
      <c r="G27">
        <v>0.1741269365701811</v>
      </c>
      <c r="H27">
        <v>0.3</v>
      </c>
      <c r="I27">
        <v>0.001787391030162973</v>
      </c>
      <c r="J27">
        <v>0.3</v>
      </c>
      <c r="K27">
        <v>0</v>
      </c>
      <c r="L27">
        <v>0.0959450275397747</v>
      </c>
      <c r="M27">
        <v>0.06703805528948649</v>
      </c>
      <c r="N27">
        <v>0.06110258957039481</v>
      </c>
      <c r="S27" s="2">
        <v>45025</v>
      </c>
      <c r="T27">
        <v>0.02190043376656055</v>
      </c>
      <c r="U27">
        <v>0.0002248051889160271</v>
      </c>
      <c r="V27">
        <v>0.5242870232641237</v>
      </c>
      <c r="W27">
        <v>0.425403853522803</v>
      </c>
      <c r="X27">
        <v>0</v>
      </c>
      <c r="Y27">
        <v>0.01206727553045057</v>
      </c>
      <c r="Z27">
        <v>0.008431564458808972</v>
      </c>
      <c r="AA27">
        <v>0.007685044268337083</v>
      </c>
      <c r="AF27" s="2">
        <v>44888</v>
      </c>
      <c r="AG27">
        <v>199.7081072463926</v>
      </c>
      <c r="AH27">
        <v>202.8997377399689</v>
      </c>
      <c r="AI27">
        <v>0</v>
      </c>
      <c r="AJ27">
        <v>0</v>
      </c>
      <c r="AK27">
        <v>0</v>
      </c>
      <c r="AL27">
        <v>0</v>
      </c>
      <c r="AM27">
        <v>301.11985542229</v>
      </c>
      <c r="AN27">
        <v>0.186930387641208</v>
      </c>
      <c r="AS27" s="2">
        <v>44888</v>
      </c>
      <c r="AT27">
        <v>0.1942941420760012</v>
      </c>
      <c r="AU27">
        <v>0.1974636643610703</v>
      </c>
      <c r="AV27">
        <v>0</v>
      </c>
      <c r="AW27">
        <v>0</v>
      </c>
      <c r="AX27">
        <v>0</v>
      </c>
      <c r="AY27">
        <v>0</v>
      </c>
      <c r="AZ27">
        <v>0.2927083339457036</v>
      </c>
      <c r="BA27">
        <v>0.3155338596172248</v>
      </c>
    </row>
    <row r="28" spans="1:53">
      <c r="A28" s="2">
        <v>44889</v>
      </c>
      <c r="B28">
        <v>1029.36838674165</v>
      </c>
      <c r="C28">
        <v>0.001930269496165149</v>
      </c>
      <c r="F28" s="2">
        <v>45032</v>
      </c>
      <c r="G28">
        <v>0.1863074846957219</v>
      </c>
      <c r="H28">
        <v>0.3</v>
      </c>
      <c r="I28">
        <v>0.2136925153042782</v>
      </c>
      <c r="J28">
        <v>0.3</v>
      </c>
      <c r="K28">
        <v>0</v>
      </c>
      <c r="L28">
        <v>0</v>
      </c>
      <c r="M28">
        <v>0</v>
      </c>
      <c r="N28">
        <v>0</v>
      </c>
      <c r="S28" s="2">
        <v>45032</v>
      </c>
      <c r="T28">
        <v>0.03367748026216207</v>
      </c>
      <c r="U28">
        <v>0.03862767766998278</v>
      </c>
      <c r="V28">
        <v>0.4874018104382537</v>
      </c>
      <c r="W28">
        <v>0.4402930316296016</v>
      </c>
      <c r="X28">
        <v>0</v>
      </c>
      <c r="Y28">
        <v>0</v>
      </c>
      <c r="Z28">
        <v>0</v>
      </c>
      <c r="AA28">
        <v>0</v>
      </c>
      <c r="AF28" s="2">
        <v>44889</v>
      </c>
      <c r="AG28">
        <v>199.7399913621579</v>
      </c>
      <c r="AH28">
        <v>202.9321314109924</v>
      </c>
      <c r="AI28">
        <v>0</v>
      </c>
      <c r="AJ28">
        <v>0</v>
      </c>
      <c r="AK28">
        <v>0</v>
      </c>
      <c r="AL28">
        <v>0</v>
      </c>
      <c r="AM28">
        <v>301.1679302874614</v>
      </c>
      <c r="AN28">
        <v>0.1869602317481988</v>
      </c>
      <c r="AS28" s="2">
        <v>44889</v>
      </c>
      <c r="AT28">
        <v>0.1940414476937261</v>
      </c>
      <c r="AU28">
        <v>0.1971087912904141</v>
      </c>
      <c r="AV28">
        <v>0</v>
      </c>
      <c r="AW28">
        <v>0</v>
      </c>
      <c r="AX28">
        <v>0</v>
      </c>
      <c r="AY28">
        <v>0</v>
      </c>
      <c r="AZ28">
        <v>0.2922499360850597</v>
      </c>
      <c r="BA28">
        <v>0.3165998249308</v>
      </c>
    </row>
    <row r="29" spans="1:53">
      <c r="A29" s="2">
        <v>44890</v>
      </c>
      <c r="B29">
        <v>1028.847157662186</v>
      </c>
      <c r="C29">
        <v>-0.0005063581572710696</v>
      </c>
      <c r="F29" s="2">
        <v>45039</v>
      </c>
      <c r="G29">
        <v>0.03118035796957153</v>
      </c>
      <c r="H29">
        <v>0.3</v>
      </c>
      <c r="I29">
        <v>0.01382479406073254</v>
      </c>
      <c r="J29">
        <v>0.3</v>
      </c>
      <c r="K29">
        <v>0.01640563376118732</v>
      </c>
      <c r="L29">
        <v>0.0385892142085087</v>
      </c>
      <c r="M29">
        <v>0.3</v>
      </c>
      <c r="N29">
        <v>0</v>
      </c>
      <c r="S29" s="2">
        <v>45039</v>
      </c>
      <c r="T29">
        <v>0.007486056761184945</v>
      </c>
      <c r="U29">
        <v>0.003319179117550024</v>
      </c>
      <c r="V29">
        <v>0.4946737431421279</v>
      </c>
      <c r="W29">
        <v>0.4813173703387035</v>
      </c>
      <c r="X29">
        <v>0.003938809992473861</v>
      </c>
      <c r="Y29">
        <v>0.009264840647959707</v>
      </c>
      <c r="Z29">
        <v>0</v>
      </c>
      <c r="AA29">
        <v>0</v>
      </c>
      <c r="AF29" s="2">
        <v>44890</v>
      </c>
      <c r="AG29">
        <v>199.7718805683367</v>
      </c>
      <c r="AH29">
        <v>202.9645302537816</v>
      </c>
      <c r="AI29">
        <v>0</v>
      </c>
      <c r="AJ29">
        <v>0</v>
      </c>
      <c r="AK29">
        <v>0</v>
      </c>
      <c r="AL29">
        <v>0</v>
      </c>
      <c r="AM29">
        <v>301.2160128279576</v>
      </c>
      <c r="AN29">
        <v>0.1869900806199085</v>
      </c>
      <c r="AS29" s="2">
        <v>44890</v>
      </c>
      <c r="AT29">
        <v>0.1941346285298847</v>
      </c>
      <c r="AU29">
        <v>0.1972561958730887</v>
      </c>
      <c r="AV29">
        <v>0</v>
      </c>
      <c r="AW29">
        <v>0</v>
      </c>
      <c r="AX29">
        <v>0</v>
      </c>
      <c r="AY29">
        <v>0</v>
      </c>
      <c r="AZ29">
        <v>0.2925359941750453</v>
      </c>
      <c r="BA29">
        <v>0.3160731814219811</v>
      </c>
    </row>
    <row r="30" spans="1:53">
      <c r="A30" s="2">
        <v>44891</v>
      </c>
      <c r="B30">
        <v>1030.426678432632</v>
      </c>
      <c r="C30">
        <v>0.001535233643483291</v>
      </c>
      <c r="F30" s="2">
        <v>45046</v>
      </c>
      <c r="G30">
        <v>0.1577464321708966</v>
      </c>
      <c r="H30">
        <v>0.3</v>
      </c>
      <c r="I30">
        <v>0.06701936978784515</v>
      </c>
      <c r="J30">
        <v>0.3</v>
      </c>
      <c r="K30">
        <v>0.03244700370703069</v>
      </c>
      <c r="L30">
        <v>0</v>
      </c>
      <c r="M30">
        <v>0.1427871943342276</v>
      </c>
      <c r="N30">
        <v>0</v>
      </c>
      <c r="S30" s="2">
        <v>45046</v>
      </c>
      <c r="T30">
        <v>0.05653056848453667</v>
      </c>
      <c r="U30">
        <v>0.02401729802343671</v>
      </c>
      <c r="V30">
        <v>0.4719042317759377</v>
      </c>
      <c r="W30">
        <v>0.3847503556995025</v>
      </c>
      <c r="X30">
        <v>0.01162782282892559</v>
      </c>
      <c r="Y30">
        <v>0</v>
      </c>
      <c r="Z30">
        <v>0.05116972318766087</v>
      </c>
      <c r="AA30">
        <v>0</v>
      </c>
      <c r="AF30" s="2">
        <v>44891</v>
      </c>
      <c r="AG30">
        <v>199.8037748657416</v>
      </c>
      <c r="AH30">
        <v>202.9969342691623</v>
      </c>
      <c r="AI30">
        <v>0</v>
      </c>
      <c r="AJ30">
        <v>0</v>
      </c>
      <c r="AK30">
        <v>0</v>
      </c>
      <c r="AL30">
        <v>0</v>
      </c>
      <c r="AM30">
        <v>301.2641030450038</v>
      </c>
      <c r="AN30">
        <v>0.1870199342570975</v>
      </c>
      <c r="AS30" s="2">
        <v>44891</v>
      </c>
      <c r="AT30">
        <v>0.193875226395742</v>
      </c>
      <c r="AU30">
        <v>0.1969724677557297</v>
      </c>
      <c r="AV30">
        <v>0</v>
      </c>
      <c r="AW30">
        <v>0</v>
      </c>
      <c r="AX30">
        <v>0</v>
      </c>
      <c r="AY30">
        <v>0</v>
      </c>
      <c r="AZ30">
        <v>0.292194054316633</v>
      </c>
      <c r="BA30">
        <v>0.3169582515318954</v>
      </c>
    </row>
    <row r="31" spans="1:53">
      <c r="A31" s="2">
        <v>44892</v>
      </c>
      <c r="B31">
        <v>1029.852544109841</v>
      </c>
      <c r="C31">
        <v>-0.0005571811510781677</v>
      </c>
      <c r="F31" s="2">
        <v>45053</v>
      </c>
      <c r="G31">
        <v>0.0962819595108748</v>
      </c>
      <c r="H31">
        <v>0.3</v>
      </c>
      <c r="I31">
        <v>0.07745920016186249</v>
      </c>
      <c r="J31">
        <v>0.3</v>
      </c>
      <c r="K31">
        <v>0.1070852345754184</v>
      </c>
      <c r="L31">
        <v>0.04007250021365329</v>
      </c>
      <c r="M31">
        <v>0.07910110553819112</v>
      </c>
      <c r="N31">
        <v>0</v>
      </c>
      <c r="S31" s="2">
        <v>45053</v>
      </c>
      <c r="T31">
        <v>0.08639252801413143</v>
      </c>
      <c r="U31">
        <v>0.06950311516229671</v>
      </c>
      <c r="V31">
        <v>0.3396870355181488</v>
      </c>
      <c r="W31">
        <v>0.3013982583291431</v>
      </c>
      <c r="X31">
        <v>0.09608616375232526</v>
      </c>
      <c r="Y31">
        <v>0.03595652409746927</v>
      </c>
      <c r="Z31">
        <v>0.07097637512648555</v>
      </c>
      <c r="AA31">
        <v>0</v>
      </c>
      <c r="AF31" s="2">
        <v>44892</v>
      </c>
      <c r="AG31">
        <v>316.8672847903679</v>
      </c>
      <c r="AH31">
        <v>63.33417155523762</v>
      </c>
      <c r="AI31">
        <v>0</v>
      </c>
      <c r="AJ31">
        <v>0.09092466972961132</v>
      </c>
      <c r="AK31">
        <v>0</v>
      </c>
      <c r="AL31">
        <v>15.65919363876296</v>
      </c>
      <c r="AM31">
        <v>301.3122009398257</v>
      </c>
      <c r="AN31">
        <v>0.09988866108710774</v>
      </c>
      <c r="AS31" s="2">
        <v>44892</v>
      </c>
      <c r="AT31">
        <v>0.3075960954238394</v>
      </c>
      <c r="AU31">
        <v>0.06149263790299707</v>
      </c>
      <c r="AV31">
        <v>0</v>
      </c>
      <c r="AW31">
        <v>0.1543028698065316</v>
      </c>
      <c r="AX31">
        <v>0</v>
      </c>
      <c r="AY31">
        <v>0.015196521720461</v>
      </c>
      <c r="AZ31">
        <v>0.2924039045761607</v>
      </c>
      <c r="BA31">
        <v>0.1690079705700103</v>
      </c>
    </row>
    <row r="32" spans="1:53">
      <c r="A32" s="2">
        <v>44893</v>
      </c>
      <c r="B32">
        <v>1030.038634153324</v>
      </c>
      <c r="C32">
        <v>0.0001806958137327008</v>
      </c>
      <c r="F32" s="2">
        <v>45060</v>
      </c>
      <c r="G32">
        <v>0.1349043852942615</v>
      </c>
      <c r="H32">
        <v>0.3</v>
      </c>
      <c r="I32">
        <v>0.1882928149198448</v>
      </c>
      <c r="J32">
        <v>0.3</v>
      </c>
      <c r="K32">
        <v>0.01436735908801056</v>
      </c>
      <c r="L32">
        <v>0.05474262891999734</v>
      </c>
      <c r="M32">
        <v>0</v>
      </c>
      <c r="N32">
        <v>0.007692811777885885</v>
      </c>
      <c r="S32" s="2">
        <v>45060</v>
      </c>
      <c r="T32">
        <v>0.03634063238620413</v>
      </c>
      <c r="U32">
        <v>0.05072244281043933</v>
      </c>
      <c r="V32">
        <v>0.5420875951423946</v>
      </c>
      <c r="W32">
        <v>0.3501601407427339</v>
      </c>
      <c r="X32">
        <v>0.003870288677711284</v>
      </c>
      <c r="Y32">
        <v>0.01474660552432489</v>
      </c>
      <c r="Z32">
        <v>0</v>
      </c>
      <c r="AA32">
        <v>0.002072294716191885</v>
      </c>
      <c r="AF32" s="2">
        <v>44893</v>
      </c>
      <c r="AG32">
        <v>316.9178737891311</v>
      </c>
      <c r="AH32">
        <v>63.34428308293477</v>
      </c>
      <c r="AI32">
        <v>0</v>
      </c>
      <c r="AJ32">
        <v>0.09093918617932162</v>
      </c>
      <c r="AK32">
        <v>0</v>
      </c>
      <c r="AL32">
        <v>15.66169368520401</v>
      </c>
      <c r="AM32">
        <v>301.3603065136491</v>
      </c>
      <c r="AN32">
        <v>0.09990460867019615</v>
      </c>
      <c r="AS32" s="2">
        <v>44893</v>
      </c>
      <c r="AT32">
        <v>0.307708195789224</v>
      </c>
      <c r="AU32">
        <v>0.06148648641372414</v>
      </c>
      <c r="AV32">
        <v>0</v>
      </c>
      <c r="AW32">
        <v>0.1544133562261259</v>
      </c>
      <c r="AX32">
        <v>0</v>
      </c>
      <c r="AY32">
        <v>0.01520349859984551</v>
      </c>
      <c r="AZ32">
        <v>0.292411459533355</v>
      </c>
      <c r="BA32">
        <v>0.1687770034377254</v>
      </c>
    </row>
    <row r="33" spans="1:53">
      <c r="A33" s="2">
        <v>44894</v>
      </c>
      <c r="B33">
        <v>1029.082427393994</v>
      </c>
      <c r="C33">
        <v>-0.0009283212567222643</v>
      </c>
      <c r="F33" s="2">
        <v>45067</v>
      </c>
      <c r="G33">
        <v>0</v>
      </c>
      <c r="H33">
        <v>0.3</v>
      </c>
      <c r="I33">
        <v>0</v>
      </c>
      <c r="J33">
        <v>0.3</v>
      </c>
      <c r="K33">
        <v>0.008077082724530563</v>
      </c>
      <c r="L33">
        <v>0</v>
      </c>
      <c r="M33">
        <v>0.265944302753974</v>
      </c>
      <c r="N33">
        <v>0.1259786145214955</v>
      </c>
      <c r="S33" s="2">
        <v>45067</v>
      </c>
      <c r="T33">
        <v>0.02096937431892081</v>
      </c>
      <c r="U33">
        <v>0.05043039460137096</v>
      </c>
      <c r="V33">
        <v>0.5839179388014</v>
      </c>
      <c r="W33">
        <v>0.3073500252911708</v>
      </c>
      <c r="X33">
        <v>0</v>
      </c>
      <c r="Y33">
        <v>0.03733226698713737</v>
      </c>
      <c r="Z33">
        <v>0</v>
      </c>
      <c r="AA33">
        <v>0</v>
      </c>
      <c r="AF33" s="2">
        <v>44894</v>
      </c>
      <c r="AG33">
        <v>316.9684708646095</v>
      </c>
      <c r="AH33">
        <v>63.35439622497358</v>
      </c>
      <c r="AI33">
        <v>0</v>
      </c>
      <c r="AJ33">
        <v>0.09095370494663518</v>
      </c>
      <c r="AK33">
        <v>0</v>
      </c>
      <c r="AL33">
        <v>15.66419413078644</v>
      </c>
      <c r="AM33">
        <v>301.4084197676999</v>
      </c>
      <c r="AN33">
        <v>0.09992055879937342</v>
      </c>
      <c r="AS33" s="2">
        <v>44894</v>
      </c>
      <c r="AT33">
        <v>0.3079817196341061</v>
      </c>
      <c r="AU33">
        <v>0.06155040860983694</v>
      </c>
      <c r="AV33">
        <v>0</v>
      </c>
      <c r="AW33">
        <v>0.1539040786062813</v>
      </c>
      <c r="AX33">
        <v>0</v>
      </c>
      <c r="AY33">
        <v>0.0152201020141729</v>
      </c>
      <c r="AZ33">
        <v>0.2927633255570106</v>
      </c>
      <c r="BA33">
        <v>0.1685803655785921</v>
      </c>
    </row>
    <row r="34" spans="1:53">
      <c r="A34" s="2">
        <v>44895</v>
      </c>
      <c r="B34">
        <v>1029.845182102</v>
      </c>
      <c r="C34">
        <v>0.0007411988463716934</v>
      </c>
      <c r="F34" s="2">
        <v>45074</v>
      </c>
      <c r="G34">
        <v>0.001270173795364528</v>
      </c>
      <c r="H34">
        <v>0.3</v>
      </c>
      <c r="I34">
        <v>0.02967791232407831</v>
      </c>
      <c r="J34">
        <v>0.3</v>
      </c>
      <c r="K34">
        <v>0.002331292546135938</v>
      </c>
      <c r="L34">
        <v>0.06672062133442132</v>
      </c>
      <c r="M34">
        <v>0.3</v>
      </c>
      <c r="N34">
        <v>0</v>
      </c>
      <c r="S34" s="2">
        <v>45074</v>
      </c>
      <c r="T34">
        <v>0.001856478760059564</v>
      </c>
      <c r="U34">
        <v>0.04337706703888436</v>
      </c>
      <c r="V34">
        <v>0.6557419536170086</v>
      </c>
      <c r="W34">
        <v>0.1980986178988938</v>
      </c>
      <c r="X34">
        <v>0.00340740386172465</v>
      </c>
      <c r="Y34">
        <v>0.09751847882342896</v>
      </c>
      <c r="Z34">
        <v>0</v>
      </c>
      <c r="AA34">
        <v>0</v>
      </c>
      <c r="AF34" s="2">
        <v>44895</v>
      </c>
      <c r="AG34">
        <v>317.0190760180924</v>
      </c>
      <c r="AH34">
        <v>63.36451098161181</v>
      </c>
      <c r="AI34">
        <v>0</v>
      </c>
      <c r="AJ34">
        <v>0.09096822603192205</v>
      </c>
      <c r="AK34">
        <v>0</v>
      </c>
      <c r="AL34">
        <v>15.66669497557398</v>
      </c>
      <c r="AM34">
        <v>301.4565407032043</v>
      </c>
      <c r="AN34">
        <v>0.09993651147504604</v>
      </c>
      <c r="AS34" s="2">
        <v>44895</v>
      </c>
      <c r="AT34">
        <v>0.3078073996211102</v>
      </c>
      <c r="AU34">
        <v>0.06151949047674609</v>
      </c>
      <c r="AV34">
        <v>0</v>
      </c>
      <c r="AW34">
        <v>0.1536408750978735</v>
      </c>
      <c r="AX34">
        <v>0</v>
      </c>
      <c r="AY34">
        <v>0.01521298778955889</v>
      </c>
      <c r="AZ34">
        <v>0.2926230457006892</v>
      </c>
      <c r="BA34">
        <v>0.1691962013140221</v>
      </c>
    </row>
    <row r="35" spans="1:53">
      <c r="A35" s="2">
        <v>44896</v>
      </c>
      <c r="B35">
        <v>1033.46808875525</v>
      </c>
      <c r="C35">
        <v>0.003517913873089196</v>
      </c>
      <c r="F35" s="2">
        <v>45081</v>
      </c>
      <c r="G35">
        <v>0</v>
      </c>
      <c r="H35">
        <v>0.3</v>
      </c>
      <c r="I35">
        <v>0</v>
      </c>
      <c r="J35">
        <v>0.3</v>
      </c>
      <c r="K35">
        <v>0.1380726795080695</v>
      </c>
      <c r="L35">
        <v>0</v>
      </c>
      <c r="M35">
        <v>0.2532285605776598</v>
      </c>
      <c r="N35">
        <v>0.008698759914270599</v>
      </c>
      <c r="S35" s="2">
        <v>45081</v>
      </c>
      <c r="T35">
        <v>0.02639611285836951</v>
      </c>
      <c r="U35">
        <v>0.0207327521406623</v>
      </c>
      <c r="V35">
        <v>0.4712282095896964</v>
      </c>
      <c r="W35">
        <v>0.4319292293738534</v>
      </c>
      <c r="X35">
        <v>0</v>
      </c>
      <c r="Y35">
        <v>0.04971369603741834</v>
      </c>
      <c r="Z35">
        <v>0</v>
      </c>
      <c r="AA35">
        <v>0</v>
      </c>
      <c r="AF35" s="2">
        <v>44896</v>
      </c>
      <c r="AG35">
        <v>317.0696892508697</v>
      </c>
      <c r="AH35">
        <v>63.37462735310721</v>
      </c>
      <c r="AI35">
        <v>0</v>
      </c>
      <c r="AJ35">
        <v>0.09098274943555226</v>
      </c>
      <c r="AK35">
        <v>0</v>
      </c>
      <c r="AL35">
        <v>15.66919621963036</v>
      </c>
      <c r="AM35">
        <v>301.5046693213887</v>
      </c>
      <c r="AN35">
        <v>0.09995246669762055</v>
      </c>
      <c r="AS35" s="2">
        <v>44896</v>
      </c>
      <c r="AT35">
        <v>0.3067826660655271</v>
      </c>
      <c r="AU35">
        <v>0.06131816626241906</v>
      </c>
      <c r="AV35">
        <v>0</v>
      </c>
      <c r="AW35">
        <v>0.1551447938805177</v>
      </c>
      <c r="AX35">
        <v>0</v>
      </c>
      <c r="AY35">
        <v>0.01516233686335378</v>
      </c>
      <c r="AZ35">
        <v>0.2917728969739963</v>
      </c>
      <c r="BA35">
        <v>0.1698191399541861</v>
      </c>
    </row>
    <row r="36" spans="1:53">
      <c r="A36" s="2">
        <v>44897</v>
      </c>
      <c r="B36">
        <v>1039.815710087078</v>
      </c>
      <c r="C36">
        <v>0.006142058376928272</v>
      </c>
      <c r="F36" s="2">
        <v>45088</v>
      </c>
      <c r="G36">
        <v>0</v>
      </c>
      <c r="H36">
        <v>0.3</v>
      </c>
      <c r="I36">
        <v>0.1498316479123731</v>
      </c>
      <c r="J36">
        <v>0.3</v>
      </c>
      <c r="K36">
        <v>0.00680085713239247</v>
      </c>
      <c r="L36">
        <v>0</v>
      </c>
      <c r="M36">
        <v>0.009125800868015113</v>
      </c>
      <c r="N36">
        <v>0.2342416940872193</v>
      </c>
      <c r="S36" s="2">
        <v>45088</v>
      </c>
      <c r="T36">
        <v>0.03295022603456886</v>
      </c>
      <c r="U36">
        <v>0</v>
      </c>
      <c r="V36">
        <v>0.4434541840601463</v>
      </c>
      <c r="W36">
        <v>0.4553189655417725</v>
      </c>
      <c r="X36">
        <v>0</v>
      </c>
      <c r="Y36">
        <v>0.06827662436351239</v>
      </c>
      <c r="Z36">
        <v>0</v>
      </c>
      <c r="AA36">
        <v>0</v>
      </c>
      <c r="AF36" s="2">
        <v>44897</v>
      </c>
      <c r="AG36">
        <v>317.1203105642311</v>
      </c>
      <c r="AH36">
        <v>63.38474533971763</v>
      </c>
      <c r="AI36">
        <v>0</v>
      </c>
      <c r="AJ36">
        <v>0.09099727515789598</v>
      </c>
      <c r="AK36">
        <v>0</v>
      </c>
      <c r="AL36">
        <v>15.67169786301933</v>
      </c>
      <c r="AM36">
        <v>301.5528056234796</v>
      </c>
      <c r="AN36">
        <v>0.09996842446750358</v>
      </c>
      <c r="AS36" s="2">
        <v>44897</v>
      </c>
      <c r="AT36">
        <v>0.3050302456369726</v>
      </c>
      <c r="AU36">
        <v>0.06095149393517406</v>
      </c>
      <c r="AV36">
        <v>0</v>
      </c>
      <c r="AW36">
        <v>0.1567205147531532</v>
      </c>
      <c r="AX36">
        <v>0</v>
      </c>
      <c r="AY36">
        <v>0.01507168731568603</v>
      </c>
      <c r="AZ36">
        <v>0.290025818343164</v>
      </c>
      <c r="BA36">
        <v>0.1722002400158501</v>
      </c>
    </row>
    <row r="37" spans="1:53">
      <c r="A37" s="2">
        <v>44898</v>
      </c>
      <c r="B37">
        <v>1039.4309386898</v>
      </c>
      <c r="C37">
        <v>-0.0003700380688088645</v>
      </c>
      <c r="F37" s="2">
        <v>45095</v>
      </c>
      <c r="G37">
        <v>0.1303261869565805</v>
      </c>
      <c r="H37">
        <v>0.3</v>
      </c>
      <c r="I37">
        <v>0.01703284347641438</v>
      </c>
      <c r="J37">
        <v>0.3</v>
      </c>
      <c r="K37">
        <v>0</v>
      </c>
      <c r="L37">
        <v>0.1182551839813219</v>
      </c>
      <c r="M37">
        <v>0.1243816381116347</v>
      </c>
      <c r="N37">
        <v>0.01000414747404861</v>
      </c>
      <c r="S37" s="2">
        <v>45095</v>
      </c>
      <c r="T37">
        <v>0</v>
      </c>
      <c r="U37">
        <v>0</v>
      </c>
      <c r="V37">
        <v>0.5287509930696589</v>
      </c>
      <c r="W37">
        <v>0.4704748503291957</v>
      </c>
      <c r="X37">
        <v>0.000774156601145353</v>
      </c>
      <c r="Y37">
        <v>0</v>
      </c>
      <c r="Z37">
        <v>0</v>
      </c>
      <c r="AA37">
        <v>0</v>
      </c>
      <c r="AF37" s="2">
        <v>44898</v>
      </c>
      <c r="AG37">
        <v>317.1709399594669</v>
      </c>
      <c r="AH37">
        <v>63.3948649417009</v>
      </c>
      <c r="AI37">
        <v>0</v>
      </c>
      <c r="AJ37">
        <v>0.09101180319932337</v>
      </c>
      <c r="AK37">
        <v>0</v>
      </c>
      <c r="AL37">
        <v>15.67419990580463</v>
      </c>
      <c r="AM37">
        <v>301.6009496107039</v>
      </c>
      <c r="AN37">
        <v>0.09998438478510183</v>
      </c>
      <c r="AS37" s="2">
        <v>44898</v>
      </c>
      <c r="AT37">
        <v>0.3051509324273237</v>
      </c>
      <c r="AU37">
        <v>0.0609773017343143</v>
      </c>
      <c r="AV37">
        <v>0</v>
      </c>
      <c r="AW37">
        <v>0.1564158336336786</v>
      </c>
      <c r="AX37">
        <v>0</v>
      </c>
      <c r="AY37">
        <v>0.01507960103170037</v>
      </c>
      <c r="AZ37">
        <v>0.2901759520911837</v>
      </c>
      <c r="BA37">
        <v>0.1722003790817992</v>
      </c>
    </row>
    <row r="38" spans="1:53">
      <c r="A38" s="2">
        <v>44899</v>
      </c>
      <c r="B38">
        <v>1039.97497200325</v>
      </c>
      <c r="C38">
        <v>0.0005233953437409067</v>
      </c>
      <c r="F38" s="2">
        <v>45102</v>
      </c>
      <c r="G38">
        <v>0.141051995510421</v>
      </c>
      <c r="H38">
        <v>0.3</v>
      </c>
      <c r="I38">
        <v>0.08911816950100142</v>
      </c>
      <c r="J38">
        <v>0.3</v>
      </c>
      <c r="K38">
        <v>0.03374279662753192</v>
      </c>
      <c r="L38">
        <v>0.1322590805099868</v>
      </c>
      <c r="M38">
        <v>0</v>
      </c>
      <c r="N38">
        <v>0.003827957851058821</v>
      </c>
      <c r="S38" s="2">
        <v>45102</v>
      </c>
      <c r="T38">
        <v>0.04139112999625016</v>
      </c>
      <c r="U38">
        <v>0.02615136159893095</v>
      </c>
      <c r="V38">
        <v>0.4419981098401687</v>
      </c>
      <c r="W38">
        <v>0.4406235295163843</v>
      </c>
      <c r="X38">
        <v>0.009901685379162318</v>
      </c>
      <c r="Y38">
        <v>0.03881088512617981</v>
      </c>
      <c r="Z38">
        <v>0</v>
      </c>
      <c r="AA38">
        <v>0.001123298542923741</v>
      </c>
      <c r="AF38" s="2">
        <v>44899</v>
      </c>
      <c r="AG38">
        <v>317.2215774378672</v>
      </c>
      <c r="AH38">
        <v>0</v>
      </c>
      <c r="AI38">
        <v>304.9676112678791</v>
      </c>
      <c r="AJ38">
        <v>0.07491176933626695</v>
      </c>
      <c r="AK38">
        <v>94.05592737038602</v>
      </c>
      <c r="AL38">
        <v>0</v>
      </c>
      <c r="AM38">
        <v>3.519057220432501</v>
      </c>
      <c r="AN38">
        <v>0.100000347650822</v>
      </c>
      <c r="AS38" s="2">
        <v>44899</v>
      </c>
      <c r="AT38">
        <v>0.3050778031421611</v>
      </c>
      <c r="AU38">
        <v>0</v>
      </c>
      <c r="AV38">
        <v>0.3</v>
      </c>
      <c r="AW38">
        <v>0.1287535358058903</v>
      </c>
      <c r="AX38">
        <v>0.09043042791984364</v>
      </c>
      <c r="AY38">
        <v>0</v>
      </c>
      <c r="AZ38">
        <v>0.003384126131775709</v>
      </c>
      <c r="BA38">
        <v>0.1723541070003294</v>
      </c>
    </row>
    <row r="39" spans="1:53">
      <c r="A39" s="2">
        <v>44900</v>
      </c>
      <c r="B39">
        <v>1040.346155355931</v>
      </c>
      <c r="C39">
        <v>0.0003569156591967104</v>
      </c>
      <c r="F39" s="2">
        <v>45109</v>
      </c>
      <c r="G39">
        <v>0.09093932904440621</v>
      </c>
      <c r="H39">
        <v>0.3</v>
      </c>
      <c r="I39">
        <v>0.04541820044304362</v>
      </c>
      <c r="J39">
        <v>0.3</v>
      </c>
      <c r="K39">
        <v>0</v>
      </c>
      <c r="L39">
        <v>0</v>
      </c>
      <c r="M39">
        <v>0</v>
      </c>
      <c r="N39">
        <v>0.2636424705125502</v>
      </c>
      <c r="S39" s="2">
        <v>45109</v>
      </c>
      <c r="T39">
        <v>0</v>
      </c>
      <c r="U39">
        <v>0</v>
      </c>
      <c r="V39">
        <v>0.4131659951568828</v>
      </c>
      <c r="W39">
        <v>0.5002447032946939</v>
      </c>
      <c r="X39">
        <v>0.006494641108560937</v>
      </c>
      <c r="Y39">
        <v>0.05092278426699171</v>
      </c>
      <c r="Z39">
        <v>0.02917187617287064</v>
      </c>
      <c r="AA39">
        <v>0</v>
      </c>
      <c r="AF39" s="2">
        <v>44900</v>
      </c>
      <c r="AG39">
        <v>317.2722230007226</v>
      </c>
      <c r="AH39">
        <v>0</v>
      </c>
      <c r="AI39">
        <v>305.016300441075</v>
      </c>
      <c r="AJ39">
        <v>0.07492372926898393</v>
      </c>
      <c r="AK39">
        <v>94.07094373661191</v>
      </c>
      <c r="AL39">
        <v>0</v>
      </c>
      <c r="AM39">
        <v>3.519619050542194</v>
      </c>
      <c r="AN39">
        <v>0.100016313065071</v>
      </c>
      <c r="AS39" s="2">
        <v>44900</v>
      </c>
      <c r="AT39">
        <v>0.3049935302769781</v>
      </c>
      <c r="AU39">
        <v>0</v>
      </c>
      <c r="AV39">
        <v>0.300217401346042</v>
      </c>
      <c r="AW39">
        <v>0.1289360164689431</v>
      </c>
      <c r="AX39">
        <v>0.09040839135545337</v>
      </c>
      <c r="AY39">
        <v>0</v>
      </c>
      <c r="AZ39">
        <v>0.003383533268587527</v>
      </c>
      <c r="BA39">
        <v>0.172061127283996</v>
      </c>
    </row>
    <row r="40" spans="1:53">
      <c r="A40" s="2">
        <v>44901</v>
      </c>
      <c r="B40">
        <v>1035.825967710463</v>
      </c>
      <c r="C40">
        <v>-0.004344888114592771</v>
      </c>
      <c r="F40" s="2">
        <v>45116</v>
      </c>
      <c r="G40">
        <v>0.3</v>
      </c>
      <c r="H40">
        <v>0.1572284969259179</v>
      </c>
      <c r="I40">
        <v>0</v>
      </c>
      <c r="J40">
        <v>0.3</v>
      </c>
      <c r="K40">
        <v>0.1032976935369086</v>
      </c>
      <c r="L40">
        <v>0.1289599688198072</v>
      </c>
      <c r="M40">
        <v>0.01051384071736636</v>
      </c>
      <c r="N40">
        <v>0</v>
      </c>
      <c r="S40" s="2">
        <v>45116</v>
      </c>
      <c r="T40">
        <v>0</v>
      </c>
      <c r="U40">
        <v>0</v>
      </c>
      <c r="V40">
        <v>0.2395392024312081</v>
      </c>
      <c r="W40">
        <v>0.3905959616364636</v>
      </c>
      <c r="X40">
        <v>0.1573750789875777</v>
      </c>
      <c r="Y40">
        <v>0.1964718144650655</v>
      </c>
      <c r="Z40">
        <v>0.0160179424796851</v>
      </c>
      <c r="AA40">
        <v>0</v>
      </c>
      <c r="AF40" s="2">
        <v>44901</v>
      </c>
      <c r="AG40">
        <v>317.3228766493238</v>
      </c>
      <c r="AH40">
        <v>0</v>
      </c>
      <c r="AI40">
        <v>305.064997387672</v>
      </c>
      <c r="AJ40">
        <v>0.07493569111114706</v>
      </c>
      <c r="AK40">
        <v>94.08596250025454</v>
      </c>
      <c r="AL40">
        <v>0</v>
      </c>
      <c r="AM40">
        <v>3.520180970350081</v>
      </c>
      <c r="AN40">
        <v>0.1000322810282557</v>
      </c>
      <c r="AS40" s="2">
        <v>44901</v>
      </c>
      <c r="AT40">
        <v>0.306321645404381</v>
      </c>
      <c r="AU40">
        <v>0</v>
      </c>
      <c r="AV40">
        <v>0.3013009414851998</v>
      </c>
      <c r="AW40">
        <v>0.1280571104768602</v>
      </c>
      <c r="AX40">
        <v>0.09081299498665614</v>
      </c>
      <c r="AY40">
        <v>0</v>
      </c>
      <c r="AZ40">
        <v>0.003398455097758817</v>
      </c>
      <c r="BA40">
        <v>0.170108852549144</v>
      </c>
    </row>
    <row r="41" spans="1:53">
      <c r="A41" s="2">
        <v>44902</v>
      </c>
      <c r="B41">
        <v>1030.017432837079</v>
      </c>
      <c r="C41">
        <v>-0.00560763589101998</v>
      </c>
      <c r="F41" s="2">
        <v>45123</v>
      </c>
      <c r="G41">
        <v>0.3</v>
      </c>
      <c r="H41">
        <v>0.207266618144449</v>
      </c>
      <c r="I41">
        <v>0.295488730630101</v>
      </c>
      <c r="J41">
        <v>0.1642730668279025</v>
      </c>
      <c r="K41">
        <v>0.02467393775066493</v>
      </c>
      <c r="L41">
        <v>0</v>
      </c>
      <c r="M41">
        <v>0</v>
      </c>
      <c r="N41">
        <v>0.008297646646882593</v>
      </c>
      <c r="S41" s="2">
        <v>45123</v>
      </c>
      <c r="T41">
        <v>0.3985395075156277</v>
      </c>
      <c r="U41">
        <v>0.2538925677833751</v>
      </c>
      <c r="V41">
        <v>0.1780895460353295</v>
      </c>
      <c r="W41">
        <v>0.1411482281088978</v>
      </c>
      <c r="X41">
        <v>0.02120056964434811</v>
      </c>
      <c r="Y41">
        <v>0</v>
      </c>
      <c r="Z41">
        <v>0</v>
      </c>
      <c r="AA41">
        <v>0.007129580912421865</v>
      </c>
      <c r="AF41" s="2">
        <v>44902</v>
      </c>
      <c r="AG41">
        <v>317.3735383849617</v>
      </c>
      <c r="AH41">
        <v>0</v>
      </c>
      <c r="AI41">
        <v>305.1137021089112</v>
      </c>
      <c r="AJ41">
        <v>0.07494765486306122</v>
      </c>
      <c r="AK41">
        <v>94.10098366169666</v>
      </c>
      <c r="AL41">
        <v>0</v>
      </c>
      <c r="AM41">
        <v>3.520742979870481</v>
      </c>
      <c r="AN41">
        <v>0.1000482515407829</v>
      </c>
      <c r="AS41" s="2">
        <v>44902</v>
      </c>
      <c r="AT41">
        <v>0.3081188282729171</v>
      </c>
      <c r="AU41">
        <v>0</v>
      </c>
      <c r="AV41">
        <v>0.2965399135675283</v>
      </c>
      <c r="AW41">
        <v>0.1293602670634364</v>
      </c>
      <c r="AX41">
        <v>0.09136281341245958</v>
      </c>
      <c r="AY41">
        <v>0</v>
      </c>
      <c r="AZ41">
        <v>0.003418054279475408</v>
      </c>
      <c r="BA41">
        <v>0.1712001234041832</v>
      </c>
    </row>
    <row r="42" spans="1:53">
      <c r="A42" s="2">
        <v>44903</v>
      </c>
      <c r="B42">
        <v>1030.507480356837</v>
      </c>
      <c r="C42">
        <v>0.0004757662386432049</v>
      </c>
      <c r="F42" s="2">
        <v>45130</v>
      </c>
      <c r="G42">
        <v>0.3</v>
      </c>
      <c r="H42">
        <v>0.3</v>
      </c>
      <c r="I42">
        <v>0.1491861742575573</v>
      </c>
      <c r="J42">
        <v>0.2396648654539577</v>
      </c>
      <c r="K42">
        <v>0</v>
      </c>
      <c r="L42">
        <v>0.00999845003121011</v>
      </c>
      <c r="M42">
        <v>0</v>
      </c>
      <c r="N42">
        <v>0.001150510257275026</v>
      </c>
      <c r="S42" s="2">
        <v>45130</v>
      </c>
      <c r="T42">
        <v>0.4036314638077805</v>
      </c>
      <c r="U42">
        <v>0.06743273599025897</v>
      </c>
      <c r="V42">
        <v>0.4155669670767274</v>
      </c>
      <c r="W42">
        <v>0.1083294593398221</v>
      </c>
      <c r="X42">
        <v>0</v>
      </c>
      <c r="Y42">
        <v>0.004519338635914069</v>
      </c>
      <c r="Z42">
        <v>0</v>
      </c>
      <c r="AA42">
        <v>0.0005200351494969828</v>
      </c>
      <c r="AF42" s="2">
        <v>44903</v>
      </c>
      <c r="AG42">
        <v>317.4242082089275</v>
      </c>
      <c r="AH42">
        <v>0</v>
      </c>
      <c r="AI42">
        <v>305.162414606034</v>
      </c>
      <c r="AJ42">
        <v>0.07495962052503129</v>
      </c>
      <c r="AK42">
        <v>94.1160072213211</v>
      </c>
      <c r="AL42">
        <v>0</v>
      </c>
      <c r="AM42">
        <v>3.521305079117716</v>
      </c>
      <c r="AN42">
        <v>0.1000642246030598</v>
      </c>
      <c r="AS42" s="2">
        <v>44903</v>
      </c>
      <c r="AT42">
        <v>0.3080426969496732</v>
      </c>
      <c r="AU42">
        <v>0</v>
      </c>
      <c r="AV42">
        <v>0.2944783604055968</v>
      </c>
      <c r="AW42">
        <v>0.1300545889664932</v>
      </c>
      <c r="AX42">
        <v>0.09132255843503899</v>
      </c>
      <c r="AY42">
        <v>0</v>
      </c>
      <c r="AZ42">
        <v>0.003417112044928112</v>
      </c>
      <c r="BA42">
        <v>0.1726846831982698</v>
      </c>
    </row>
    <row r="43" spans="1:53">
      <c r="A43" s="2">
        <v>44904</v>
      </c>
      <c r="B43">
        <v>1031.653730296589</v>
      </c>
      <c r="C43">
        <v>0.001112315981787626</v>
      </c>
      <c r="F43" s="2">
        <v>45137</v>
      </c>
      <c r="G43">
        <v>0.2072852308213665</v>
      </c>
      <c r="H43">
        <v>0.3</v>
      </c>
      <c r="I43">
        <v>0</v>
      </c>
      <c r="J43">
        <v>0.1809275159410055</v>
      </c>
      <c r="K43">
        <v>0.004420437299513617</v>
      </c>
      <c r="L43">
        <v>0</v>
      </c>
      <c r="M43">
        <v>0.3</v>
      </c>
      <c r="N43">
        <v>0.007366815938114337</v>
      </c>
      <c r="S43" s="2">
        <v>45137</v>
      </c>
      <c r="T43">
        <v>0</v>
      </c>
      <c r="U43">
        <v>0.05310866521568164</v>
      </c>
      <c r="V43">
        <v>0</v>
      </c>
      <c r="W43">
        <v>0</v>
      </c>
      <c r="X43">
        <v>0</v>
      </c>
      <c r="Y43">
        <v>0.1445690030222144</v>
      </c>
      <c r="Z43">
        <v>0.8023223317621039</v>
      </c>
      <c r="AA43">
        <v>0</v>
      </c>
      <c r="AF43" s="2">
        <v>44904</v>
      </c>
      <c r="AG43">
        <v>317.4748861225124</v>
      </c>
      <c r="AH43">
        <v>0</v>
      </c>
      <c r="AI43">
        <v>305.2111348802816</v>
      </c>
      <c r="AJ43">
        <v>0.07497158809736221</v>
      </c>
      <c r="AK43">
        <v>94.13103317951072</v>
      </c>
      <c r="AL43">
        <v>0</v>
      </c>
      <c r="AM43">
        <v>3.521867268106113</v>
      </c>
      <c r="AN43">
        <v>0.1000802002154934</v>
      </c>
      <c r="AS43" s="2">
        <v>44904</v>
      </c>
      <c r="AT43">
        <v>0.3077205082554181</v>
      </c>
      <c r="AU43">
        <v>0</v>
      </c>
      <c r="AV43">
        <v>0.2948040852976302</v>
      </c>
      <c r="AW43">
        <v>0.1300362476127746</v>
      </c>
      <c r="AX43">
        <v>0.09123766122104962</v>
      </c>
      <c r="AY43">
        <v>0</v>
      </c>
      <c r="AZ43">
        <v>0.00341407001947752</v>
      </c>
      <c r="BA43">
        <v>0.1727874275936499</v>
      </c>
    </row>
    <row r="44" spans="1:53">
      <c r="A44" s="2">
        <v>44905</v>
      </c>
      <c r="B44">
        <v>1029.285138133723</v>
      </c>
      <c r="C44">
        <v>-0.002295917800041014</v>
      </c>
      <c r="F44" s="2">
        <v>45144</v>
      </c>
      <c r="G44">
        <v>0.3</v>
      </c>
      <c r="H44">
        <v>0.3</v>
      </c>
      <c r="I44">
        <v>0.02689296000222366</v>
      </c>
      <c r="J44">
        <v>0.3</v>
      </c>
      <c r="K44">
        <v>0</v>
      </c>
      <c r="L44">
        <v>0.02052328027788968</v>
      </c>
      <c r="M44">
        <v>0.03601357536504157</v>
      </c>
      <c r="N44">
        <v>0.01657018435484517</v>
      </c>
      <c r="S44" s="2">
        <v>45144</v>
      </c>
      <c r="T44">
        <v>0.3457242494191177</v>
      </c>
      <c r="U44">
        <v>0</v>
      </c>
      <c r="V44">
        <v>0.3427964491382484</v>
      </c>
      <c r="W44">
        <v>0.3045187167186724</v>
      </c>
      <c r="X44">
        <v>0.006960584723961566</v>
      </c>
      <c r="Y44">
        <v>0</v>
      </c>
      <c r="Z44">
        <v>0</v>
      </c>
      <c r="AA44">
        <v>0</v>
      </c>
      <c r="AF44" s="2">
        <v>44905</v>
      </c>
      <c r="AG44">
        <v>317.525572127008</v>
      </c>
      <c r="AH44">
        <v>0</v>
      </c>
      <c r="AI44">
        <v>305.2598629328958</v>
      </c>
      <c r="AJ44">
        <v>0.07498355758035899</v>
      </c>
      <c r="AK44">
        <v>94.14606153664847</v>
      </c>
      <c r="AL44">
        <v>0</v>
      </c>
      <c r="AM44">
        <v>3.522429546849999</v>
      </c>
      <c r="AN44">
        <v>0.1000961783784908</v>
      </c>
      <c r="AS44" s="2">
        <v>44905</v>
      </c>
      <c r="AT44">
        <v>0.308483640494995</v>
      </c>
      <c r="AU44">
        <v>0</v>
      </c>
      <c r="AV44">
        <v>0.2919938470483303</v>
      </c>
      <c r="AW44">
        <v>0.130724335159648</v>
      </c>
      <c r="AX44">
        <v>0.09147340167120732</v>
      </c>
      <c r="AY44">
        <v>0</v>
      </c>
      <c r="AZ44">
        <v>0.003422279581397398</v>
      </c>
      <c r="BA44">
        <v>0.1739024960444219</v>
      </c>
    </row>
    <row r="45" spans="1:53">
      <c r="A45" s="2">
        <v>44906</v>
      </c>
      <c r="B45">
        <v>1028.546500611013</v>
      </c>
      <c r="C45">
        <v>-0.0007176218672009238</v>
      </c>
      <c r="F45" s="2">
        <v>45151</v>
      </c>
      <c r="G45">
        <v>0.2756725444287474</v>
      </c>
      <c r="H45">
        <v>0.3</v>
      </c>
      <c r="I45">
        <v>0.1243274555712526</v>
      </c>
      <c r="J45">
        <v>0.3</v>
      </c>
      <c r="K45">
        <v>0</v>
      </c>
      <c r="L45">
        <v>0</v>
      </c>
      <c r="M45">
        <v>0</v>
      </c>
      <c r="N45">
        <v>0</v>
      </c>
      <c r="S45" s="2">
        <v>45151</v>
      </c>
      <c r="T45">
        <v>0.2106708023061472</v>
      </c>
      <c r="U45">
        <v>0.0950118731198039</v>
      </c>
      <c r="V45">
        <v>0.3752458395450023</v>
      </c>
      <c r="W45">
        <v>0.3190714850290466</v>
      </c>
      <c r="X45">
        <v>0</v>
      </c>
      <c r="Y45">
        <v>0</v>
      </c>
      <c r="Z45">
        <v>0</v>
      </c>
      <c r="AA45">
        <v>0</v>
      </c>
      <c r="AF45" s="2">
        <v>44906</v>
      </c>
      <c r="AG45">
        <v>317.5762662237061</v>
      </c>
      <c r="AH45">
        <v>269.2676446975235</v>
      </c>
      <c r="AI45">
        <v>0</v>
      </c>
      <c r="AJ45">
        <v>0</v>
      </c>
      <c r="AK45">
        <v>94.16109229311736</v>
      </c>
      <c r="AL45">
        <v>39.01061533146552</v>
      </c>
      <c r="AM45">
        <v>308.5695719746437</v>
      </c>
      <c r="AN45">
        <v>0</v>
      </c>
      <c r="AS45" s="2">
        <v>44906</v>
      </c>
      <c r="AT45">
        <v>0.3087618459007786</v>
      </c>
      <c r="AU45">
        <v>0.2617674446814325</v>
      </c>
      <c r="AV45">
        <v>0</v>
      </c>
      <c r="AW45">
        <v>0</v>
      </c>
      <c r="AX45">
        <v>0.09154585883448026</v>
      </c>
      <c r="AY45">
        <v>0.03792485058330859</v>
      </c>
      <c r="AZ45">
        <v>0.3</v>
      </c>
      <c r="BA45">
        <v>0</v>
      </c>
    </row>
    <row r="46" spans="1:53">
      <c r="A46" s="2">
        <v>44907</v>
      </c>
      <c r="B46">
        <v>1028.699682979757</v>
      </c>
      <c r="C46">
        <v>0.0001489309123634541</v>
      </c>
      <c r="F46" s="2">
        <v>45158</v>
      </c>
      <c r="G46">
        <v>0.01605306083836735</v>
      </c>
      <c r="H46">
        <v>0.3</v>
      </c>
      <c r="I46">
        <v>0.0100861628280564</v>
      </c>
      <c r="J46">
        <v>0.3</v>
      </c>
      <c r="K46">
        <v>0.09812811807533144</v>
      </c>
      <c r="L46">
        <v>0.2191732393215739</v>
      </c>
      <c r="M46">
        <v>0.05655941893667087</v>
      </c>
      <c r="N46">
        <v>0</v>
      </c>
      <c r="S46" s="2">
        <v>45158</v>
      </c>
      <c r="T46">
        <v>0.003624765141842767</v>
      </c>
      <c r="U46">
        <v>0.002277445516602639</v>
      </c>
      <c r="V46">
        <v>0.4468303320223709</v>
      </c>
      <c r="W46">
        <v>0.4628500665423824</v>
      </c>
      <c r="X46">
        <v>0.02215723128538691</v>
      </c>
      <c r="Y46">
        <v>0.04948909905199125</v>
      </c>
      <c r="Z46">
        <v>0.01277106043942315</v>
      </c>
      <c r="AA46">
        <v>0</v>
      </c>
      <c r="AF46" s="2">
        <v>44907</v>
      </c>
      <c r="AG46">
        <v>317.6269684138986</v>
      </c>
      <c r="AH46">
        <v>269.3106342429844</v>
      </c>
      <c r="AI46">
        <v>0</v>
      </c>
      <c r="AJ46">
        <v>0</v>
      </c>
      <c r="AK46">
        <v>94.17612544930044</v>
      </c>
      <c r="AL46">
        <v>39.01684351615193</v>
      </c>
      <c r="AM46">
        <v>308.6188362137882</v>
      </c>
      <c r="AN46">
        <v>0</v>
      </c>
      <c r="AS46" s="2">
        <v>44907</v>
      </c>
      <c r="AT46">
        <v>0.3087490343804814</v>
      </c>
      <c r="AU46">
        <v>0.2617620797585994</v>
      </c>
      <c r="AV46">
        <v>0</v>
      </c>
      <c r="AW46">
        <v>0</v>
      </c>
      <c r="AX46">
        <v>0.09153878231180515</v>
      </c>
      <c r="AY46">
        <v>0.03792588293568178</v>
      </c>
      <c r="AZ46">
        <v>0.3000242206134323</v>
      </c>
      <c r="BA46">
        <v>0</v>
      </c>
    </row>
    <row r="47" spans="1:53">
      <c r="A47" s="2">
        <v>44908</v>
      </c>
      <c r="B47">
        <v>1028.841268097387</v>
      </c>
      <c r="C47">
        <v>0.0001376350357371603</v>
      </c>
      <c r="F47" s="2">
        <v>45165</v>
      </c>
      <c r="G47">
        <v>0.1656445381300845</v>
      </c>
      <c r="H47">
        <v>0.2808810417912814</v>
      </c>
      <c r="I47">
        <v>0.05604340950007256</v>
      </c>
      <c r="J47">
        <v>0.2693536628436479</v>
      </c>
      <c r="K47">
        <v>0.004544967036316608</v>
      </c>
      <c r="L47">
        <v>0.004768470719011114</v>
      </c>
      <c r="M47">
        <v>0.2169191692091861</v>
      </c>
      <c r="N47">
        <v>0.001844740770399886</v>
      </c>
      <c r="S47" s="2">
        <v>45165</v>
      </c>
      <c r="T47">
        <v>0.1656445381300845</v>
      </c>
      <c r="U47">
        <v>0.05604340950007256</v>
      </c>
      <c r="V47">
        <v>0.2808810417912814</v>
      </c>
      <c r="W47">
        <v>0.2693536628436479</v>
      </c>
      <c r="X47">
        <v>0.004544967036316608</v>
      </c>
      <c r="Y47">
        <v>0.004768470719011114</v>
      </c>
      <c r="Z47">
        <v>0.2169191692091861</v>
      </c>
      <c r="AA47">
        <v>0.001844740770399886</v>
      </c>
      <c r="AF47" s="2">
        <v>44908</v>
      </c>
      <c r="AG47">
        <v>317.6776786988777</v>
      </c>
      <c r="AH47">
        <v>269.3536306518805</v>
      </c>
      <c r="AI47">
        <v>0</v>
      </c>
      <c r="AJ47">
        <v>0</v>
      </c>
      <c r="AK47">
        <v>94.19116100558084</v>
      </c>
      <c r="AL47">
        <v>39.02307269519037</v>
      </c>
      <c r="AM47">
        <v>308.6681083181452</v>
      </c>
      <c r="AN47">
        <v>0</v>
      </c>
      <c r="AS47" s="2">
        <v>44908</v>
      </c>
      <c r="AT47">
        <v>0.3087136481077274</v>
      </c>
      <c r="AU47">
        <v>0.2617527174474021</v>
      </c>
      <c r="AV47">
        <v>0</v>
      </c>
      <c r="AW47">
        <v>0</v>
      </c>
      <c r="AX47">
        <v>0.09156978589503356</v>
      </c>
      <c r="AY47">
        <v>0.03792246268202355</v>
      </c>
      <c r="AZ47">
        <v>0.3000413858678133</v>
      </c>
      <c r="BA47">
        <v>0</v>
      </c>
    </row>
    <row r="48" spans="1:53">
      <c r="A48" s="2">
        <v>44909</v>
      </c>
      <c r="B48">
        <v>1028.831359373936</v>
      </c>
      <c r="C48">
        <v>-9.63095450989826E-06</v>
      </c>
      <c r="F48" s="2">
        <v>45172</v>
      </c>
      <c r="G48">
        <v>0.1238771520814755</v>
      </c>
      <c r="H48">
        <v>0.3</v>
      </c>
      <c r="I48">
        <v>0.1091512275836245</v>
      </c>
      <c r="J48">
        <v>0.229908302399522</v>
      </c>
      <c r="K48">
        <v>0.03267322252590819</v>
      </c>
      <c r="L48">
        <v>0.004953784613383337</v>
      </c>
      <c r="M48">
        <v>0.198906802457918</v>
      </c>
      <c r="N48">
        <v>0.0005295083381684205</v>
      </c>
      <c r="S48" s="2">
        <v>45172</v>
      </c>
      <c r="T48">
        <v>0.120574247477649</v>
      </c>
      <c r="U48">
        <v>0.1062409565123123</v>
      </c>
      <c r="V48">
        <v>0.3186639197287801</v>
      </c>
      <c r="W48">
        <v>0.2237783165410009</v>
      </c>
      <c r="X48">
        <v>0.03180206480804516</v>
      </c>
      <c r="Y48">
        <v>0.004821703129986405</v>
      </c>
      <c r="Z48">
        <v>0.1936034016085139</v>
      </c>
      <c r="AA48">
        <v>0.0005153901937122846</v>
      </c>
      <c r="AF48" s="2">
        <v>44909</v>
      </c>
      <c r="AG48">
        <v>317.7283970799356</v>
      </c>
      <c r="AH48">
        <v>269.3966339253075</v>
      </c>
      <c r="AI48">
        <v>0</v>
      </c>
      <c r="AJ48">
        <v>0</v>
      </c>
      <c r="AK48">
        <v>94.20619896234173</v>
      </c>
      <c r="AL48">
        <v>39.02930286873959</v>
      </c>
      <c r="AM48">
        <v>308.7173882889705</v>
      </c>
      <c r="AN48">
        <v>0</v>
      </c>
      <c r="AS48" s="2">
        <v>44909</v>
      </c>
      <c r="AT48">
        <v>0.308706327376194</v>
      </c>
      <c r="AU48">
        <v>0.261808442497406</v>
      </c>
      <c r="AV48">
        <v>0</v>
      </c>
      <c r="AW48">
        <v>0</v>
      </c>
      <c r="AX48">
        <v>0.09155508313179889</v>
      </c>
      <c r="AY48">
        <v>0.03792685008536632</v>
      </c>
      <c r="AZ48">
        <v>0.3000032969092347</v>
      </c>
      <c r="BA48">
        <v>0</v>
      </c>
    </row>
    <row r="49" spans="1:53">
      <c r="A49" s="2">
        <v>44910</v>
      </c>
      <c r="B49">
        <v>1029.202951068911</v>
      </c>
      <c r="C49">
        <v>0.0003611784298658272</v>
      </c>
      <c r="F49" s="2">
        <v>45179</v>
      </c>
      <c r="G49">
        <v>0.1488550981074929</v>
      </c>
      <c r="H49">
        <v>0.3</v>
      </c>
      <c r="I49">
        <v>0.1208588124448353</v>
      </c>
      <c r="J49">
        <v>0.3</v>
      </c>
      <c r="K49">
        <v>0</v>
      </c>
      <c r="L49">
        <v>0.01077737634333373</v>
      </c>
      <c r="M49">
        <v>0.1195087131043382</v>
      </c>
      <c r="N49">
        <v>0</v>
      </c>
      <c r="S49" s="2">
        <v>45179</v>
      </c>
      <c r="T49">
        <v>0.09063357763263158</v>
      </c>
      <c r="U49">
        <v>0.07358744644672172</v>
      </c>
      <c r="V49">
        <v>0.463717718321648</v>
      </c>
      <c r="W49">
        <v>0.2927338139807733</v>
      </c>
      <c r="X49">
        <v>0</v>
      </c>
      <c r="Y49">
        <v>0.006562033735547657</v>
      </c>
      <c r="Z49">
        <v>0.07276540988267774</v>
      </c>
      <c r="AA49">
        <v>0</v>
      </c>
      <c r="AF49" s="2">
        <v>44910</v>
      </c>
      <c r="AG49">
        <v>317.7791235583651</v>
      </c>
      <c r="AH49">
        <v>269.4396440643614</v>
      </c>
      <c r="AI49">
        <v>0</v>
      </c>
      <c r="AJ49">
        <v>0</v>
      </c>
      <c r="AK49">
        <v>94.22123931996636</v>
      </c>
      <c r="AL49">
        <v>39.03553403695837</v>
      </c>
      <c r="AM49">
        <v>308.7666761275199</v>
      </c>
      <c r="AN49">
        <v>0</v>
      </c>
      <c r="AS49" s="2">
        <v>44910</v>
      </c>
      <c r="AT49">
        <v>0.3087301859939823</v>
      </c>
      <c r="AU49">
        <v>0.2617632123837111</v>
      </c>
      <c r="AV49">
        <v>0</v>
      </c>
      <c r="AW49">
        <v>0</v>
      </c>
      <c r="AX49">
        <v>0.09155065414057791</v>
      </c>
      <c r="AY49">
        <v>0.03792646869681654</v>
      </c>
      <c r="AZ49">
        <v>0.3000294787849123</v>
      </c>
      <c r="BA49">
        <v>0</v>
      </c>
    </row>
    <row r="50" spans="1:53">
      <c r="A50" s="2">
        <v>44911</v>
      </c>
      <c r="B50">
        <v>1029.250515940352</v>
      </c>
      <c r="C50">
        <v>4.621524976289315E-05</v>
      </c>
      <c r="F50" s="2">
        <v>45186</v>
      </c>
      <c r="G50">
        <v>0.08853944798010938</v>
      </c>
      <c r="H50">
        <v>0.3</v>
      </c>
      <c r="I50">
        <v>0.1360162241938944</v>
      </c>
      <c r="J50">
        <v>0.3</v>
      </c>
      <c r="K50">
        <v>0.1677856278084366</v>
      </c>
      <c r="L50">
        <v>0.001595647957791175</v>
      </c>
      <c r="M50">
        <v>0</v>
      </c>
      <c r="N50">
        <v>0.006063052059768485</v>
      </c>
      <c r="S50" s="2">
        <v>45186</v>
      </c>
      <c r="T50">
        <v>0</v>
      </c>
      <c r="U50">
        <v>0</v>
      </c>
      <c r="V50">
        <v>0.5997644890846416</v>
      </c>
      <c r="W50">
        <v>0.3051586339171784</v>
      </c>
      <c r="X50">
        <v>0</v>
      </c>
      <c r="Y50">
        <v>0</v>
      </c>
      <c r="Z50">
        <v>0.09507687699818</v>
      </c>
      <c r="AA50">
        <v>0</v>
      </c>
      <c r="AF50" s="2">
        <v>44911</v>
      </c>
      <c r="AG50">
        <v>317.8298581354588</v>
      </c>
      <c r="AH50">
        <v>269.4826610701383</v>
      </c>
      <c r="AI50">
        <v>0</v>
      </c>
      <c r="AJ50">
        <v>0</v>
      </c>
      <c r="AK50">
        <v>94.23628207883804</v>
      </c>
      <c r="AL50">
        <v>39.0417662000055</v>
      </c>
      <c r="AM50">
        <v>308.8159718350496</v>
      </c>
      <c r="AN50">
        <v>0</v>
      </c>
      <c r="AS50" s="2">
        <v>44911</v>
      </c>
      <c r="AT50">
        <v>0.308719585683461</v>
      </c>
      <c r="AU50">
        <v>0.2617498435297776</v>
      </c>
      <c r="AV50">
        <v>0</v>
      </c>
      <c r="AW50">
        <v>0</v>
      </c>
      <c r="AX50">
        <v>0.0915561867999708</v>
      </c>
      <c r="AY50">
        <v>0.03792932419295126</v>
      </c>
      <c r="AZ50">
        <v>0.3000450597938392</v>
      </c>
      <c r="BA50">
        <v>0</v>
      </c>
    </row>
    <row r="51" spans="1:53">
      <c r="A51" s="2">
        <v>44912</v>
      </c>
      <c r="B51">
        <v>1029.454663486974</v>
      </c>
      <c r="C51">
        <v>0.0001983458287952988</v>
      </c>
      <c r="F51" s="2">
        <v>45193</v>
      </c>
      <c r="G51">
        <v>0.0625718812810106</v>
      </c>
      <c r="H51">
        <v>0.3</v>
      </c>
      <c r="I51">
        <v>0.04112778315389252</v>
      </c>
      <c r="J51">
        <v>0.2963003355650969</v>
      </c>
      <c r="K51">
        <v>0</v>
      </c>
      <c r="L51">
        <v>0</v>
      </c>
      <c r="M51">
        <v>0.3</v>
      </c>
      <c r="N51">
        <v>0</v>
      </c>
      <c r="S51" s="2">
        <v>45193</v>
      </c>
      <c r="T51">
        <v>0.03664244334759909</v>
      </c>
      <c r="U51">
        <v>0.02408465964864956</v>
      </c>
      <c r="V51">
        <v>0.4436421072954182</v>
      </c>
      <c r="W51">
        <v>0.1735151323173275</v>
      </c>
      <c r="X51">
        <v>0</v>
      </c>
      <c r="Y51">
        <v>0</v>
      </c>
      <c r="Z51">
        <v>0.3221156573910056</v>
      </c>
      <c r="AA51">
        <v>0</v>
      </c>
      <c r="AF51" s="2">
        <v>44912</v>
      </c>
      <c r="AG51">
        <v>317.8806008125097</v>
      </c>
      <c r="AH51">
        <v>269.5256849437345</v>
      </c>
      <c r="AI51">
        <v>0</v>
      </c>
      <c r="AJ51">
        <v>0</v>
      </c>
      <c r="AK51">
        <v>94.25132723934016</v>
      </c>
      <c r="AL51">
        <v>39.04799935803983</v>
      </c>
      <c r="AM51">
        <v>308.8652754128158</v>
      </c>
      <c r="AN51">
        <v>0</v>
      </c>
      <c r="AS51" s="2">
        <v>44912</v>
      </c>
      <c r="AT51">
        <v>0.3086911934019605</v>
      </c>
      <c r="AU51">
        <v>0.2617737787341771</v>
      </c>
      <c r="AV51">
        <v>0</v>
      </c>
      <c r="AW51">
        <v>0</v>
      </c>
      <c r="AX51">
        <v>0.09155589403413762</v>
      </c>
      <c r="AY51">
        <v>0.03793029458535575</v>
      </c>
      <c r="AZ51">
        <v>0.3000488392443691</v>
      </c>
      <c r="BA51">
        <v>0</v>
      </c>
    </row>
    <row r="52" spans="1:53">
      <c r="A52" s="2">
        <v>44913</v>
      </c>
      <c r="B52">
        <v>1029.678746096518</v>
      </c>
      <c r="C52">
        <v>0.0002176711782384544</v>
      </c>
      <c r="F52" s="2">
        <v>45200</v>
      </c>
      <c r="G52">
        <v>0.06937045454416339</v>
      </c>
      <c r="H52">
        <v>0.3</v>
      </c>
      <c r="I52">
        <v>0.08184203065026606</v>
      </c>
      <c r="J52">
        <v>0.3</v>
      </c>
      <c r="K52">
        <v>0</v>
      </c>
      <c r="L52">
        <v>0.02898379137585411</v>
      </c>
      <c r="M52">
        <v>0.2198037234297164</v>
      </c>
      <c r="N52">
        <v>0</v>
      </c>
      <c r="S52" s="2">
        <v>45200</v>
      </c>
      <c r="T52">
        <v>0.03307011272431248</v>
      </c>
      <c r="U52">
        <v>0.03901553185683505</v>
      </c>
      <c r="V52">
        <v>0.4384440686879102</v>
      </c>
      <c r="W52">
        <v>0.370868913666795</v>
      </c>
      <c r="X52">
        <v>0</v>
      </c>
      <c r="Y52">
        <v>0.01381708184378757</v>
      </c>
      <c r="Z52">
        <v>0.1047842912203595</v>
      </c>
      <c r="AA52">
        <v>0</v>
      </c>
      <c r="AF52" s="2">
        <v>44913</v>
      </c>
      <c r="AG52">
        <v>317.9313515908111</v>
      </c>
      <c r="AH52">
        <v>0</v>
      </c>
      <c r="AI52">
        <v>31.72331262446923</v>
      </c>
      <c r="AJ52">
        <v>0.1712553684263367</v>
      </c>
      <c r="AK52">
        <v>155.0331430789595</v>
      </c>
      <c r="AL52">
        <v>0</v>
      </c>
      <c r="AM52">
        <v>12.33588630200813</v>
      </c>
      <c r="AN52">
        <v>0.1147067799398401</v>
      </c>
      <c r="AS52" s="2">
        <v>44913</v>
      </c>
      <c r="AT52">
        <v>0.3087253693384706</v>
      </c>
      <c r="AU52">
        <v>0</v>
      </c>
      <c r="AV52">
        <v>0.03043336326348083</v>
      </c>
      <c r="AW52">
        <v>0.3</v>
      </c>
      <c r="AX52">
        <v>0.1505759047564501</v>
      </c>
      <c r="AY52">
        <v>0</v>
      </c>
      <c r="AZ52">
        <v>0.01198138670177329</v>
      </c>
      <c r="BA52">
        <v>0.1982839759398252</v>
      </c>
    </row>
    <row r="53" spans="1:53">
      <c r="A53" s="2">
        <v>44914</v>
      </c>
      <c r="B53">
        <v>1028.877430053583</v>
      </c>
      <c r="C53">
        <v>-0.0007782194650249874</v>
      </c>
      <c r="F53" s="2">
        <v>45207</v>
      </c>
      <c r="G53">
        <v>0.2054871480262475</v>
      </c>
      <c r="H53">
        <v>0.3</v>
      </c>
      <c r="I53">
        <v>0.1733959036559264</v>
      </c>
      <c r="J53">
        <v>0.3</v>
      </c>
      <c r="K53">
        <v>0.004246659901453342</v>
      </c>
      <c r="L53">
        <v>0.01179176770547258</v>
      </c>
      <c r="M53">
        <v>0</v>
      </c>
      <c r="N53">
        <v>0.005078520710900345</v>
      </c>
      <c r="S53" s="2">
        <v>45207</v>
      </c>
      <c r="T53">
        <v>0</v>
      </c>
      <c r="U53">
        <v>0</v>
      </c>
      <c r="V53">
        <v>0.3631988812432768</v>
      </c>
      <c r="W53">
        <v>0.5628235342313006</v>
      </c>
      <c r="X53">
        <v>0</v>
      </c>
      <c r="Y53">
        <v>0</v>
      </c>
      <c r="Z53">
        <v>0.07397758452542258</v>
      </c>
      <c r="AA53">
        <v>0</v>
      </c>
      <c r="AF53" s="2">
        <v>44914</v>
      </c>
      <c r="AG53">
        <v>317.9821104716563</v>
      </c>
      <c r="AH53">
        <v>0</v>
      </c>
      <c r="AI53">
        <v>31.72837736513561</v>
      </c>
      <c r="AJ53">
        <v>0.1712827099602766</v>
      </c>
      <c r="AK53">
        <v>155.0578946764261</v>
      </c>
      <c r="AL53">
        <v>0</v>
      </c>
      <c r="AM53">
        <v>12.33785577051066</v>
      </c>
      <c r="AN53">
        <v>0.1147250932887626</v>
      </c>
      <c r="AS53" s="2">
        <v>44914</v>
      </c>
      <c r="AT53">
        <v>0.3089770098960584</v>
      </c>
      <c r="AU53">
        <v>0</v>
      </c>
      <c r="AV53">
        <v>0.03052540277486171</v>
      </c>
      <c r="AW53">
        <v>0.2994239156727588</v>
      </c>
      <c r="AX53">
        <v>0.1507089141553773</v>
      </c>
      <c r="AY53">
        <v>0</v>
      </c>
      <c r="AZ53">
        <v>0.01199321721114097</v>
      </c>
      <c r="BA53">
        <v>0.1983715402898029</v>
      </c>
    </row>
    <row r="54" spans="1:53">
      <c r="A54" s="2">
        <v>44915</v>
      </c>
      <c r="B54">
        <v>1028.021697331214</v>
      </c>
      <c r="C54">
        <v>-0.000831714932579497</v>
      </c>
      <c r="F54" s="2">
        <v>45214</v>
      </c>
      <c r="G54">
        <v>0.3</v>
      </c>
      <c r="H54">
        <v>0.3</v>
      </c>
      <c r="I54">
        <v>0.2152678190329222</v>
      </c>
      <c r="J54">
        <v>0</v>
      </c>
      <c r="K54">
        <v>0.1146235846531458</v>
      </c>
      <c r="L54">
        <v>0</v>
      </c>
      <c r="M54">
        <v>0.04694735331431677</v>
      </c>
      <c r="N54">
        <v>0.02316124299961535</v>
      </c>
      <c r="S54" s="2">
        <v>45214</v>
      </c>
      <c r="T54">
        <v>0.5457961154620867</v>
      </c>
      <c r="U54">
        <v>0.2444386990518944</v>
      </c>
      <c r="V54">
        <v>0</v>
      </c>
      <c r="W54">
        <v>0</v>
      </c>
      <c r="X54">
        <v>0.1301561935227979</v>
      </c>
      <c r="Y54">
        <v>0</v>
      </c>
      <c r="Z54">
        <v>0.05330917561034138</v>
      </c>
      <c r="AA54">
        <v>0.0262998163528796</v>
      </c>
      <c r="AF54" s="2">
        <v>44915</v>
      </c>
      <c r="AG54">
        <v>318.032877456339</v>
      </c>
      <c r="AH54">
        <v>0</v>
      </c>
      <c r="AI54">
        <v>31.73344291440601</v>
      </c>
      <c r="AJ54">
        <v>0.1713100558593904</v>
      </c>
      <c r="AK54">
        <v>155.0826502255741</v>
      </c>
      <c r="AL54">
        <v>0</v>
      </c>
      <c r="AM54">
        <v>12.3398255534459</v>
      </c>
      <c r="AN54">
        <v>0.114743409561477</v>
      </c>
      <c r="AS54" s="2">
        <v>44915</v>
      </c>
      <c r="AT54">
        <v>0.3093181812813547</v>
      </c>
      <c r="AU54">
        <v>0</v>
      </c>
      <c r="AV54">
        <v>0.03035167891114622</v>
      </c>
      <c r="AW54">
        <v>0.2996295409953794</v>
      </c>
      <c r="AX54">
        <v>0.1507620994792022</v>
      </c>
      <c r="AY54">
        <v>0</v>
      </c>
      <c r="AZ54">
        <v>0.01200338879439122</v>
      </c>
      <c r="BA54">
        <v>0.1979351105385262</v>
      </c>
    </row>
    <row r="55" spans="1:53">
      <c r="A55" s="2">
        <v>44916</v>
      </c>
      <c r="B55">
        <v>1034.962867830093</v>
      </c>
      <c r="C55">
        <v>0.006751968870791769</v>
      </c>
      <c r="F55" s="2">
        <v>45221</v>
      </c>
      <c r="G55">
        <v>0</v>
      </c>
      <c r="H55">
        <v>0.3</v>
      </c>
      <c r="I55">
        <v>0</v>
      </c>
      <c r="J55">
        <v>0.3</v>
      </c>
      <c r="K55">
        <v>0.09202337458718944</v>
      </c>
      <c r="L55">
        <v>0.007976625412810653</v>
      </c>
      <c r="M55">
        <v>0.3</v>
      </c>
      <c r="N55">
        <v>0</v>
      </c>
      <c r="S55" s="2">
        <v>45221</v>
      </c>
      <c r="T55">
        <v>0</v>
      </c>
      <c r="U55">
        <v>0</v>
      </c>
      <c r="V55">
        <v>0.4530715052646643</v>
      </c>
      <c r="W55">
        <v>0.3638920654108056</v>
      </c>
      <c r="X55">
        <v>0.03179579955749116</v>
      </c>
      <c r="Y55">
        <v>0.002756073485770914</v>
      </c>
      <c r="Z55">
        <v>0.1484845562812681</v>
      </c>
      <c r="AA55">
        <v>0</v>
      </c>
      <c r="AF55" s="2">
        <v>44916</v>
      </c>
      <c r="AG55">
        <v>318.0836525461528</v>
      </c>
      <c r="AH55">
        <v>0</v>
      </c>
      <c r="AI55">
        <v>31.73850927240953</v>
      </c>
      <c r="AJ55">
        <v>0.1713374061243751</v>
      </c>
      <c r="AK55">
        <v>155.1074097270343</v>
      </c>
      <c r="AL55">
        <v>0</v>
      </c>
      <c r="AM55">
        <v>12.34179565086405</v>
      </c>
      <c r="AN55">
        <v>0.1147617287584501</v>
      </c>
      <c r="AS55" s="2">
        <v>44916</v>
      </c>
      <c r="AT55">
        <v>0.3073072187238741</v>
      </c>
      <c r="AU55">
        <v>0</v>
      </c>
      <c r="AV55">
        <v>0.03022409582385775</v>
      </c>
      <c r="AW55">
        <v>0.3001293660327285</v>
      </c>
      <c r="AX55">
        <v>0.149885574294187</v>
      </c>
      <c r="AY55">
        <v>0</v>
      </c>
      <c r="AZ55">
        <v>0.01192526614354195</v>
      </c>
      <c r="BA55">
        <v>0.2005284789818108</v>
      </c>
    </row>
    <row r="56" spans="1:53">
      <c r="A56" s="2">
        <v>44917</v>
      </c>
      <c r="B56">
        <v>1033.73009144033</v>
      </c>
      <c r="C56">
        <v>-0.001191131032890924</v>
      </c>
      <c r="F56" s="2">
        <v>45228</v>
      </c>
      <c r="G56">
        <v>0.04505964275514596</v>
      </c>
      <c r="H56">
        <v>0.3</v>
      </c>
      <c r="I56">
        <v>0.2046384365752927</v>
      </c>
      <c r="J56">
        <v>0.2447559054214025</v>
      </c>
      <c r="K56">
        <v>0</v>
      </c>
      <c r="L56">
        <v>0.02471207091462097</v>
      </c>
      <c r="M56">
        <v>0.1792879410688351</v>
      </c>
      <c r="N56">
        <v>0.001546003264702709</v>
      </c>
      <c r="S56" s="2">
        <v>45228</v>
      </c>
      <c r="T56">
        <v>0.04427655802374461</v>
      </c>
      <c r="U56">
        <v>0.2010820560684443</v>
      </c>
      <c r="V56">
        <v>0.3121651943616074</v>
      </c>
      <c r="W56">
        <v>0.2405023294776847</v>
      </c>
      <c r="X56">
        <v>0</v>
      </c>
      <c r="Y56">
        <v>0.02428260356354356</v>
      </c>
      <c r="Z56">
        <v>0.1761721229976997</v>
      </c>
      <c r="AA56">
        <v>0.001519135507275869</v>
      </c>
      <c r="AF56" s="2">
        <v>44917</v>
      </c>
      <c r="AG56">
        <v>318.1344357423919</v>
      </c>
      <c r="AH56">
        <v>0</v>
      </c>
      <c r="AI56">
        <v>31.74357643927527</v>
      </c>
      <c r="AJ56">
        <v>0.1713647607559277</v>
      </c>
      <c r="AK56">
        <v>155.1321731814377</v>
      </c>
      <c r="AL56">
        <v>0</v>
      </c>
      <c r="AM56">
        <v>12.34376606281532</v>
      </c>
      <c r="AN56">
        <v>0.1147800508801487</v>
      </c>
      <c r="AS56" s="2">
        <v>44917</v>
      </c>
      <c r="AT56">
        <v>0.3077160850271446</v>
      </c>
      <c r="AU56">
        <v>0</v>
      </c>
      <c r="AV56">
        <v>0.03017638797241902</v>
      </c>
      <c r="AW56">
        <v>0.3000447627022864</v>
      </c>
      <c r="AX56">
        <v>0.1500489953400472</v>
      </c>
      <c r="AY56">
        <v>0</v>
      </c>
      <c r="AZ56">
        <v>0.01194126059153124</v>
      </c>
      <c r="BA56">
        <v>0.2000725083665717</v>
      </c>
    </row>
    <row r="57" spans="1:53">
      <c r="A57" s="2">
        <v>44918</v>
      </c>
      <c r="B57">
        <v>1028.414630872458</v>
      </c>
      <c r="C57">
        <v>-0.005142019770814854</v>
      </c>
      <c r="AF57" s="2">
        <v>44918</v>
      </c>
      <c r="AG57">
        <v>318.1852270463504</v>
      </c>
      <c r="AH57">
        <v>0</v>
      </c>
      <c r="AI57">
        <v>31.74864441513239</v>
      </c>
      <c r="AJ57">
        <v>0.1713921197547454</v>
      </c>
      <c r="AK57">
        <v>155.1569405894155</v>
      </c>
      <c r="AL57">
        <v>0</v>
      </c>
      <c r="AM57">
        <v>12.34573678934992</v>
      </c>
      <c r="AN57">
        <v>0.1147983759270397</v>
      </c>
      <c r="AS57" s="2">
        <v>44918</v>
      </c>
      <c r="AT57">
        <v>0.3093066427394593</v>
      </c>
      <c r="AU57">
        <v>0</v>
      </c>
      <c r="AV57">
        <v>0.0303293184204449</v>
      </c>
      <c r="AW57">
        <v>0.2987051514951285</v>
      </c>
      <c r="AX57">
        <v>0.150862245694708</v>
      </c>
      <c r="AY57">
        <v>0</v>
      </c>
      <c r="AZ57">
        <v>0.01200274007249246</v>
      </c>
      <c r="BA57">
        <v>0.1987939015777667</v>
      </c>
    </row>
    <row r="58" spans="1:53">
      <c r="A58" s="2">
        <v>44919</v>
      </c>
      <c r="B58">
        <v>1031.647838602613</v>
      </c>
      <c r="C58">
        <v>0.003143875663663476</v>
      </c>
      <c r="AF58" s="2">
        <v>44919</v>
      </c>
      <c r="AG58">
        <v>318.2360264593228</v>
      </c>
      <c r="AH58">
        <v>0</v>
      </c>
      <c r="AI58">
        <v>31.75371320011003</v>
      </c>
      <c r="AJ58">
        <v>0.1714194831215254</v>
      </c>
      <c r="AK58">
        <v>155.1817119515988</v>
      </c>
      <c r="AL58">
        <v>0</v>
      </c>
      <c r="AM58">
        <v>12.34770783051809</v>
      </c>
      <c r="AN58">
        <v>0.1148167038995902</v>
      </c>
      <c r="AS58" s="2">
        <v>44919</v>
      </c>
      <c r="AT58">
        <v>0.3084644505939758</v>
      </c>
      <c r="AU58">
        <v>0</v>
      </c>
      <c r="AV58">
        <v>0.03059070386491912</v>
      </c>
      <c r="AW58">
        <v>0.3001965650937041</v>
      </c>
      <c r="AX58">
        <v>0.1504217926886674</v>
      </c>
      <c r="AY58">
        <v>0</v>
      </c>
      <c r="AZ58">
        <v>0.01196820581199267</v>
      </c>
      <c r="BA58">
        <v>0.1983582819467408</v>
      </c>
    </row>
    <row r="59" spans="1:53">
      <c r="A59" s="2">
        <v>44920</v>
      </c>
      <c r="B59">
        <v>1031.217295904472</v>
      </c>
      <c r="C59">
        <v>-0.0004173349490307343</v>
      </c>
      <c r="AF59" s="2">
        <v>44920</v>
      </c>
      <c r="AG59">
        <v>0</v>
      </c>
      <c r="AH59">
        <v>146.5455623640167</v>
      </c>
      <c r="AI59">
        <v>0</v>
      </c>
      <c r="AJ59">
        <v>0.171446850856965</v>
      </c>
      <c r="AK59">
        <v>81.60998772423882</v>
      </c>
      <c r="AL59">
        <v>122.4765940224034</v>
      </c>
      <c r="AM59">
        <v>61.89846909817605</v>
      </c>
      <c r="AN59">
        <v>0.1735954403214424</v>
      </c>
      <c r="AS59" s="2">
        <v>44920</v>
      </c>
      <c r="AT59">
        <v>0</v>
      </c>
      <c r="AU59">
        <v>0.1420786572856743</v>
      </c>
      <c r="AV59">
        <v>0</v>
      </c>
      <c r="AW59">
        <v>0.2994976148167415</v>
      </c>
      <c r="AX59">
        <v>0.0791350958672353</v>
      </c>
      <c r="AY59">
        <v>0.1187650619358479</v>
      </c>
      <c r="AZ59">
        <v>0.06002118491124244</v>
      </c>
      <c r="BA59">
        <v>0.3005023851832585</v>
      </c>
    </row>
    <row r="60" spans="1:53">
      <c r="A60" s="2">
        <v>44921</v>
      </c>
      <c r="B60">
        <v>1031.233405016118</v>
      </c>
      <c r="C60">
        <v>1.562145215183719E-05</v>
      </c>
      <c r="AF60" s="2">
        <v>44921</v>
      </c>
      <c r="AG60">
        <v>0</v>
      </c>
      <c r="AH60">
        <v>146.5689588887734</v>
      </c>
      <c r="AI60">
        <v>0</v>
      </c>
      <c r="AJ60">
        <v>0.1714742229617618</v>
      </c>
      <c r="AK60">
        <v>81.62301705155097</v>
      </c>
      <c r="AL60">
        <v>122.4961478500181</v>
      </c>
      <c r="AM60">
        <v>61.90835141082541</v>
      </c>
      <c r="AN60">
        <v>0.1736231554562552</v>
      </c>
      <c r="AS60" s="2">
        <v>44921</v>
      </c>
      <c r="AT60">
        <v>0</v>
      </c>
      <c r="AU60">
        <v>0.142115025099904</v>
      </c>
      <c r="AV60">
        <v>0</v>
      </c>
      <c r="AW60">
        <v>0.299208515586864</v>
      </c>
      <c r="AX60">
        <v>0.07914437479281379</v>
      </c>
      <c r="AY60">
        <v>0.1187856298228159</v>
      </c>
      <c r="AZ60">
        <v>0.06002652416588358</v>
      </c>
      <c r="BA60">
        <v>0.3007199305317189</v>
      </c>
    </row>
    <row r="61" spans="1:53">
      <c r="A61" s="2">
        <v>44922</v>
      </c>
      <c r="B61">
        <v>1031.840512391589</v>
      </c>
      <c r="C61">
        <v>0.000588719656013037</v>
      </c>
      <c r="AF61" s="2">
        <v>44922</v>
      </c>
      <c r="AG61">
        <v>0</v>
      </c>
      <c r="AH61">
        <v>146.5923591488693</v>
      </c>
      <c r="AI61">
        <v>0</v>
      </c>
      <c r="AJ61">
        <v>0.1715015994366134</v>
      </c>
      <c r="AK61">
        <v>81.63604845904197</v>
      </c>
      <c r="AL61">
        <v>122.5157047994715</v>
      </c>
      <c r="AM61">
        <v>61.91823530122144</v>
      </c>
      <c r="AN61">
        <v>0.1736508750158887</v>
      </c>
      <c r="AS61" s="2">
        <v>44922</v>
      </c>
      <c r="AT61">
        <v>0</v>
      </c>
      <c r="AU61">
        <v>0.1420697239171043</v>
      </c>
      <c r="AV61">
        <v>0</v>
      </c>
      <c r="AW61">
        <v>0.2988053086759173</v>
      </c>
      <c r="AX61">
        <v>0.07911308812299903</v>
      </c>
      <c r="AY61">
        <v>0.1187266335934141</v>
      </c>
      <c r="AZ61">
        <v>0.05999426236971556</v>
      </c>
      <c r="BA61">
        <v>0.3012909833208496</v>
      </c>
    </row>
    <row r="62" spans="1:53">
      <c r="A62" s="2">
        <v>44923</v>
      </c>
      <c r="B62">
        <v>1036.595206101498</v>
      </c>
      <c r="C62">
        <v>0.00460797347342834</v>
      </c>
      <c r="AF62" s="2">
        <v>44923</v>
      </c>
      <c r="AG62">
        <v>0</v>
      </c>
      <c r="AH62">
        <v>146.6157631449006</v>
      </c>
      <c r="AI62">
        <v>0</v>
      </c>
      <c r="AJ62">
        <v>0.1715289802822173</v>
      </c>
      <c r="AK62">
        <v>81.64908194704394</v>
      </c>
      <c r="AL62">
        <v>122.535264871262</v>
      </c>
      <c r="AM62">
        <v>61.92812076961603</v>
      </c>
      <c r="AN62">
        <v>0.1736785990010493</v>
      </c>
      <c r="AS62" s="2">
        <v>44923</v>
      </c>
      <c r="AT62">
        <v>0</v>
      </c>
      <c r="AU62">
        <v>0.1414225727240545</v>
      </c>
      <c r="AV62">
        <v>0</v>
      </c>
      <c r="AW62">
        <v>0.3001758828722857</v>
      </c>
      <c r="AX62">
        <v>0.07875586222104256</v>
      </c>
      <c r="AY62">
        <v>0.1181937654058673</v>
      </c>
      <c r="AZ62">
        <v>0.05971640013523964</v>
      </c>
      <c r="BA62">
        <v>0.3017355166415104</v>
      </c>
    </row>
    <row r="63" spans="1:53">
      <c r="A63" s="2">
        <v>44924</v>
      </c>
      <c r="B63">
        <v>1032.39799682955</v>
      </c>
      <c r="C63">
        <v>-0.004049034036856969</v>
      </c>
      <c r="AF63" s="2">
        <v>44924</v>
      </c>
      <c r="AG63">
        <v>0</v>
      </c>
      <c r="AH63">
        <v>146.6391708774638</v>
      </c>
      <c r="AI63">
        <v>0</v>
      </c>
      <c r="AJ63">
        <v>0.1715563654992715</v>
      </c>
      <c r="AK63">
        <v>81.66211751588902</v>
      </c>
      <c r="AL63">
        <v>122.5548280658882</v>
      </c>
      <c r="AM63">
        <v>61.93800781626111</v>
      </c>
      <c r="AN63">
        <v>0.1737063274124436</v>
      </c>
      <c r="AS63" s="2">
        <v>44924</v>
      </c>
      <c r="AT63">
        <v>0</v>
      </c>
      <c r="AU63">
        <v>0.1420234429099683</v>
      </c>
      <c r="AV63">
        <v>0</v>
      </c>
      <c r="AW63">
        <v>0.2992796825226187</v>
      </c>
      <c r="AX63">
        <v>0.07909478638293781</v>
      </c>
      <c r="AY63">
        <v>0.1187120254098482</v>
      </c>
      <c r="AZ63">
        <v>0.0599635141567788</v>
      </c>
      <c r="BA63">
        <v>0.3009265486178483</v>
      </c>
    </row>
    <row r="64" spans="1:53">
      <c r="A64" s="2">
        <v>44925</v>
      </c>
      <c r="B64">
        <v>1038.426342788779</v>
      </c>
      <c r="C64">
        <v>0.005839168593645416</v>
      </c>
      <c r="AF64" s="2">
        <v>44925</v>
      </c>
      <c r="AG64">
        <v>0</v>
      </c>
      <c r="AH64">
        <v>146.6625823471555</v>
      </c>
      <c r="AI64">
        <v>0</v>
      </c>
      <c r="AJ64">
        <v>0.1715837550884738</v>
      </c>
      <c r="AK64">
        <v>81.67515516590943</v>
      </c>
      <c r="AL64">
        <v>122.5743943838486</v>
      </c>
      <c r="AM64">
        <v>61.94789644140866</v>
      </c>
      <c r="AN64">
        <v>0.1737340602507783</v>
      </c>
      <c r="AS64" s="2">
        <v>44925</v>
      </c>
      <c r="AT64">
        <v>0</v>
      </c>
      <c r="AU64">
        <v>0.1412393022942642</v>
      </c>
      <c r="AV64">
        <v>0</v>
      </c>
      <c r="AW64">
        <v>0.2996071279506782</v>
      </c>
      <c r="AX64">
        <v>0.07862558476320027</v>
      </c>
      <c r="AY64">
        <v>0.1180343973843583</v>
      </c>
      <c r="AZ64">
        <v>0.05962822006885222</v>
      </c>
      <c r="BA64">
        <v>0.3028653675386467</v>
      </c>
    </row>
    <row r="65" spans="1:53">
      <c r="A65" s="2">
        <v>44926</v>
      </c>
      <c r="B65">
        <v>1040.41906093116</v>
      </c>
      <c r="C65">
        <v>0.001918978805014682</v>
      </c>
      <c r="AF65" s="2">
        <v>44926</v>
      </c>
      <c r="AG65">
        <v>0</v>
      </c>
      <c r="AH65">
        <v>146.6859975545723</v>
      </c>
      <c r="AI65">
        <v>0</v>
      </c>
      <c r="AJ65">
        <v>0.1716111490505224</v>
      </c>
      <c r="AK65">
        <v>81.68819489743744</v>
      </c>
      <c r="AL65">
        <v>122.5939638256418</v>
      </c>
      <c r="AM65">
        <v>61.95778664531069</v>
      </c>
      <c r="AN65">
        <v>0.1737617975167601</v>
      </c>
      <c r="AS65" s="2">
        <v>44926</v>
      </c>
      <c r="AT65">
        <v>0</v>
      </c>
      <c r="AU65">
        <v>0.1409961906160317</v>
      </c>
      <c r="AV65">
        <v>0</v>
      </c>
      <c r="AW65">
        <v>0.2997149382794274</v>
      </c>
      <c r="AX65">
        <v>0.07850470626870842</v>
      </c>
      <c r="AY65">
        <v>0.1178217983474278</v>
      </c>
      <c r="AZ65">
        <v>0.05952069812487645</v>
      </c>
      <c r="BA65">
        <v>0.3034416683635281</v>
      </c>
    </row>
    <row r="66" spans="1:53">
      <c r="A66" s="2">
        <v>44927</v>
      </c>
      <c r="B66">
        <v>1040.674983062317</v>
      </c>
      <c r="C66">
        <v>0.0002459798563545501</v>
      </c>
      <c r="AF66" s="2">
        <v>44927</v>
      </c>
      <c r="AG66">
        <v>12.15330005607759</v>
      </c>
      <c r="AH66">
        <v>32.30336186785566</v>
      </c>
      <c r="AI66">
        <v>7.418976248162828</v>
      </c>
      <c r="AJ66">
        <v>0.1716385473861152</v>
      </c>
      <c r="AK66">
        <v>57.55328327822355</v>
      </c>
      <c r="AL66">
        <v>21.8903720866909</v>
      </c>
      <c r="AM66">
        <v>281.9102990418151</v>
      </c>
      <c r="AN66">
        <v>0.1737895392110959</v>
      </c>
      <c r="AS66" s="2">
        <v>44927</v>
      </c>
      <c r="AT66">
        <v>0.01167725070441407</v>
      </c>
      <c r="AU66">
        <v>0.03103826972101635</v>
      </c>
      <c r="AV66">
        <v>0.00699516233842426</v>
      </c>
      <c r="AW66">
        <v>0.2999160635305853</v>
      </c>
      <c r="AX66">
        <v>0.05529559101695426</v>
      </c>
      <c r="AY66">
        <v>0.0210341721117463</v>
      </c>
      <c r="AZ66">
        <v>0.2707524595189438</v>
      </c>
      <c r="BA66">
        <v>0.3032910310579156</v>
      </c>
    </row>
    <row r="67" spans="1:53">
      <c r="A67" s="2">
        <v>44928</v>
      </c>
      <c r="B67">
        <v>1041.1753573132</v>
      </c>
      <c r="C67">
        <v>0.0004808170264753997</v>
      </c>
      <c r="AF67" s="2">
        <v>44928</v>
      </c>
      <c r="AG67">
        <v>12.15524037403093</v>
      </c>
      <c r="AH67">
        <v>32.30851921546465</v>
      </c>
      <c r="AI67">
        <v>7.420160714336075</v>
      </c>
      <c r="AJ67">
        <v>0.1716659500959506</v>
      </c>
      <c r="AK67">
        <v>57.5624718663686</v>
      </c>
      <c r="AL67">
        <v>21.89386696312522</v>
      </c>
      <c r="AM67">
        <v>281.9553070323971</v>
      </c>
      <c r="AN67">
        <v>0.1738172853344927</v>
      </c>
      <c r="AS67" s="2">
        <v>44928</v>
      </c>
      <c r="AT67">
        <v>0.01167452480242172</v>
      </c>
      <c r="AU67">
        <v>0.03102940609204036</v>
      </c>
      <c r="AV67">
        <v>0.006995022911328727</v>
      </c>
      <c r="AW67">
        <v>0.3001777783512704</v>
      </c>
      <c r="AX67">
        <v>0.05527851809907319</v>
      </c>
      <c r="AY67">
        <v>0.02102857584737589</v>
      </c>
      <c r="AZ67">
        <v>0.2706894186008124</v>
      </c>
      <c r="BA67">
        <v>0.3031267552956773</v>
      </c>
    </row>
    <row r="68" spans="1:53">
      <c r="A68" s="2">
        <v>44929</v>
      </c>
      <c r="B68">
        <v>1041.971245548976</v>
      </c>
      <c r="C68">
        <v>0.0007644132471875675</v>
      </c>
      <c r="AF68" s="2">
        <v>44929</v>
      </c>
      <c r="AG68">
        <v>12.157181001763</v>
      </c>
      <c r="AH68">
        <v>32.31367738646269</v>
      </c>
      <c r="AI68">
        <v>7.421345369613595</v>
      </c>
      <c r="AJ68">
        <v>0.1716933571807269</v>
      </c>
      <c r="AK68">
        <v>57.57166192150472</v>
      </c>
      <c r="AL68">
        <v>21.8973623975291</v>
      </c>
      <c r="AM68">
        <v>282.0003222086661</v>
      </c>
      <c r="AN68">
        <v>0.1738450358876577</v>
      </c>
      <c r="AS68" s="2">
        <v>44929</v>
      </c>
      <c r="AT68">
        <v>0.01167031025931593</v>
      </c>
      <c r="AU68">
        <v>0.03100461409475873</v>
      </c>
      <c r="AV68">
        <v>0.006992939916051042</v>
      </c>
      <c r="AW68">
        <v>0.3002616813598819</v>
      </c>
      <c r="AX68">
        <v>0.05524503998747626</v>
      </c>
      <c r="AY68">
        <v>0.02101655930656315</v>
      </c>
      <c r="AZ68">
        <v>0.2705548076406041</v>
      </c>
      <c r="BA68">
        <v>0.3032540474353487</v>
      </c>
    </row>
    <row r="69" spans="1:53">
      <c r="A69" s="2">
        <v>44930</v>
      </c>
      <c r="B69">
        <v>1048.895118252013</v>
      </c>
      <c r="C69">
        <v>0.00664497483266846</v>
      </c>
      <c r="AF69" s="2">
        <v>44930</v>
      </c>
      <c r="AG69">
        <v>12.15912193932324</v>
      </c>
      <c r="AH69">
        <v>32.31883638098123</v>
      </c>
      <c r="AI69">
        <v>7.42253021402558</v>
      </c>
      <c r="AJ69">
        <v>0.1717207686411426</v>
      </c>
      <c r="AK69">
        <v>57.58085344386611</v>
      </c>
      <c r="AL69">
        <v>21.90085838999162</v>
      </c>
      <c r="AM69">
        <v>282.0453445717696</v>
      </c>
      <c r="AN69">
        <v>0.173872790871298</v>
      </c>
      <c r="AS69" s="2">
        <v>44930</v>
      </c>
      <c r="AT69">
        <v>0.01159391068125908</v>
      </c>
      <c r="AU69">
        <v>0.03080641395814327</v>
      </c>
      <c r="AV69">
        <v>0.006946331775310584</v>
      </c>
      <c r="AW69">
        <v>0.3013119098262855</v>
      </c>
      <c r="AX69">
        <v>0.05489066875563346</v>
      </c>
      <c r="AY69">
        <v>0.0208780253142979</v>
      </c>
      <c r="AZ69">
        <v>0.2687888445102994</v>
      </c>
      <c r="BA69">
        <v>0.3047838951787708</v>
      </c>
    </row>
    <row r="70" spans="1:53">
      <c r="A70" s="2">
        <v>44931</v>
      </c>
      <c r="B70">
        <v>1053.659040837804</v>
      </c>
      <c r="C70">
        <v>0.004541848372533908</v>
      </c>
      <c r="AF70" s="2">
        <v>44931</v>
      </c>
      <c r="AG70">
        <v>12.16106318676113</v>
      </c>
      <c r="AH70">
        <v>32.32399619915176</v>
      </c>
      <c r="AI70">
        <v>7.423715247602226</v>
      </c>
      <c r="AJ70">
        <v>0.1717481844778964</v>
      </c>
      <c r="AK70">
        <v>57.59004643368702</v>
      </c>
      <c r="AL70">
        <v>21.90435494060188</v>
      </c>
      <c r="AM70">
        <v>282.0903741228549</v>
      </c>
      <c r="AN70">
        <v>0.1739005502861211</v>
      </c>
      <c r="AS70" s="2">
        <v>44931</v>
      </c>
      <c r="AT70">
        <v>0.01154219350744037</v>
      </c>
      <c r="AU70">
        <v>0.03067598614349554</v>
      </c>
      <c r="AV70">
        <v>0.006935871389383436</v>
      </c>
      <c r="AW70">
        <v>0.3015541278991606</v>
      </c>
      <c r="AX70">
        <v>0.05465315227181845</v>
      </c>
      <c r="AY70">
        <v>0.02078947194097227</v>
      </c>
      <c r="AZ70">
        <v>0.2676381875830748</v>
      </c>
      <c r="BA70">
        <v>0.3062110092646546</v>
      </c>
    </row>
    <row r="71" spans="1:53">
      <c r="A71" s="2">
        <v>44932</v>
      </c>
      <c r="B71">
        <v>1049.664578176846</v>
      </c>
      <c r="C71">
        <v>-0.003791039137083785</v>
      </c>
      <c r="AF71" s="2">
        <v>44932</v>
      </c>
      <c r="AG71">
        <v>12.16300474412614</v>
      </c>
      <c r="AH71">
        <v>32.32915684110576</v>
      </c>
      <c r="AI71">
        <v>7.424900470373735</v>
      </c>
      <c r="AJ71">
        <v>0.1717756046916868</v>
      </c>
      <c r="AK71">
        <v>57.59924089120174</v>
      </c>
      <c r="AL71">
        <v>21.90785204944898</v>
      </c>
      <c r="AM71">
        <v>282.1354108630695</v>
      </c>
      <c r="AN71">
        <v>0.1739283141328343</v>
      </c>
      <c r="AS71" s="2">
        <v>44932</v>
      </c>
      <c r="AT71">
        <v>0.01158864026035928</v>
      </c>
      <c r="AU71">
        <v>0.03079570474908812</v>
      </c>
      <c r="AV71">
        <v>0.006959660397560912</v>
      </c>
      <c r="AW71">
        <v>0.3027592287684503</v>
      </c>
      <c r="AX71">
        <v>0.05484866436086397</v>
      </c>
      <c r="AY71">
        <v>0.02087281642479287</v>
      </c>
      <c r="AZ71">
        <v>0.2686871387450601</v>
      </c>
      <c r="BA71">
        <v>0.3034881462938246</v>
      </c>
    </row>
    <row r="72" spans="1:53">
      <c r="A72" s="2">
        <v>44933</v>
      </c>
      <c r="B72">
        <v>1054.136864685661</v>
      </c>
      <c r="C72">
        <v>0.004260681556562007</v>
      </c>
      <c r="AF72" s="2">
        <v>44933</v>
      </c>
      <c r="AG72">
        <v>12.16494661146774</v>
      </c>
      <c r="AH72">
        <v>32.33431830697477</v>
      </c>
      <c r="AI72">
        <v>7.42608588237031</v>
      </c>
      <c r="AJ72">
        <v>0.1718030292832127</v>
      </c>
      <c r="AK72">
        <v>57.60843681664458</v>
      </c>
      <c r="AL72">
        <v>21.91134971662207</v>
      </c>
      <c r="AM72">
        <v>282.1804547935613</v>
      </c>
      <c r="AN72">
        <v>0.1739560824121452</v>
      </c>
      <c r="AS72" s="2">
        <v>44933</v>
      </c>
      <c r="AT72">
        <v>0.01154235303842015</v>
      </c>
      <c r="AU72">
        <v>0.03066845668994334</v>
      </c>
      <c r="AV72">
        <v>0.00691319821406487</v>
      </c>
      <c r="AW72">
        <v>0.3025398845681385</v>
      </c>
      <c r="AX72">
        <v>0.05464557741196858</v>
      </c>
      <c r="AY72">
        <v>0.02078697403468122</v>
      </c>
      <c r="AZ72">
        <v>0.2676128706010406</v>
      </c>
      <c r="BA72">
        <v>0.3052906854417428</v>
      </c>
    </row>
    <row r="73" spans="1:53">
      <c r="A73" s="2">
        <v>44934</v>
      </c>
      <c r="B73">
        <v>1055.664324005739</v>
      </c>
      <c r="C73">
        <v>0.001449014232638435</v>
      </c>
      <c r="AF73" s="2">
        <v>44934</v>
      </c>
      <c r="AG73">
        <v>0</v>
      </c>
      <c r="AH73">
        <v>140.0233390246633</v>
      </c>
      <c r="AI73">
        <v>19.28908407999115</v>
      </c>
      <c r="AJ73">
        <v>0.171830458253173</v>
      </c>
      <c r="AK73">
        <v>57.6176342102499</v>
      </c>
      <c r="AL73">
        <v>0</v>
      </c>
      <c r="AM73">
        <v>196.9074897281663</v>
      </c>
      <c r="AN73">
        <v>0.1739838551247615</v>
      </c>
      <c r="AS73" s="2">
        <v>44934</v>
      </c>
      <c r="AT73">
        <v>0</v>
      </c>
      <c r="AU73">
        <v>0.1326151236986164</v>
      </c>
      <c r="AV73">
        <v>0.01806099261301389</v>
      </c>
      <c r="AW73">
        <v>0.3024048224856993</v>
      </c>
      <c r="AX73">
        <v>0.05456909736236048</v>
      </c>
      <c r="AY73">
        <v>0</v>
      </c>
      <c r="AZ73">
        <v>0.1864936097109522</v>
      </c>
      <c r="BA73">
        <v>0.3058563541293577</v>
      </c>
    </row>
    <row r="74" spans="1:53">
      <c r="A74" s="2">
        <v>44935</v>
      </c>
      <c r="B74">
        <v>1055.923093767886</v>
      </c>
      <c r="C74">
        <v>0.0002451250423662898</v>
      </c>
      <c r="AF74" s="2">
        <v>44935</v>
      </c>
      <c r="AG74">
        <v>0</v>
      </c>
      <c r="AH74">
        <v>140.0456942530657</v>
      </c>
      <c r="AI74">
        <v>19.2921636514632</v>
      </c>
      <c r="AJ74">
        <v>0.1718578916022668</v>
      </c>
      <c r="AK74">
        <v>57.62683307225212</v>
      </c>
      <c r="AL74">
        <v>0</v>
      </c>
      <c r="AM74">
        <v>196.9389267152978</v>
      </c>
      <c r="AN74">
        <v>0.1740116322713911</v>
      </c>
      <c r="AS74" s="2">
        <v>44935</v>
      </c>
      <c r="AT74">
        <v>0</v>
      </c>
      <c r="AU74">
        <v>0.1325932415148389</v>
      </c>
      <c r="AV74">
        <v>0.01798588783488378</v>
      </c>
      <c r="AW74">
        <v>0.3026616160206291</v>
      </c>
      <c r="AX74">
        <v>0.05456154057865268</v>
      </c>
      <c r="AY74">
        <v>0</v>
      </c>
      <c r="AZ74">
        <v>0.1864720979857637</v>
      </c>
      <c r="BA74">
        <v>0.3057256160652321</v>
      </c>
    </row>
    <row r="75" spans="1:53">
      <c r="A75" s="2">
        <v>44936</v>
      </c>
      <c r="B75">
        <v>1059.927585419034</v>
      </c>
      <c r="C75">
        <v>0.003792408438439532</v>
      </c>
      <c r="AF75" s="2">
        <v>44936</v>
      </c>
      <c r="AG75">
        <v>0</v>
      </c>
      <c r="AH75">
        <v>140.0680530505606</v>
      </c>
      <c r="AI75">
        <v>19.29524371459988</v>
      </c>
      <c r="AJ75">
        <v>0.1718853293311932</v>
      </c>
      <c r="AK75">
        <v>57.63603340288565</v>
      </c>
      <c r="AL75">
        <v>0</v>
      </c>
      <c r="AM75">
        <v>196.970368721457</v>
      </c>
      <c r="AN75">
        <v>0.1740394138527417</v>
      </c>
      <c r="AS75" s="2">
        <v>44936</v>
      </c>
      <c r="AT75">
        <v>0</v>
      </c>
      <c r="AU75">
        <v>0.1321184017338316</v>
      </c>
      <c r="AV75">
        <v>0.01792824917235584</v>
      </c>
      <c r="AW75">
        <v>0.3024616160927525</v>
      </c>
      <c r="AX75">
        <v>0.0543720857504207</v>
      </c>
      <c r="AY75">
        <v>0</v>
      </c>
      <c r="AZ75">
        <v>0.1858342153156206</v>
      </c>
      <c r="BA75">
        <v>0.3072854319350189</v>
      </c>
    </row>
    <row r="76" spans="1:53">
      <c r="A76" s="2">
        <v>44937</v>
      </c>
      <c r="B76">
        <v>1060.244981601442</v>
      </c>
      <c r="C76">
        <v>0.0002994508179372524</v>
      </c>
      <c r="AF76" s="2">
        <v>44937</v>
      </c>
      <c r="AG76">
        <v>0</v>
      </c>
      <c r="AH76">
        <v>140.0904154177176</v>
      </c>
      <c r="AI76">
        <v>19.29832426947969</v>
      </c>
      <c r="AJ76">
        <v>0.1719127714406514</v>
      </c>
      <c r="AK76">
        <v>57.64523520238497</v>
      </c>
      <c r="AL76">
        <v>0</v>
      </c>
      <c r="AM76">
        <v>197.0018157474452</v>
      </c>
      <c r="AN76">
        <v>0.1740671998695215</v>
      </c>
      <c r="AS76" s="2">
        <v>44937</v>
      </c>
      <c r="AT76">
        <v>0</v>
      </c>
      <c r="AU76">
        <v>0.1321152983164089</v>
      </c>
      <c r="AV76">
        <v>0.01793268627059134</v>
      </c>
      <c r="AW76">
        <v>0.3021646720968583</v>
      </c>
      <c r="AX76">
        <v>0.05435948897918955</v>
      </c>
      <c r="AY76">
        <v>0</v>
      </c>
      <c r="AZ76">
        <v>0.1858344567879771</v>
      </c>
      <c r="BA76">
        <v>0.3075933975489747</v>
      </c>
    </row>
    <row r="77" spans="1:53">
      <c r="A77" s="2">
        <v>44938</v>
      </c>
      <c r="B77">
        <v>1062.252214747785</v>
      </c>
      <c r="C77">
        <v>0.001893178634348569</v>
      </c>
      <c r="AF77" s="2">
        <v>44938</v>
      </c>
      <c r="AG77">
        <v>0</v>
      </c>
      <c r="AH77">
        <v>140.1127813551068</v>
      </c>
      <c r="AI77">
        <v>19.30140531618114</v>
      </c>
      <c r="AJ77">
        <v>0.1719402179313408</v>
      </c>
      <c r="AK77">
        <v>57.6544384709846</v>
      </c>
      <c r="AL77">
        <v>0</v>
      </c>
      <c r="AM77">
        <v>197.033267794064</v>
      </c>
      <c r="AN77">
        <v>0.1740949903224386</v>
      </c>
      <c r="AS77" s="2">
        <v>44938</v>
      </c>
      <c r="AT77">
        <v>0</v>
      </c>
      <c r="AU77">
        <v>0.1318779116326011</v>
      </c>
      <c r="AV77">
        <v>0.01804126021211722</v>
      </c>
      <c r="AW77">
        <v>0.3031298118071421</v>
      </c>
      <c r="AX77">
        <v>0.05426839562279333</v>
      </c>
      <c r="AY77">
        <v>0</v>
      </c>
      <c r="AZ77">
        <v>0.1854640131629371</v>
      </c>
      <c r="BA77">
        <v>0.3072186075624092</v>
      </c>
    </row>
    <row r="78" spans="1:53">
      <c r="A78" s="2">
        <v>44939</v>
      </c>
      <c r="B78">
        <v>1067.780861753375</v>
      </c>
      <c r="C78">
        <v>0.005204646249574951</v>
      </c>
      <c r="AF78" s="2">
        <v>44939</v>
      </c>
      <c r="AG78">
        <v>0</v>
      </c>
      <c r="AH78">
        <v>140.1351508632982</v>
      </c>
      <c r="AI78">
        <v>19.30448685478275</v>
      </c>
      <c r="AJ78">
        <v>0.171967668803961</v>
      </c>
      <c r="AK78">
        <v>57.66364320891908</v>
      </c>
      <c r="AL78">
        <v>0</v>
      </c>
      <c r="AM78">
        <v>197.0647248621149</v>
      </c>
      <c r="AN78">
        <v>0.1741227852122011</v>
      </c>
      <c r="AS78" s="2">
        <v>44939</v>
      </c>
      <c r="AT78">
        <v>0</v>
      </c>
      <c r="AU78">
        <v>0.1312039671983439</v>
      </c>
      <c r="AV78">
        <v>0.01799985558073185</v>
      </c>
      <c r="AW78">
        <v>0.3029095151460582</v>
      </c>
      <c r="AX78">
        <v>0.05399790810676337</v>
      </c>
      <c r="AY78">
        <v>0</v>
      </c>
      <c r="AZ78">
        <v>0.184575091664646</v>
      </c>
      <c r="BA78">
        <v>0.3093136623034568</v>
      </c>
    </row>
    <row r="79" spans="1:53">
      <c r="A79" s="2">
        <v>44940</v>
      </c>
      <c r="B79">
        <v>1074.836369720014</v>
      </c>
      <c r="C79">
        <v>0.006607636659691662</v>
      </c>
      <c r="AF79" s="2">
        <v>44940</v>
      </c>
      <c r="AG79">
        <v>0</v>
      </c>
      <c r="AH79">
        <v>140.1575239428617</v>
      </c>
      <c r="AI79">
        <v>19.30756888536305</v>
      </c>
      <c r="AJ79">
        <v>0.1719951240592114</v>
      </c>
      <c r="AK79">
        <v>57.67284941642298</v>
      </c>
      <c r="AL79">
        <v>0</v>
      </c>
      <c r="AM79">
        <v>197.0961869523996</v>
      </c>
      <c r="AN79">
        <v>0.1741505845395175</v>
      </c>
      <c r="AS79" s="2">
        <v>44940</v>
      </c>
      <c r="AT79">
        <v>0</v>
      </c>
      <c r="AU79">
        <v>0.1303682960608442</v>
      </c>
      <c r="AV79">
        <v>0.01791748873833484</v>
      </c>
      <c r="AW79">
        <v>0.3034915468803696</v>
      </c>
      <c r="AX79">
        <v>0.05365794540983062</v>
      </c>
      <c r="AY79">
        <v>0</v>
      </c>
      <c r="AZ79">
        <v>0.1833917925520565</v>
      </c>
      <c r="BA79">
        <v>0.3111729303585642</v>
      </c>
    </row>
    <row r="80" spans="1:53">
      <c r="A80" s="2">
        <v>44941</v>
      </c>
      <c r="B80">
        <v>1073.877586419468</v>
      </c>
      <c r="C80">
        <v>-0.0008920272215903191</v>
      </c>
      <c r="AF80" s="2">
        <v>44941</v>
      </c>
      <c r="AG80">
        <v>56.07211730799727</v>
      </c>
      <c r="AH80">
        <v>140.1799005943677</v>
      </c>
      <c r="AI80">
        <v>0</v>
      </c>
      <c r="AJ80">
        <v>0.1720225836977919</v>
      </c>
      <c r="AK80">
        <v>218.1398718974438</v>
      </c>
      <c r="AL80">
        <v>0</v>
      </c>
      <c r="AM80">
        <v>0</v>
      </c>
      <c r="AN80">
        <v>0.1741783883050962</v>
      </c>
      <c r="AS80" s="2">
        <v>44941</v>
      </c>
      <c r="AT80">
        <v>0.05220635081576726</v>
      </c>
      <c r="AU80">
        <v>0.1305092645374562</v>
      </c>
      <c r="AV80">
        <v>0</v>
      </c>
      <c r="AW80">
        <v>0.3029602207949749</v>
      </c>
      <c r="AX80">
        <v>0.2030609393834803</v>
      </c>
      <c r="AY80">
        <v>0</v>
      </c>
      <c r="AZ80">
        <v>0</v>
      </c>
      <c r="BA80">
        <v>0.3112632244683213</v>
      </c>
    </row>
    <row r="81" spans="1:53">
      <c r="A81" s="2">
        <v>44942</v>
      </c>
      <c r="B81">
        <v>1074.76307172934</v>
      </c>
      <c r="C81">
        <v>0.0008245682013199307</v>
      </c>
      <c r="AF81" s="2">
        <v>44942</v>
      </c>
      <c r="AG81">
        <v>56.08106942268157</v>
      </c>
      <c r="AH81">
        <v>140.2022808183864</v>
      </c>
      <c r="AI81">
        <v>0</v>
      </c>
      <c r="AJ81">
        <v>0.1720500477204021</v>
      </c>
      <c r="AK81">
        <v>218.1746987105587</v>
      </c>
      <c r="AL81">
        <v>0</v>
      </c>
      <c r="AM81">
        <v>0</v>
      </c>
      <c r="AN81">
        <v>0.1742061965096459</v>
      </c>
      <c r="AS81" s="2">
        <v>44942</v>
      </c>
      <c r="AT81">
        <v>0.05217362002224103</v>
      </c>
      <c r="AU81">
        <v>0.1304230840128509</v>
      </c>
      <c r="AV81">
        <v>0</v>
      </c>
      <c r="AW81">
        <v>0.3038346974846211</v>
      </c>
      <c r="AX81">
        <v>0.2029709113327046</v>
      </c>
      <c r="AY81">
        <v>0</v>
      </c>
      <c r="AZ81">
        <v>0</v>
      </c>
      <c r="BA81">
        <v>0.3105976871475823</v>
      </c>
    </row>
    <row r="82" spans="1:53">
      <c r="A82" s="2">
        <v>44943</v>
      </c>
      <c r="B82">
        <v>1072.308097447976</v>
      </c>
      <c r="C82">
        <v>-0.002284200440022199</v>
      </c>
      <c r="AF82" s="2">
        <v>44943</v>
      </c>
      <c r="AG82">
        <v>56.09002296660309</v>
      </c>
      <c r="AH82">
        <v>140.2246646154881</v>
      </c>
      <c r="AI82">
        <v>0</v>
      </c>
      <c r="AJ82">
        <v>0.1720775161277421</v>
      </c>
      <c r="AK82">
        <v>218.2095310838993</v>
      </c>
      <c r="AL82">
        <v>0</v>
      </c>
      <c r="AM82">
        <v>0</v>
      </c>
      <c r="AN82">
        <v>0.1742340091538752</v>
      </c>
      <c r="AS82" s="2">
        <v>44943</v>
      </c>
      <c r="AT82">
        <v>0.05230222840041181</v>
      </c>
      <c r="AU82">
        <v>0.130724378929333</v>
      </c>
      <c r="AV82">
        <v>0</v>
      </c>
      <c r="AW82">
        <v>0.3024657168419834</v>
      </c>
      <c r="AX82">
        <v>0.2034585091149354</v>
      </c>
      <c r="AY82">
        <v>0</v>
      </c>
      <c r="AZ82">
        <v>0</v>
      </c>
      <c r="BA82">
        <v>0.3110491667133364</v>
      </c>
    </row>
    <row r="83" spans="1:53">
      <c r="A83" s="2">
        <v>44944</v>
      </c>
      <c r="B83">
        <v>1071.359971169381</v>
      </c>
      <c r="C83">
        <v>-0.0008841920347817389</v>
      </c>
      <c r="AF83" s="2">
        <v>44944</v>
      </c>
      <c r="AG83">
        <v>56.09897793999002</v>
      </c>
      <c r="AH83">
        <v>140.2470519862433</v>
      </c>
      <c r="AI83">
        <v>0</v>
      </c>
      <c r="AJ83">
        <v>0.1721049889205119</v>
      </c>
      <c r="AK83">
        <v>218.2443690183532</v>
      </c>
      <c r="AL83">
        <v>0</v>
      </c>
      <c r="AM83">
        <v>0</v>
      </c>
      <c r="AN83">
        <v>0.1742618262384929</v>
      </c>
      <c r="AS83" s="2">
        <v>44944</v>
      </c>
      <c r="AT83">
        <v>0.05236909228646947</v>
      </c>
      <c r="AU83">
        <v>0.1308879199830166</v>
      </c>
      <c r="AV83">
        <v>0</v>
      </c>
      <c r="AW83">
        <v>0.3036399764245683</v>
      </c>
      <c r="AX83">
        <v>0.2036504008074201</v>
      </c>
      <c r="AY83">
        <v>0</v>
      </c>
      <c r="AZ83">
        <v>0</v>
      </c>
      <c r="BA83">
        <v>0.3094526104985255</v>
      </c>
    </row>
    <row r="84" spans="1:53">
      <c r="A84" s="2">
        <v>44945</v>
      </c>
      <c r="B84">
        <v>1070.823544913641</v>
      </c>
      <c r="C84">
        <v>-0.000500696563409786</v>
      </c>
      <c r="AF84" s="2">
        <v>44945</v>
      </c>
      <c r="AG84">
        <v>56.10793434307058</v>
      </c>
      <c r="AH84">
        <v>140.2694429312226</v>
      </c>
      <c r="AI84">
        <v>0</v>
      </c>
      <c r="AJ84">
        <v>0.1721324660994116</v>
      </c>
      <c r="AK84">
        <v>218.2792125148084</v>
      </c>
      <c r="AL84">
        <v>0</v>
      </c>
      <c r="AM84">
        <v>0</v>
      </c>
      <c r="AN84">
        <v>0.174289647764208</v>
      </c>
      <c r="AS84" s="2">
        <v>44945</v>
      </c>
      <c r="AT84">
        <v>0.05240505014266882</v>
      </c>
      <c r="AU84">
        <v>0.1309618967254879</v>
      </c>
      <c r="AV84">
        <v>0</v>
      </c>
      <c r="AW84">
        <v>0.303329796805855</v>
      </c>
      <c r="AX84">
        <v>0.2038477010559018</v>
      </c>
      <c r="AY84">
        <v>0</v>
      </c>
      <c r="AZ84">
        <v>0</v>
      </c>
      <c r="BA84">
        <v>0.3094555552700867</v>
      </c>
    </row>
    <row r="85" spans="1:53">
      <c r="A85" s="2">
        <v>44946</v>
      </c>
      <c r="B85">
        <v>1081.738706953887</v>
      </c>
      <c r="C85">
        <v>0.01019324060634674</v>
      </c>
      <c r="AF85" s="2">
        <v>44946</v>
      </c>
      <c r="AG85">
        <v>56.11689217607302</v>
      </c>
      <c r="AH85">
        <v>140.2918374509966</v>
      </c>
      <c r="AI85">
        <v>0</v>
      </c>
      <c r="AJ85">
        <v>0.1721599476651415</v>
      </c>
      <c r="AK85">
        <v>218.3140615741528</v>
      </c>
      <c r="AL85">
        <v>0</v>
      </c>
      <c r="AM85">
        <v>0</v>
      </c>
      <c r="AN85">
        <v>0.1743174737317294</v>
      </c>
      <c r="AS85" s="2">
        <v>44946</v>
      </c>
      <c r="AT85">
        <v>0.05187768816502291</v>
      </c>
      <c r="AU85">
        <v>0.1296741726330855</v>
      </c>
      <c r="AV85">
        <v>0</v>
      </c>
      <c r="AW85">
        <v>0.3051070564659888</v>
      </c>
      <c r="AX85">
        <v>0.2020504561964904</v>
      </c>
      <c r="AY85">
        <v>0</v>
      </c>
      <c r="AZ85">
        <v>0</v>
      </c>
      <c r="BA85">
        <v>0.3112906265394124</v>
      </c>
    </row>
    <row r="86" spans="1:53">
      <c r="A86" s="2">
        <v>44947</v>
      </c>
      <c r="B86">
        <v>1078.022945836181</v>
      </c>
      <c r="C86">
        <v>-0.00343498951624821</v>
      </c>
      <c r="AF86" s="2">
        <v>44947</v>
      </c>
      <c r="AG86">
        <v>56.12585143922563</v>
      </c>
      <c r="AH86">
        <v>140.314235546136</v>
      </c>
      <c r="AI86">
        <v>0</v>
      </c>
      <c r="AJ86">
        <v>0.1721874336184019</v>
      </c>
      <c r="AK86">
        <v>218.3489161972745</v>
      </c>
      <c r="AL86">
        <v>0</v>
      </c>
      <c r="AM86">
        <v>0</v>
      </c>
      <c r="AN86">
        <v>0.1743453041417664</v>
      </c>
      <c r="AS86" s="2">
        <v>44947</v>
      </c>
      <c r="AT86">
        <v>0.05204973909945464</v>
      </c>
      <c r="AU86">
        <v>0.1301366410562062</v>
      </c>
      <c r="AV86">
        <v>0</v>
      </c>
      <c r="AW86">
        <v>0.3041623815654504</v>
      </c>
      <c r="AX86">
        <v>0.2025011087496089</v>
      </c>
      <c r="AY86">
        <v>0</v>
      </c>
      <c r="AZ86">
        <v>0</v>
      </c>
      <c r="BA86">
        <v>0.3111501295292798</v>
      </c>
    </row>
    <row r="87" spans="1:53">
      <c r="A87" s="2">
        <v>44948</v>
      </c>
      <c r="B87">
        <v>1078.338750726325</v>
      </c>
      <c r="C87">
        <v>0.0002929482079800927</v>
      </c>
      <c r="AF87" s="2">
        <v>44948</v>
      </c>
      <c r="AG87">
        <v>121.5032107789586</v>
      </c>
      <c r="AH87">
        <v>140.3366372172117</v>
      </c>
      <c r="AI87">
        <v>0</v>
      </c>
      <c r="AJ87">
        <v>0.1722149239598934</v>
      </c>
      <c r="AK87">
        <v>153.0097617163396</v>
      </c>
      <c r="AL87">
        <v>0</v>
      </c>
      <c r="AM87">
        <v>0</v>
      </c>
      <c r="AN87">
        <v>0.1743731389950282</v>
      </c>
      <c r="AS87" s="2">
        <v>44948</v>
      </c>
      <c r="AT87">
        <v>0.1126694131975289</v>
      </c>
      <c r="AU87">
        <v>0.1301287111807405</v>
      </c>
      <c r="AV87">
        <v>0</v>
      </c>
      <c r="AW87">
        <v>0.3044653256510141</v>
      </c>
      <c r="AX87">
        <v>0.1418731157531761</v>
      </c>
      <c r="AY87">
        <v>0</v>
      </c>
      <c r="AZ87">
        <v>0</v>
      </c>
      <c r="BA87">
        <v>0.3108634342175404</v>
      </c>
    </row>
    <row r="88" spans="1:53">
      <c r="A88" s="2">
        <v>44949</v>
      </c>
      <c r="B88">
        <v>1079.387884769994</v>
      </c>
      <c r="C88">
        <v>0.0009729169455909847</v>
      </c>
      <c r="AF88" s="2">
        <v>44949</v>
      </c>
      <c r="AG88">
        <v>121.5226092024465</v>
      </c>
      <c r="AH88">
        <v>140.3590424647945</v>
      </c>
      <c r="AI88">
        <v>0</v>
      </c>
      <c r="AJ88">
        <v>0.1722424186903165</v>
      </c>
      <c r="AK88">
        <v>153.0341902737129</v>
      </c>
      <c r="AL88">
        <v>0</v>
      </c>
      <c r="AM88">
        <v>0</v>
      </c>
      <c r="AN88">
        <v>0.1744009782922242</v>
      </c>
      <c r="AS88" s="2">
        <v>44949</v>
      </c>
      <c r="AT88">
        <v>0.112580840682487</v>
      </c>
      <c r="AU88">
        <v>0.1300319742440746</v>
      </c>
      <c r="AV88">
        <v>0</v>
      </c>
      <c r="AW88">
        <v>0.3042036822652152</v>
      </c>
      <c r="AX88">
        <v>0.1417522898267318</v>
      </c>
      <c r="AY88">
        <v>0</v>
      </c>
      <c r="AZ88">
        <v>0</v>
      </c>
      <c r="BA88">
        <v>0.3114312129814915</v>
      </c>
    </row>
    <row r="89" spans="1:53">
      <c r="A89" s="2">
        <v>44950</v>
      </c>
      <c r="B89">
        <v>1080.011649219338</v>
      </c>
      <c r="C89">
        <v>0.0005778872063928464</v>
      </c>
      <c r="AF89" s="2">
        <v>44950</v>
      </c>
      <c r="AG89">
        <v>121.5420107229623</v>
      </c>
      <c r="AH89">
        <v>140.3814512894554</v>
      </c>
      <c r="AI89">
        <v>0</v>
      </c>
      <c r="AJ89">
        <v>0.172269917810372</v>
      </c>
      <c r="AK89">
        <v>153.0586227311931</v>
      </c>
      <c r="AL89">
        <v>0</v>
      </c>
      <c r="AM89">
        <v>0</v>
      </c>
      <c r="AN89">
        <v>0.1744288220340638</v>
      </c>
      <c r="AS89" s="2">
        <v>44950</v>
      </c>
      <c r="AT89">
        <v>0.1125323714600032</v>
      </c>
      <c r="AU89">
        <v>0.1299706894396414</v>
      </c>
      <c r="AV89">
        <v>0</v>
      </c>
      <c r="AW89">
        <v>0.3045524298169104</v>
      </c>
      <c r="AX89">
        <v>0.1417033289786183</v>
      </c>
      <c r="AY89">
        <v>0</v>
      </c>
      <c r="AZ89">
        <v>0</v>
      </c>
      <c r="BA89">
        <v>0.3112411803048267</v>
      </c>
    </row>
    <row r="90" spans="1:53">
      <c r="A90" s="2">
        <v>44951</v>
      </c>
      <c r="B90">
        <v>1079.744973531132</v>
      </c>
      <c r="C90">
        <v>-0.0002469192701750611</v>
      </c>
      <c r="AF90" s="2">
        <v>44951</v>
      </c>
      <c r="AG90">
        <v>121.5614153410005</v>
      </c>
      <c r="AH90">
        <v>140.4038636917656</v>
      </c>
      <c r="AI90">
        <v>0</v>
      </c>
      <c r="AJ90">
        <v>0.1722974213207606</v>
      </c>
      <c r="AK90">
        <v>153.0830590894027</v>
      </c>
      <c r="AL90">
        <v>0</v>
      </c>
      <c r="AM90">
        <v>0</v>
      </c>
      <c r="AN90">
        <v>0.1744566702212567</v>
      </c>
      <c r="AS90" s="2">
        <v>44951</v>
      </c>
      <c r="AT90">
        <v>0.112572218681672</v>
      </c>
      <c r="AU90">
        <v>0.1300134783030539</v>
      </c>
      <c r="AV90">
        <v>0</v>
      </c>
      <c r="AW90">
        <v>0.3037778024358109</v>
      </c>
      <c r="AX90">
        <v>0.1417547964916641</v>
      </c>
      <c r="AY90">
        <v>0</v>
      </c>
      <c r="AZ90">
        <v>0</v>
      </c>
      <c r="BA90">
        <v>0.3118817040877992</v>
      </c>
    </row>
    <row r="91" spans="1:53">
      <c r="A91" s="2">
        <v>44952</v>
      </c>
      <c r="B91">
        <v>1084.374458218598</v>
      </c>
      <c r="C91">
        <v>0.004287572344352508</v>
      </c>
      <c r="AF91" s="2">
        <v>44952</v>
      </c>
      <c r="AG91">
        <v>121.5808230570555</v>
      </c>
      <c r="AH91">
        <v>140.4262796722963</v>
      </c>
      <c r="AI91">
        <v>0</v>
      </c>
      <c r="AJ91">
        <v>0.1723249292221833</v>
      </c>
      <c r="AK91">
        <v>153.1074993489646</v>
      </c>
      <c r="AL91">
        <v>0</v>
      </c>
      <c r="AM91">
        <v>0</v>
      </c>
      <c r="AN91">
        <v>0.1744845228545127</v>
      </c>
      <c r="AS91" s="2">
        <v>44952</v>
      </c>
      <c r="AT91">
        <v>0.1121290279724012</v>
      </c>
      <c r="AU91">
        <v>0.1294770249672839</v>
      </c>
      <c r="AV91">
        <v>0</v>
      </c>
      <c r="AW91">
        <v>0.3050107602967983</v>
      </c>
      <c r="AX91">
        <v>0.1411744350751563</v>
      </c>
      <c r="AY91">
        <v>0</v>
      </c>
      <c r="AZ91">
        <v>0</v>
      </c>
      <c r="BA91">
        <v>0.3122087516883602</v>
      </c>
    </row>
    <row r="92" spans="1:53">
      <c r="A92" s="2">
        <v>44953</v>
      </c>
      <c r="B92">
        <v>1080.753791671681</v>
      </c>
      <c r="C92">
        <v>-0.003338944881516537</v>
      </c>
      <c r="AF92" s="2">
        <v>44953</v>
      </c>
      <c r="AG92">
        <v>121.6002338716221</v>
      </c>
      <c r="AH92">
        <v>140.4486992316186</v>
      </c>
      <c r="AI92">
        <v>0</v>
      </c>
      <c r="AJ92">
        <v>0.1723524415153412</v>
      </c>
      <c r="AK92">
        <v>153.1319435105015</v>
      </c>
      <c r="AL92">
        <v>0</v>
      </c>
      <c r="AM92">
        <v>0</v>
      </c>
      <c r="AN92">
        <v>0.1745123799345414</v>
      </c>
      <c r="AS92" s="2">
        <v>44953</v>
      </c>
      <c r="AT92">
        <v>0.1125129511432639</v>
      </c>
      <c r="AU92">
        <v>0.129919898168825</v>
      </c>
      <c r="AV92">
        <v>0</v>
      </c>
      <c r="AW92">
        <v>0.3061717190987825</v>
      </c>
      <c r="AX92">
        <v>0.1416965730274261</v>
      </c>
      <c r="AY92">
        <v>0</v>
      </c>
      <c r="AZ92">
        <v>0</v>
      </c>
      <c r="BA92">
        <v>0.3096988585617024</v>
      </c>
    </row>
    <row r="93" spans="1:53">
      <c r="A93" s="2">
        <v>44954</v>
      </c>
      <c r="B93">
        <v>1081.432104440811</v>
      </c>
      <c r="C93">
        <v>0.0006276293216422868</v>
      </c>
      <c r="AF93" s="2">
        <v>44954</v>
      </c>
      <c r="AG93">
        <v>121.6196477851948</v>
      </c>
      <c r="AH93">
        <v>140.471122370304</v>
      </c>
      <c r="AI93">
        <v>0</v>
      </c>
      <c r="AJ93">
        <v>0.1723799582009354</v>
      </c>
      <c r="AK93">
        <v>153.1563915746366</v>
      </c>
      <c r="AL93">
        <v>0</v>
      </c>
      <c r="AM93">
        <v>0</v>
      </c>
      <c r="AN93">
        <v>0.1745402414620529</v>
      </c>
      <c r="AS93" s="2">
        <v>44954</v>
      </c>
      <c r="AT93">
        <v>0.1124628635425001</v>
      </c>
      <c r="AU93">
        <v>0.1298577534198967</v>
      </c>
      <c r="AV93">
        <v>0</v>
      </c>
      <c r="AW93">
        <v>0.3050301249146054</v>
      </c>
      <c r="AX93">
        <v>0.1416089255229106</v>
      </c>
      <c r="AY93">
        <v>0</v>
      </c>
      <c r="AZ93">
        <v>0</v>
      </c>
      <c r="BA93">
        <v>0.3110403326000872</v>
      </c>
    </row>
    <row r="94" spans="1:53">
      <c r="A94" s="2">
        <v>44955</v>
      </c>
      <c r="B94">
        <v>1081.131948233368</v>
      </c>
      <c r="C94">
        <v>-0.0002775543709214734</v>
      </c>
      <c r="AF94" s="2">
        <v>44955</v>
      </c>
      <c r="AG94">
        <v>5.363746473040166</v>
      </c>
      <c r="AH94">
        <v>74.47019143666141</v>
      </c>
      <c r="AI94">
        <v>151.5639626638251</v>
      </c>
      <c r="AJ94">
        <v>0.1724074792796671</v>
      </c>
      <c r="AK94">
        <v>0</v>
      </c>
      <c r="AL94">
        <v>74.38318739810126</v>
      </c>
      <c r="AM94">
        <v>109.9066789431062</v>
      </c>
      <c r="AN94">
        <v>0.1745681074377572</v>
      </c>
      <c r="AS94" s="2">
        <v>44955</v>
      </c>
      <c r="AT94">
        <v>0.00496120274199872</v>
      </c>
      <c r="AU94">
        <v>0.0688676276675047</v>
      </c>
      <c r="AV94">
        <v>0.1397614061248921</v>
      </c>
      <c r="AW94">
        <v>0.3050819650549683</v>
      </c>
      <c r="AX94">
        <v>0</v>
      </c>
      <c r="AY94">
        <v>0.06880773750774231</v>
      </c>
      <c r="AZ94">
        <v>0.101681990219326</v>
      </c>
      <c r="BA94">
        <v>0.310838070683568</v>
      </c>
    </row>
    <row r="95" spans="1:53">
      <c r="A95" s="2">
        <v>44956</v>
      </c>
      <c r="B95">
        <v>1079.554413645248</v>
      </c>
      <c r="C95">
        <v>-0.001459150837876955</v>
      </c>
      <c r="AF95" s="2">
        <v>44956</v>
      </c>
      <c r="AG95">
        <v>5.364602814406775</v>
      </c>
      <c r="AH95">
        <v>74.48208086988257</v>
      </c>
      <c r="AI95">
        <v>151.588160394193</v>
      </c>
      <c r="AJ95">
        <v>0.1724350047522378</v>
      </c>
      <c r="AK95">
        <v>0</v>
      </c>
      <c r="AL95">
        <v>74.39506294081554</v>
      </c>
      <c r="AM95">
        <v>109.9242259386845</v>
      </c>
      <c r="AN95">
        <v>0.1745959778623645</v>
      </c>
      <c r="AS95" s="2">
        <v>44956</v>
      </c>
      <c r="AT95">
        <v>0.004968847164606958</v>
      </c>
      <c r="AU95">
        <v>0.0689756838603012</v>
      </c>
      <c r="AV95">
        <v>0.1390307307091976</v>
      </c>
      <c r="AW95">
        <v>0.3053650820909076</v>
      </c>
      <c r="AX95">
        <v>0</v>
      </c>
      <c r="AY95">
        <v>0.0689093824070775</v>
      </c>
      <c r="AZ95">
        <v>0.1018268785849858</v>
      </c>
      <c r="BA95">
        <v>0.3109233951829233</v>
      </c>
    </row>
    <row r="96" spans="1:53">
      <c r="A96" s="2">
        <v>44957</v>
      </c>
      <c r="B96">
        <v>1075.27051528628</v>
      </c>
      <c r="C96">
        <v>-0.003968209758416386</v>
      </c>
      <c r="AF96" s="2">
        <v>44957</v>
      </c>
      <c r="AG96">
        <v>5.365459292491354</v>
      </c>
      <c r="AH96">
        <v>74.4939722012944</v>
      </c>
      <c r="AI96">
        <v>151.6123619878153</v>
      </c>
      <c r="AJ96">
        <v>0.1724625346193489</v>
      </c>
      <c r="AK96">
        <v>0</v>
      </c>
      <c r="AL96">
        <v>74.40694037950281</v>
      </c>
      <c r="AM96">
        <v>109.9417757357036</v>
      </c>
      <c r="AN96">
        <v>0.174623852736585</v>
      </c>
      <c r="AS96" s="2">
        <v>44957</v>
      </c>
      <c r="AT96">
        <v>0.004989979263184214</v>
      </c>
      <c r="AU96">
        <v>0.06925935456399285</v>
      </c>
      <c r="AV96">
        <v>0.1390468451537826</v>
      </c>
      <c r="AW96">
        <v>0.3040876852317118</v>
      </c>
      <c r="AX96">
        <v>0</v>
      </c>
      <c r="AY96">
        <v>0.06919800150711203</v>
      </c>
      <c r="AZ96">
        <v>0.1022532505299697</v>
      </c>
      <c r="BA96">
        <v>0.3111648837502468</v>
      </c>
    </row>
    <row r="97" spans="1:53">
      <c r="A97" s="2">
        <v>44958</v>
      </c>
      <c r="B97">
        <v>1076.316740989396</v>
      </c>
      <c r="C97">
        <v>0.000972988367339056</v>
      </c>
      <c r="AF97" s="2">
        <v>44958</v>
      </c>
      <c r="AG97">
        <v>5.366315907315733</v>
      </c>
      <c r="AH97">
        <v>74.50586543119995</v>
      </c>
      <c r="AI97">
        <v>151.6365674453088</v>
      </c>
      <c r="AJ97">
        <v>0.1724900688817021</v>
      </c>
      <c r="AK97">
        <v>0</v>
      </c>
      <c r="AL97">
        <v>74.4188197144658</v>
      </c>
      <c r="AM97">
        <v>109.9593283346108</v>
      </c>
      <c r="AN97">
        <v>0.1746517320611293</v>
      </c>
      <c r="AS97" s="2">
        <v>44958</v>
      </c>
      <c r="AT97">
        <v>0.004985764910149825</v>
      </c>
      <c r="AU97">
        <v>0.06920170233687889</v>
      </c>
      <c r="AV97">
        <v>0.1392034808926816</v>
      </c>
      <c r="AW97">
        <v>0.3043562721995574</v>
      </c>
      <c r="AX97">
        <v>0</v>
      </c>
      <c r="AY97">
        <v>0.06913998148932965</v>
      </c>
      <c r="AZ97">
        <v>0.1021654236409635</v>
      </c>
      <c r="BA97">
        <v>0.3109473745304392</v>
      </c>
    </row>
    <row r="98" spans="1:53">
      <c r="A98" s="2">
        <v>44959</v>
      </c>
      <c r="B98">
        <v>1085.157368022947</v>
      </c>
      <c r="C98">
        <v>0.008213778246563885</v>
      </c>
      <c r="AF98" s="2">
        <v>44959</v>
      </c>
      <c r="AG98">
        <v>5.367172658901741</v>
      </c>
      <c r="AH98">
        <v>74.51776055990231</v>
      </c>
      <c r="AI98">
        <v>151.6607767672905</v>
      </c>
      <c r="AJ98">
        <v>0.1725176075399991</v>
      </c>
      <c r="AK98">
        <v>0</v>
      </c>
      <c r="AL98">
        <v>74.43070094600722</v>
      </c>
      <c r="AM98">
        <v>109.9768837358533</v>
      </c>
      <c r="AN98">
        <v>0.1746796158367077</v>
      </c>
      <c r="AS98" s="2">
        <v>44959</v>
      </c>
      <c r="AT98">
        <v>0.004945978056398043</v>
      </c>
      <c r="AU98">
        <v>0.06865253534670486</v>
      </c>
      <c r="AV98">
        <v>0.1397225218770319</v>
      </c>
      <c r="AW98">
        <v>0.3041631138122085</v>
      </c>
      <c r="AX98">
        <v>0</v>
      </c>
      <c r="AY98">
        <v>0.06858290660622682</v>
      </c>
      <c r="AZ98">
        <v>0.1013526478294614</v>
      </c>
      <c r="BA98">
        <v>0.3125802964719684</v>
      </c>
    </row>
    <row r="99" spans="1:53">
      <c r="A99" s="2">
        <v>44960</v>
      </c>
      <c r="B99">
        <v>1077.82875060751</v>
      </c>
      <c r="C99">
        <v>-0.006753506570930878</v>
      </c>
      <c r="AF99" s="2">
        <v>44960</v>
      </c>
      <c r="AG99">
        <v>5.368029547271214</v>
      </c>
      <c r="AH99">
        <v>74.52965758770465</v>
      </c>
      <c r="AI99">
        <v>151.6849899543773</v>
      </c>
      <c r="AJ99">
        <v>0.1725451505949416</v>
      </c>
      <c r="AK99">
        <v>0</v>
      </c>
      <c r="AL99">
        <v>74.44258407442987</v>
      </c>
      <c r="AM99">
        <v>109.9944419398786</v>
      </c>
      <c r="AN99">
        <v>0.1747075040640309</v>
      </c>
      <c r="AS99" s="2">
        <v>44960</v>
      </c>
      <c r="AT99">
        <v>0.00498071440235544</v>
      </c>
      <c r="AU99">
        <v>0.06913437888679509</v>
      </c>
      <c r="AV99">
        <v>0.1409914523496206</v>
      </c>
      <c r="AW99">
        <v>0.3043714927480751</v>
      </c>
      <c r="AX99">
        <v>0</v>
      </c>
      <c r="AY99">
        <v>0.06906556778261591</v>
      </c>
      <c r="AZ99">
        <v>0.1020677775274847</v>
      </c>
      <c r="BA99">
        <v>0.3093886163030533</v>
      </c>
    </row>
    <row r="100" spans="1:53">
      <c r="A100" s="2">
        <v>44961</v>
      </c>
      <c r="B100">
        <v>1066.24722947407</v>
      </c>
      <c r="C100">
        <v>-0.01074523306871555</v>
      </c>
      <c r="AF100" s="2">
        <v>44961</v>
      </c>
      <c r="AG100">
        <v>5.368886572445989</v>
      </c>
      <c r="AH100">
        <v>74.54155651491016</v>
      </c>
      <c r="AI100">
        <v>151.7092070071863</v>
      </c>
      <c r="AJ100">
        <v>0.1725726980472317</v>
      </c>
      <c r="AK100">
        <v>0</v>
      </c>
      <c r="AL100">
        <v>74.45446910003662</v>
      </c>
      <c r="AM100">
        <v>110.0120029471342</v>
      </c>
      <c r="AN100">
        <v>0.1747353967438097</v>
      </c>
      <c r="AS100" s="2">
        <v>44961</v>
      </c>
      <c r="AT100">
        <v>0.005035816900209268</v>
      </c>
      <c r="AU100">
        <v>0.06989082830439894</v>
      </c>
      <c r="AV100">
        <v>0.1435873037830964</v>
      </c>
      <c r="AW100">
        <v>0.3025390968838153</v>
      </c>
      <c r="AX100">
        <v>0</v>
      </c>
      <c r="AY100">
        <v>0.06982618102559757</v>
      </c>
      <c r="AZ100">
        <v>0.1031851038216345</v>
      </c>
      <c r="BA100">
        <v>0.3059356692812479</v>
      </c>
    </row>
    <row r="101" spans="1:53">
      <c r="A101" s="2">
        <v>44962</v>
      </c>
      <c r="B101">
        <v>1062.979255116598</v>
      </c>
      <c r="C101">
        <v>-0.003064931159618478</v>
      </c>
      <c r="AF101" s="2">
        <v>44962</v>
      </c>
      <c r="AG101">
        <v>174.4798442400129</v>
      </c>
      <c r="AH101">
        <v>0</v>
      </c>
      <c r="AI101">
        <v>23.81219790579486</v>
      </c>
      <c r="AJ101">
        <v>0.1726002498975714</v>
      </c>
      <c r="AK101">
        <v>0</v>
      </c>
      <c r="AL101">
        <v>217.5895790762283</v>
      </c>
      <c r="AM101">
        <v>0</v>
      </c>
      <c r="AN101">
        <v>0.1747632938767548</v>
      </c>
      <c r="AS101" s="2">
        <v>44962</v>
      </c>
      <c r="AT101">
        <v>0.1642154835535663</v>
      </c>
      <c r="AU101">
        <v>0</v>
      </c>
      <c r="AV101">
        <v>0.02237118128135393</v>
      </c>
      <c r="AW101">
        <v>0.3019297352407456</v>
      </c>
      <c r="AX101">
        <v>0</v>
      </c>
      <c r="AY101">
        <v>0.2046966710002847</v>
      </c>
      <c r="AZ101">
        <v>0</v>
      </c>
      <c r="BA101">
        <v>0.3067869289240494</v>
      </c>
    </row>
    <row r="102" spans="1:53">
      <c r="A102" s="2">
        <v>44963</v>
      </c>
      <c r="B102">
        <v>1062.618137331039</v>
      </c>
      <c r="C102">
        <v>-0.000339722326490266</v>
      </c>
      <c r="AF102" s="2">
        <v>44963</v>
      </c>
      <c r="AG102">
        <v>174.5077005730841</v>
      </c>
      <c r="AH102">
        <v>0</v>
      </c>
      <c r="AI102">
        <v>23.81599960861566</v>
      </c>
      <c r="AJ102">
        <v>0.1726278061466628</v>
      </c>
      <c r="AK102">
        <v>0</v>
      </c>
      <c r="AL102">
        <v>217.6243180331202</v>
      </c>
      <c r="AM102">
        <v>0</v>
      </c>
      <c r="AN102">
        <v>0.1747911954635773</v>
      </c>
      <c r="AS102" s="2">
        <v>44963</v>
      </c>
      <c r="AT102">
        <v>0.1642433126964219</v>
      </c>
      <c r="AU102">
        <v>0</v>
      </c>
      <c r="AV102">
        <v>0.02232707769561757</v>
      </c>
      <c r="AW102">
        <v>0.3019380121161879</v>
      </c>
      <c r="AX102">
        <v>0</v>
      </c>
      <c r="AY102">
        <v>0.204793446992668</v>
      </c>
      <c r="AZ102">
        <v>0</v>
      </c>
      <c r="BA102">
        <v>0.3066981504991047</v>
      </c>
    </row>
    <row r="103" spans="1:53">
      <c r="A103" s="2">
        <v>44964</v>
      </c>
      <c r="B103">
        <v>1063.564523981314</v>
      </c>
      <c r="C103">
        <v>0.0008906178212360061</v>
      </c>
      <c r="AF103" s="2">
        <v>44964</v>
      </c>
      <c r="AG103">
        <v>174.5355613535187</v>
      </c>
      <c r="AH103">
        <v>0</v>
      </c>
      <c r="AI103">
        <v>23.81980191839195</v>
      </c>
      <c r="AJ103">
        <v>0.1726553667952082</v>
      </c>
      <c r="AK103">
        <v>0</v>
      </c>
      <c r="AL103">
        <v>217.6590625362112</v>
      </c>
      <c r="AM103">
        <v>0</v>
      </c>
      <c r="AN103">
        <v>0.1748191015049883</v>
      </c>
      <c r="AS103" s="2">
        <v>44964</v>
      </c>
      <c r="AT103">
        <v>0.1641128319119408</v>
      </c>
      <c r="AU103">
        <v>0</v>
      </c>
      <c r="AV103">
        <v>0.02207612002095081</v>
      </c>
      <c r="AW103">
        <v>0.3026516109895345</v>
      </c>
      <c r="AX103">
        <v>0</v>
      </c>
      <c r="AY103">
        <v>0.2046317599183023</v>
      </c>
      <c r="AZ103">
        <v>0</v>
      </c>
      <c r="BA103">
        <v>0.3065276771592716</v>
      </c>
    </row>
    <row r="104" spans="1:53">
      <c r="A104" s="2">
        <v>44965</v>
      </c>
      <c r="B104">
        <v>1063.152033156821</v>
      </c>
      <c r="C104">
        <v>-0.0003878380814630322</v>
      </c>
      <c r="AF104" s="2">
        <v>44965</v>
      </c>
      <c r="AG104">
        <v>174.5634265820269</v>
      </c>
      <c r="AH104">
        <v>0</v>
      </c>
      <c r="AI104">
        <v>23.82360483522064</v>
      </c>
      <c r="AJ104">
        <v>0.17268293184391</v>
      </c>
      <c r="AK104">
        <v>0</v>
      </c>
      <c r="AL104">
        <v>217.6938125863867</v>
      </c>
      <c r="AM104">
        <v>0</v>
      </c>
      <c r="AN104">
        <v>0.1748470120016988</v>
      </c>
      <c r="AS104" s="2">
        <v>44965</v>
      </c>
      <c r="AT104">
        <v>0.1642037685050798</v>
      </c>
      <c r="AU104">
        <v>0</v>
      </c>
      <c r="AV104">
        <v>0.0220541599673394</v>
      </c>
      <c r="AW104">
        <v>0.3022092281452555</v>
      </c>
      <c r="AX104">
        <v>0</v>
      </c>
      <c r="AY104">
        <v>0.2047393145373671</v>
      </c>
      <c r="AZ104">
        <v>0</v>
      </c>
      <c r="BA104">
        <v>0.3067935288449581</v>
      </c>
    </row>
    <row r="105" spans="1:53">
      <c r="A105" s="2">
        <v>44966</v>
      </c>
      <c r="B105">
        <v>1064.142431886921</v>
      </c>
      <c r="C105">
        <v>0.0009315682980530759</v>
      </c>
      <c r="AF105" s="2">
        <v>44966</v>
      </c>
      <c r="AG105">
        <v>174.5912962593188</v>
      </c>
      <c r="AH105">
        <v>0</v>
      </c>
      <c r="AI105">
        <v>23.82740835919864</v>
      </c>
      <c r="AJ105">
        <v>0.1727105012934708</v>
      </c>
      <c r="AK105">
        <v>0</v>
      </c>
      <c r="AL105">
        <v>217.7285681845324</v>
      </c>
      <c r="AM105">
        <v>0</v>
      </c>
      <c r="AN105">
        <v>0.1748749269544203</v>
      </c>
      <c r="AS105" s="2">
        <v>44966</v>
      </c>
      <c r="AT105">
        <v>0.1640640715229124</v>
      </c>
      <c r="AU105">
        <v>0</v>
      </c>
      <c r="AV105">
        <v>0.0220722484540013</v>
      </c>
      <c r="AW105">
        <v>0.3018185633554881</v>
      </c>
      <c r="AX105">
        <v>0</v>
      </c>
      <c r="AY105">
        <v>0.2045903322990491</v>
      </c>
      <c r="AZ105">
        <v>0</v>
      </c>
      <c r="BA105">
        <v>0.3074547843685491</v>
      </c>
    </row>
    <row r="106" spans="1:53">
      <c r="A106" s="2">
        <v>44967</v>
      </c>
      <c r="B106">
        <v>1059.195261994125</v>
      </c>
      <c r="C106">
        <v>-0.004648973431144676</v>
      </c>
      <c r="AF106" s="2">
        <v>44967</v>
      </c>
      <c r="AG106">
        <v>174.6191703861046</v>
      </c>
      <c r="AH106">
        <v>0</v>
      </c>
      <c r="AI106">
        <v>23.83121249042289</v>
      </c>
      <c r="AJ106">
        <v>0.1727380751445931</v>
      </c>
      <c r="AK106">
        <v>0</v>
      </c>
      <c r="AL106">
        <v>217.763329331534</v>
      </c>
      <c r="AM106">
        <v>0</v>
      </c>
      <c r="AN106">
        <v>0.1749028463638641</v>
      </c>
      <c r="AS106" s="2">
        <v>44967</v>
      </c>
      <c r="AT106">
        <v>0.1648650282444243</v>
      </c>
      <c r="AU106">
        <v>0</v>
      </c>
      <c r="AV106">
        <v>0.02190432600652651</v>
      </c>
      <c r="AW106">
        <v>0.3010359075120064</v>
      </c>
      <c r="AX106">
        <v>0</v>
      </c>
      <c r="AY106">
        <v>0.2055685205687343</v>
      </c>
      <c r="AZ106">
        <v>0</v>
      </c>
      <c r="BA106">
        <v>0.3066262176683084</v>
      </c>
    </row>
    <row r="107" spans="1:53">
      <c r="A107" s="2">
        <v>44968</v>
      </c>
      <c r="B107">
        <v>1056.140416715949</v>
      </c>
      <c r="C107">
        <v>-0.0028841190928518</v>
      </c>
      <c r="AF107" s="2">
        <v>44968</v>
      </c>
      <c r="AG107">
        <v>174.6470489630948</v>
      </c>
      <c r="AH107">
        <v>0</v>
      </c>
      <c r="AI107">
        <v>23.83501722899033</v>
      </c>
      <c r="AJ107">
        <v>0.1727656533979796</v>
      </c>
      <c r="AK107">
        <v>0</v>
      </c>
      <c r="AL107">
        <v>217.7980960282775</v>
      </c>
      <c r="AM107">
        <v>0</v>
      </c>
      <c r="AN107">
        <v>0.1749307702307418</v>
      </c>
      <c r="AS107" s="2">
        <v>44968</v>
      </c>
      <c r="AT107">
        <v>0.1653777400119459</v>
      </c>
      <c r="AU107">
        <v>0</v>
      </c>
      <c r="AV107">
        <v>0.02251204423050663</v>
      </c>
      <c r="AW107">
        <v>0.2986142841094418</v>
      </c>
      <c r="AX107">
        <v>0</v>
      </c>
      <c r="AY107">
        <v>0.2062093637110256</v>
      </c>
      <c r="AZ107">
        <v>0</v>
      </c>
      <c r="BA107">
        <v>0.3072865679370799</v>
      </c>
    </row>
    <row r="108" spans="1:53">
      <c r="A108" s="2">
        <v>44969</v>
      </c>
      <c r="B108">
        <v>1057.394843608163</v>
      </c>
      <c r="C108">
        <v>0.001187746318916938</v>
      </c>
      <c r="AF108" s="2">
        <v>44969</v>
      </c>
      <c r="AG108">
        <v>97.9378997469675</v>
      </c>
      <c r="AH108">
        <v>312.0897575593056</v>
      </c>
      <c r="AI108">
        <v>0</v>
      </c>
      <c r="AJ108">
        <v>0.1727932360543332</v>
      </c>
      <c r="AK108">
        <v>0</v>
      </c>
      <c r="AL108">
        <v>6.151439750532774</v>
      </c>
      <c r="AM108">
        <v>0</v>
      </c>
      <c r="AN108">
        <v>0.1749586985557649</v>
      </c>
      <c r="AS108" s="2">
        <v>44969</v>
      </c>
      <c r="AT108">
        <v>0.09261657324759028</v>
      </c>
      <c r="AU108">
        <v>0.2950312642698391</v>
      </c>
      <c r="AV108">
        <v>0</v>
      </c>
      <c r="AW108">
        <v>0.2993418468483477</v>
      </c>
      <c r="AX108">
        <v>0</v>
      </c>
      <c r="AY108">
        <v>0.005817046259676393</v>
      </c>
      <c r="AZ108">
        <v>0</v>
      </c>
      <c r="BA108">
        <v>0.3071932693745463</v>
      </c>
    </row>
    <row r="109" spans="1:53">
      <c r="A109" s="2">
        <v>44970</v>
      </c>
      <c r="B109">
        <v>1056.665510454496</v>
      </c>
      <c r="C109">
        <v>-0.0006897453284138155</v>
      </c>
      <c r="AF109" s="2">
        <v>44970</v>
      </c>
      <c r="AG109">
        <v>97.95353588400971</v>
      </c>
      <c r="AH109">
        <v>312.1395838087072</v>
      </c>
      <c r="AI109">
        <v>0</v>
      </c>
      <c r="AJ109">
        <v>0.1728208231143569</v>
      </c>
      <c r="AK109">
        <v>0</v>
      </c>
      <c r="AL109">
        <v>6.152421849956946</v>
      </c>
      <c r="AM109">
        <v>0</v>
      </c>
      <c r="AN109">
        <v>0.1749866313396454</v>
      </c>
      <c r="AS109" s="2">
        <v>44970</v>
      </c>
      <c r="AT109">
        <v>0.09270365654468904</v>
      </c>
      <c r="AU109">
        <v>0.295312258038475</v>
      </c>
      <c r="AV109">
        <v>0</v>
      </c>
      <c r="AW109">
        <v>0.2989291143496156</v>
      </c>
      <c r="AX109">
        <v>0</v>
      </c>
      <c r="AY109">
        <v>0.005818946352853307</v>
      </c>
      <c r="AZ109">
        <v>0</v>
      </c>
      <c r="BA109">
        <v>0.307236024714367</v>
      </c>
    </row>
    <row r="110" spans="1:53">
      <c r="A110" s="2">
        <v>44971</v>
      </c>
      <c r="B110">
        <v>1051.173191883381</v>
      </c>
      <c r="C110">
        <v>-0.005197783515004994</v>
      </c>
      <c r="AF110" s="2">
        <v>44971</v>
      </c>
      <c r="AG110">
        <v>97.96917451741729</v>
      </c>
      <c r="AH110">
        <v>312.1894180130483</v>
      </c>
      <c r="AI110">
        <v>0</v>
      </c>
      <c r="AJ110">
        <v>0.1728484145787536</v>
      </c>
      <c r="AK110">
        <v>0</v>
      </c>
      <c r="AL110">
        <v>6.153404106176815</v>
      </c>
      <c r="AM110">
        <v>0</v>
      </c>
      <c r="AN110">
        <v>0.1750145685830951</v>
      </c>
      <c r="AS110" s="2">
        <v>44971</v>
      </c>
      <c r="AT110">
        <v>0.09315576714885578</v>
      </c>
      <c r="AU110">
        <v>0.2969738265657682</v>
      </c>
      <c r="AV110">
        <v>0</v>
      </c>
      <c r="AW110">
        <v>0.2964371652746602</v>
      </c>
      <c r="AX110">
        <v>0</v>
      </c>
      <c r="AY110">
        <v>0.005850429472913259</v>
      </c>
      <c r="AZ110">
        <v>0</v>
      </c>
      <c r="BA110">
        <v>0.3075828115378026</v>
      </c>
    </row>
    <row r="111" spans="1:53">
      <c r="A111" s="2">
        <v>44972</v>
      </c>
      <c r="B111">
        <v>1057.183448746142</v>
      </c>
      <c r="C111">
        <v>0.005717665660777138</v>
      </c>
      <c r="AF111" s="2">
        <v>44972</v>
      </c>
      <c r="AG111">
        <v>97.98481564758879</v>
      </c>
      <c r="AH111">
        <v>312.2392601735989</v>
      </c>
      <c r="AI111">
        <v>0</v>
      </c>
      <c r="AJ111">
        <v>0.1728760104482267</v>
      </c>
      <c r="AK111">
        <v>0</v>
      </c>
      <c r="AL111">
        <v>6.154386519217413</v>
      </c>
      <c r="AM111">
        <v>0</v>
      </c>
      <c r="AN111">
        <v>0.1750425102868259</v>
      </c>
      <c r="AS111" s="2">
        <v>44972</v>
      </c>
      <c r="AT111">
        <v>0.09266095100735278</v>
      </c>
      <c r="AU111">
        <v>0.2953270049171763</v>
      </c>
      <c r="AV111">
        <v>0</v>
      </c>
      <c r="AW111">
        <v>0.2997830112831118</v>
      </c>
      <c r="AX111">
        <v>0</v>
      </c>
      <c r="AY111">
        <v>0.005820318700351959</v>
      </c>
      <c r="AZ111">
        <v>0</v>
      </c>
      <c r="BA111">
        <v>0.3064087140920072</v>
      </c>
    </row>
    <row r="112" spans="1:53">
      <c r="A112" s="2">
        <v>44973</v>
      </c>
      <c r="B112">
        <v>1053.255754060858</v>
      </c>
      <c r="C112">
        <v>-0.003715244208507218</v>
      </c>
      <c r="AF112" s="2">
        <v>44973</v>
      </c>
      <c r="AG112">
        <v>98.00045927492283</v>
      </c>
      <c r="AH112">
        <v>312.2891102916292</v>
      </c>
      <c r="AI112">
        <v>0</v>
      </c>
      <c r="AJ112">
        <v>0.1729036107234793</v>
      </c>
      <c r="AK112">
        <v>0</v>
      </c>
      <c r="AL112">
        <v>6.155369089103777</v>
      </c>
      <c r="AM112">
        <v>0</v>
      </c>
      <c r="AN112">
        <v>0.1750704564515499</v>
      </c>
      <c r="AS112" s="2">
        <v>44973</v>
      </c>
      <c r="AT112">
        <v>0.09305300151148452</v>
      </c>
      <c r="AU112">
        <v>0.2964407416861043</v>
      </c>
      <c r="AV112">
        <v>0</v>
      </c>
      <c r="AW112">
        <v>0.2995171086922354</v>
      </c>
      <c r="AX112">
        <v>0</v>
      </c>
      <c r="AY112">
        <v>0.005843296550800733</v>
      </c>
      <c r="AZ112">
        <v>0</v>
      </c>
      <c r="BA112">
        <v>0.305145851559375</v>
      </c>
    </row>
    <row r="113" spans="1:53">
      <c r="A113" s="2">
        <v>44974</v>
      </c>
      <c r="B113">
        <v>1052.614637033896</v>
      </c>
      <c r="C113">
        <v>-0.0006087002368513339</v>
      </c>
      <c r="AF113" s="2">
        <v>44974</v>
      </c>
      <c r="AG113">
        <v>98.0161053998181</v>
      </c>
      <c r="AH113">
        <v>312.3389683684098</v>
      </c>
      <c r="AI113">
        <v>0</v>
      </c>
      <c r="AJ113">
        <v>0.1729312154052148</v>
      </c>
      <c r="AK113">
        <v>0</v>
      </c>
      <c r="AL113">
        <v>6.156351815860948</v>
      </c>
      <c r="AM113">
        <v>0</v>
      </c>
      <c r="AN113">
        <v>0.1750984070779794</v>
      </c>
      <c r="AS113" s="2">
        <v>44974</v>
      </c>
      <c r="AT113">
        <v>0.09309708666799284</v>
      </c>
      <c r="AU113">
        <v>0.2966476000082761</v>
      </c>
      <c r="AV113">
        <v>0</v>
      </c>
      <c r="AW113">
        <v>0.2993940554181605</v>
      </c>
      <c r="AX113">
        <v>0</v>
      </c>
      <c r="AY113">
        <v>0.005842256038537079</v>
      </c>
      <c r="AZ113">
        <v>0</v>
      </c>
      <c r="BA113">
        <v>0.3050190018670333</v>
      </c>
    </row>
    <row r="114" spans="1:53">
      <c r="A114" s="2">
        <v>44975</v>
      </c>
      <c r="B114">
        <v>1052.633729016535</v>
      </c>
      <c r="C114">
        <v>1.813767542935274E-05</v>
      </c>
      <c r="AF114" s="2">
        <v>44975</v>
      </c>
      <c r="AG114">
        <v>98.03175402267334</v>
      </c>
      <c r="AH114">
        <v>312.3888344052111</v>
      </c>
      <c r="AI114">
        <v>0</v>
      </c>
      <c r="AJ114">
        <v>0.1729588244941368</v>
      </c>
      <c r="AK114">
        <v>0</v>
      </c>
      <c r="AL114">
        <v>6.157334699513973</v>
      </c>
      <c r="AM114">
        <v>0</v>
      </c>
      <c r="AN114">
        <v>0.1751263621668267</v>
      </c>
      <c r="AS114" s="2">
        <v>44975</v>
      </c>
      <c r="AT114">
        <v>0.0931362328894499</v>
      </c>
      <c r="AU114">
        <v>0.2967581359300811</v>
      </c>
      <c r="AV114">
        <v>0</v>
      </c>
      <c r="AW114">
        <v>0.2974012427418774</v>
      </c>
      <c r="AX114">
        <v>0</v>
      </c>
      <c r="AY114">
        <v>0.005848806572705188</v>
      </c>
      <c r="AZ114">
        <v>0</v>
      </c>
      <c r="BA114">
        <v>0.3068555818658865</v>
      </c>
    </row>
    <row r="115" spans="1:53">
      <c r="A115" s="2">
        <v>44976</v>
      </c>
      <c r="B115">
        <v>1053.502102880656</v>
      </c>
      <c r="C115">
        <v>0.0008249534858932872</v>
      </c>
      <c r="AF115" s="2">
        <v>44976</v>
      </c>
      <c r="AG115">
        <v>0</v>
      </c>
      <c r="AH115">
        <v>262.064568305609</v>
      </c>
      <c r="AI115">
        <v>105.0636540808341</v>
      </c>
      <c r="AJ115">
        <v>0.172986437990949</v>
      </c>
      <c r="AK115">
        <v>10.62387806632144</v>
      </c>
      <c r="AL115">
        <v>0</v>
      </c>
      <c r="AM115">
        <v>38.03357240460343</v>
      </c>
      <c r="AN115">
        <v>0.1751543217188043</v>
      </c>
      <c r="AS115" s="2">
        <v>44976</v>
      </c>
      <c r="AT115">
        <v>0</v>
      </c>
      <c r="AU115">
        <v>0.2487439777830557</v>
      </c>
      <c r="AV115">
        <v>0.1005212531569891</v>
      </c>
      <c r="AW115">
        <v>0.2993663707098408</v>
      </c>
      <c r="AX115">
        <v>0.01008468517680943</v>
      </c>
      <c r="AY115">
        <v>0</v>
      </c>
      <c r="AZ115">
        <v>0.03610747843371655</v>
      </c>
      <c r="BA115">
        <v>0.3051762347395884</v>
      </c>
    </row>
    <row r="116" spans="1:53">
      <c r="A116" s="2">
        <v>44977</v>
      </c>
      <c r="B116">
        <v>1054.816570753105</v>
      </c>
      <c r="C116">
        <v>0.001247712623311248</v>
      </c>
      <c r="AF116" s="2">
        <v>44977</v>
      </c>
      <c r="AG116">
        <v>0</v>
      </c>
      <c r="AH116">
        <v>262.1064078540833</v>
      </c>
      <c r="AI116">
        <v>105.0804278701191</v>
      </c>
      <c r="AJ116">
        <v>0.1730140558963549</v>
      </c>
      <c r="AK116">
        <v>10.62557420656739</v>
      </c>
      <c r="AL116">
        <v>0</v>
      </c>
      <c r="AM116">
        <v>38.03964460088147</v>
      </c>
      <c r="AN116">
        <v>0.1751822857346246</v>
      </c>
      <c r="AS116" s="2">
        <v>44977</v>
      </c>
      <c r="AT116">
        <v>0</v>
      </c>
      <c r="AU116">
        <v>0.2484721690914533</v>
      </c>
      <c r="AV116">
        <v>0.10149288316216</v>
      </c>
      <c r="AW116">
        <v>0.2987917968632917</v>
      </c>
      <c r="AX116">
        <v>0.01007240746219377</v>
      </c>
      <c r="AY116">
        <v>0</v>
      </c>
      <c r="AZ116">
        <v>0.03607086461440323</v>
      </c>
      <c r="BA116">
        <v>0.305099878806498</v>
      </c>
    </row>
    <row r="117" spans="1:53">
      <c r="A117" s="2">
        <v>44978</v>
      </c>
      <c r="B117">
        <v>1055.228320504839</v>
      </c>
      <c r="C117">
        <v>0.0003903519940340328</v>
      </c>
      <c r="AF117" s="2">
        <v>44978</v>
      </c>
      <c r="AG117">
        <v>0</v>
      </c>
      <c r="AH117">
        <v>262.1482540823916</v>
      </c>
      <c r="AI117">
        <v>105.0972043373996</v>
      </c>
      <c r="AJ117">
        <v>0.1730416782110585</v>
      </c>
      <c r="AK117">
        <v>10.62727061760822</v>
      </c>
      <c r="AL117">
        <v>0</v>
      </c>
      <c r="AM117">
        <v>38.04571776660743</v>
      </c>
      <c r="AN117">
        <v>0.1752102542150003</v>
      </c>
      <c r="AS117" s="2">
        <v>44978</v>
      </c>
      <c r="AT117">
        <v>0</v>
      </c>
      <c r="AU117">
        <v>0.2484112622836372</v>
      </c>
      <c r="AV117">
        <v>0.1020107937472437</v>
      </c>
      <c r="AW117">
        <v>0.2978068098494888</v>
      </c>
      <c r="AX117">
        <v>0.01006822495549737</v>
      </c>
      <c r="AY117">
        <v>0</v>
      </c>
      <c r="AZ117">
        <v>0.03605795177266866</v>
      </c>
      <c r="BA117">
        <v>0.3056449573914642</v>
      </c>
    </row>
    <row r="118" spans="1:53">
      <c r="A118" s="2">
        <v>44979</v>
      </c>
      <c r="B118">
        <v>1051.305758965083</v>
      </c>
      <c r="C118">
        <v>-0.003717263329208964</v>
      </c>
      <c r="AF118" s="2">
        <v>44979</v>
      </c>
      <c r="AG118">
        <v>0</v>
      </c>
      <c r="AH118">
        <v>262.1901069916003</v>
      </c>
      <c r="AI118">
        <v>105.1139834831033</v>
      </c>
      <c r="AJ118">
        <v>0.1730693049357638</v>
      </c>
      <c r="AK118">
        <v>10.62896729948715</v>
      </c>
      <c r="AL118">
        <v>0</v>
      </c>
      <c r="AM118">
        <v>38.05179190193609</v>
      </c>
      <c r="AN118">
        <v>0.1752382271606443</v>
      </c>
      <c r="AS118" s="2">
        <v>44979</v>
      </c>
      <c r="AT118">
        <v>0</v>
      </c>
      <c r="AU118">
        <v>0.2493682810907374</v>
      </c>
      <c r="AV118">
        <v>0.1001090650099514</v>
      </c>
      <c r="AW118">
        <v>0.2983487140117009</v>
      </c>
      <c r="AX118">
        <v>0.01010870208727135</v>
      </c>
      <c r="AY118">
        <v>0</v>
      </c>
      <c r="AZ118">
        <v>0.03619982807460925</v>
      </c>
      <c r="BA118">
        <v>0.3058654097257297</v>
      </c>
    </row>
    <row r="119" spans="1:53">
      <c r="A119" s="2">
        <v>44980</v>
      </c>
      <c r="B119">
        <v>1048.96432495615</v>
      </c>
      <c r="C119">
        <v>-0.002227167490491455</v>
      </c>
      <c r="AF119" s="2">
        <v>44980</v>
      </c>
      <c r="AG119">
        <v>0</v>
      </c>
      <c r="AH119">
        <v>262.2319665827762</v>
      </c>
      <c r="AI119">
        <v>105.1307653076579</v>
      </c>
      <c r="AJ119">
        <v>0.1730969360711747</v>
      </c>
      <c r="AK119">
        <v>10.63066425224743</v>
      </c>
      <c r="AL119">
        <v>0</v>
      </c>
      <c r="AM119">
        <v>38.05786700702225</v>
      </c>
      <c r="AN119">
        <v>0.1752662045722694</v>
      </c>
      <c r="AS119" s="2">
        <v>44980</v>
      </c>
      <c r="AT119">
        <v>0</v>
      </c>
      <c r="AU119">
        <v>0.2499536314819965</v>
      </c>
      <c r="AV119">
        <v>0.0996488379152624</v>
      </c>
      <c r="AW119">
        <v>0.2991089736454813</v>
      </c>
      <c r="AX119">
        <v>0.01013484083830174</v>
      </c>
      <c r="AY119">
        <v>0</v>
      </c>
      <c r="AZ119">
        <v>0.03628302663519409</v>
      </c>
      <c r="BA119">
        <v>0.304870689483764</v>
      </c>
    </row>
    <row r="120" spans="1:53">
      <c r="A120" s="2">
        <v>44981</v>
      </c>
      <c r="B120">
        <v>1049.361033967735</v>
      </c>
      <c r="C120">
        <v>0.0003781911378177849</v>
      </c>
      <c r="AF120" s="2">
        <v>44981</v>
      </c>
      <c r="AG120">
        <v>0</v>
      </c>
      <c r="AH120">
        <v>262.273832856986</v>
      </c>
      <c r="AI120">
        <v>105.1475498114909</v>
      </c>
      <c r="AJ120">
        <v>0.1731245716179956</v>
      </c>
      <c r="AK120">
        <v>10.63236147593231</v>
      </c>
      <c r="AL120">
        <v>0</v>
      </c>
      <c r="AM120">
        <v>38.06394308202072</v>
      </c>
      <c r="AN120">
        <v>0.1752941864505886</v>
      </c>
      <c r="AS120" s="2">
        <v>44981</v>
      </c>
      <c r="AT120">
        <v>0</v>
      </c>
      <c r="AU120">
        <v>0.2499149765437942</v>
      </c>
      <c r="AV120">
        <v>0.09995398827183383</v>
      </c>
      <c r="AW120">
        <v>0.2991013960374877</v>
      </c>
      <c r="AX120">
        <v>0.01013315743288566</v>
      </c>
      <c r="AY120">
        <v>0</v>
      </c>
      <c r="AZ120">
        <v>0.03627990760434382</v>
      </c>
      <c r="BA120">
        <v>0.3046165741096548</v>
      </c>
    </row>
    <row r="121" spans="1:53">
      <c r="A121" s="2">
        <v>44982</v>
      </c>
      <c r="B121">
        <v>1044.910535988886</v>
      </c>
      <c r="C121">
        <v>-0.00424115040942763</v>
      </c>
      <c r="AF121" s="2">
        <v>44982</v>
      </c>
      <c r="AG121">
        <v>0</v>
      </c>
      <c r="AH121">
        <v>262.3157058152966</v>
      </c>
      <c r="AI121">
        <v>105.1643369950302</v>
      </c>
      <c r="AJ121">
        <v>0.1731522115769306</v>
      </c>
      <c r="AK121">
        <v>10.63405897058504</v>
      </c>
      <c r="AL121">
        <v>0</v>
      </c>
      <c r="AM121">
        <v>38.07002012708637</v>
      </c>
      <c r="AN121">
        <v>0.175322172796315</v>
      </c>
      <c r="AS121" s="2">
        <v>44982</v>
      </c>
      <c r="AT121">
        <v>0</v>
      </c>
      <c r="AU121">
        <v>0.250992852732199</v>
      </c>
      <c r="AV121">
        <v>0.1001414178493661</v>
      </c>
      <c r="AW121">
        <v>0.2986262845685964</v>
      </c>
      <c r="AX121">
        <v>0.01017411714391563</v>
      </c>
      <c r="AY121">
        <v>0</v>
      </c>
      <c r="AZ121">
        <v>0.03643471892886808</v>
      </c>
      <c r="BA121">
        <v>0.3036306087770547</v>
      </c>
    </row>
    <row r="122" spans="1:53">
      <c r="A122" s="2">
        <v>44983</v>
      </c>
      <c r="B122">
        <v>1044.601555028754</v>
      </c>
      <c r="C122">
        <v>-0.0002957008753279311</v>
      </c>
      <c r="AF122" s="2">
        <v>44983</v>
      </c>
      <c r="AG122">
        <v>0</v>
      </c>
      <c r="AH122">
        <v>170.21382968705</v>
      </c>
      <c r="AI122">
        <v>105.1811268587033</v>
      </c>
      <c r="AJ122">
        <v>0.1731798559486843</v>
      </c>
      <c r="AK122">
        <v>28.47705831866045</v>
      </c>
      <c r="AL122">
        <v>112.3782106976679</v>
      </c>
      <c r="AM122">
        <v>0</v>
      </c>
      <c r="AN122">
        <v>0.175350163610162</v>
      </c>
      <c r="AS122" s="2">
        <v>44983</v>
      </c>
      <c r="AT122">
        <v>0</v>
      </c>
      <c r="AU122">
        <v>0.1629276652624785</v>
      </c>
      <c r="AV122">
        <v>0.1007275105530063</v>
      </c>
      <c r="AW122">
        <v>0.2974879919002135</v>
      </c>
      <c r="AX122">
        <v>0.02726155139981986</v>
      </c>
      <c r="AY122">
        <v>0.1075742934361652</v>
      </c>
      <c r="AZ122">
        <v>0</v>
      </c>
      <c r="BA122">
        <v>0.3040209874483165</v>
      </c>
    </row>
    <row r="123" spans="1:53">
      <c r="A123" s="2">
        <v>44984</v>
      </c>
      <c r="B123">
        <v>1044.932588963143</v>
      </c>
      <c r="C123">
        <v>0.0003168997143412344</v>
      </c>
      <c r="AF123" s="2">
        <v>44984</v>
      </c>
      <c r="AG123">
        <v>0</v>
      </c>
      <c r="AH123">
        <v>170.2410049355936</v>
      </c>
      <c r="AI123">
        <v>105.1979194029387</v>
      </c>
      <c r="AJ123">
        <v>0.1732075047339611</v>
      </c>
      <c r="AK123">
        <v>28.48160478318113</v>
      </c>
      <c r="AL123">
        <v>112.3961522821573</v>
      </c>
      <c r="AM123">
        <v>0</v>
      </c>
      <c r="AN123">
        <v>0.1753781588928428</v>
      </c>
      <c r="AS123" s="2">
        <v>44984</v>
      </c>
      <c r="AT123">
        <v>0</v>
      </c>
      <c r="AU123">
        <v>0.1628950793869133</v>
      </c>
      <c r="AV123">
        <v>0.1003743286315554</v>
      </c>
      <c r="AW123">
        <v>0.2977411369528925</v>
      </c>
      <c r="AX123">
        <v>0.02725856529185377</v>
      </c>
      <c r="AY123">
        <v>0.1075678532801627</v>
      </c>
      <c r="AZ123">
        <v>0</v>
      </c>
      <c r="BA123">
        <v>0.3041630364566223</v>
      </c>
    </row>
    <row r="124" spans="1:53">
      <c r="A124" s="2">
        <v>44985</v>
      </c>
      <c r="B124">
        <v>1046.882840802603</v>
      </c>
      <c r="C124">
        <v>0.001866390100240922</v>
      </c>
      <c r="AF124" s="2">
        <v>44985</v>
      </c>
      <c r="AG124">
        <v>0</v>
      </c>
      <c r="AH124">
        <v>170.2681845227631</v>
      </c>
      <c r="AI124">
        <v>105.2147146281639</v>
      </c>
      <c r="AJ124">
        <v>0.1732351579334656</v>
      </c>
      <c r="AK124">
        <v>28.48615197356117</v>
      </c>
      <c r="AL124">
        <v>112.414096731085</v>
      </c>
      <c r="AM124">
        <v>0</v>
      </c>
      <c r="AN124">
        <v>0.1754061586450709</v>
      </c>
      <c r="AS124" s="2">
        <v>44985</v>
      </c>
      <c r="AT124">
        <v>0</v>
      </c>
      <c r="AU124">
        <v>0.1626015217221116</v>
      </c>
      <c r="AV124">
        <v>0.0998191484075779</v>
      </c>
      <c r="AW124">
        <v>0.2986873112311619</v>
      </c>
      <c r="AX124">
        <v>0.02720899107809472</v>
      </c>
      <c r="AY124">
        <v>0.1073727284475181</v>
      </c>
      <c r="AZ124">
        <v>0</v>
      </c>
      <c r="BA124">
        <v>0.3043102991135357</v>
      </c>
    </row>
    <row r="125" spans="1:53">
      <c r="A125" s="2">
        <v>44986</v>
      </c>
      <c r="B125">
        <v>1049.297801598357</v>
      </c>
      <c r="C125">
        <v>0.002306810945436943</v>
      </c>
      <c r="AF125" s="2">
        <v>44986</v>
      </c>
      <c r="AG125">
        <v>0</v>
      </c>
      <c r="AH125">
        <v>170.2953684492512</v>
      </c>
      <c r="AI125">
        <v>105.2315125348071</v>
      </c>
      <c r="AJ125">
        <v>0.1732628155479027</v>
      </c>
      <c r="AK125">
        <v>28.49069988991648</v>
      </c>
      <c r="AL125">
        <v>112.4320440449084</v>
      </c>
      <c r="AM125">
        <v>0</v>
      </c>
      <c r="AN125">
        <v>0.1754341628675599</v>
      </c>
      <c r="AS125" s="2">
        <v>44986</v>
      </c>
      <c r="AT125">
        <v>0</v>
      </c>
      <c r="AU125">
        <v>0.1622604036993181</v>
      </c>
      <c r="AV125">
        <v>0.09950208275888664</v>
      </c>
      <c r="AW125">
        <v>0.2986413728255051</v>
      </c>
      <c r="AX125">
        <v>0.02715014738383559</v>
      </c>
      <c r="AY125">
        <v>0.1071462127215119</v>
      </c>
      <c r="AZ125">
        <v>0</v>
      </c>
      <c r="BA125">
        <v>0.3052997806109427</v>
      </c>
    </row>
    <row r="126" spans="1:53">
      <c r="A126" s="2">
        <v>44987</v>
      </c>
      <c r="B126">
        <v>1055.041782930057</v>
      </c>
      <c r="C126">
        <v>0.005474119285250323</v>
      </c>
      <c r="AF126" s="2">
        <v>44987</v>
      </c>
      <c r="AG126">
        <v>0</v>
      </c>
      <c r="AH126">
        <v>170.3225567157508</v>
      </c>
      <c r="AI126">
        <v>105.2483131232964</v>
      </c>
      <c r="AJ126">
        <v>0.1732904775779771</v>
      </c>
      <c r="AK126">
        <v>28.49524853236295</v>
      </c>
      <c r="AL126">
        <v>112.4499942240848</v>
      </c>
      <c r="AM126">
        <v>0</v>
      </c>
      <c r="AN126">
        <v>0.1754621715610235</v>
      </c>
      <c r="AS126" s="2">
        <v>44987</v>
      </c>
      <c r="AT126">
        <v>0</v>
      </c>
      <c r="AU126">
        <v>0.1614338835109622</v>
      </c>
      <c r="AV126">
        <v>0.09919495035394647</v>
      </c>
      <c r="AW126">
        <v>0.3003014944630649</v>
      </c>
      <c r="AX126">
        <v>0.02700262912893781</v>
      </c>
      <c r="AY126">
        <v>0.1065813521466482</v>
      </c>
      <c r="AZ126">
        <v>0</v>
      </c>
      <c r="BA126">
        <v>0.3054856903964406</v>
      </c>
    </row>
    <row r="127" spans="1:53">
      <c r="A127" s="2">
        <v>44988</v>
      </c>
      <c r="B127">
        <v>1055.151447659611</v>
      </c>
      <c r="C127">
        <v>0.0001039434943028716</v>
      </c>
      <c r="AF127" s="2">
        <v>44988</v>
      </c>
      <c r="AG127">
        <v>0</v>
      </c>
      <c r="AH127">
        <v>170.3497493229546</v>
      </c>
      <c r="AI127">
        <v>105.2651163940599</v>
      </c>
      <c r="AJ127">
        <v>0.1733181440243938</v>
      </c>
      <c r="AK127">
        <v>28.4997979010165</v>
      </c>
      <c r="AL127">
        <v>112.4679472690718</v>
      </c>
      <c r="AM127">
        <v>0</v>
      </c>
      <c r="AN127">
        <v>0.1754901847261755</v>
      </c>
      <c r="AS127" s="2">
        <v>44988</v>
      </c>
      <c r="AT127">
        <v>0</v>
      </c>
      <c r="AU127">
        <v>0.1614183206643779</v>
      </c>
      <c r="AV127">
        <v>0.09929722079723843</v>
      </c>
      <c r="AW127">
        <v>0.2999739736191938</v>
      </c>
      <c r="AX127">
        <v>0.02700820497962348</v>
      </c>
      <c r="AY127">
        <v>0.10659086560467</v>
      </c>
      <c r="AZ127">
        <v>0</v>
      </c>
      <c r="BA127">
        <v>0.3057114143348965</v>
      </c>
    </row>
    <row r="128" spans="1:53">
      <c r="A128" s="2">
        <v>44989</v>
      </c>
      <c r="B128">
        <v>1061.522300515435</v>
      </c>
      <c r="C128">
        <v>0.006037856338021896</v>
      </c>
      <c r="AF128" s="2">
        <v>44989</v>
      </c>
      <c r="AG128">
        <v>0</v>
      </c>
      <c r="AH128">
        <v>170.3769462715557</v>
      </c>
      <c r="AI128">
        <v>105.2819223475258</v>
      </c>
      <c r="AJ128">
        <v>0.173345814887858</v>
      </c>
      <c r="AK128">
        <v>28.50434799599308</v>
      </c>
      <c r="AL128">
        <v>112.4859031803267</v>
      </c>
      <c r="AM128">
        <v>0</v>
      </c>
      <c r="AN128">
        <v>0.1755182023637298</v>
      </c>
      <c r="AS128" s="2">
        <v>44989</v>
      </c>
      <c r="AT128">
        <v>0</v>
      </c>
      <c r="AU128">
        <v>0.1604591443805251</v>
      </c>
      <c r="AV128">
        <v>0.09849781467359291</v>
      </c>
      <c r="AW128">
        <v>0.3013850131304298</v>
      </c>
      <c r="AX128">
        <v>0.02685256221076543</v>
      </c>
      <c r="AY128">
        <v>0.1059665578448999</v>
      </c>
      <c r="AZ128">
        <v>0</v>
      </c>
      <c r="BA128">
        <v>0.3068389077597868</v>
      </c>
    </row>
    <row r="129" spans="1:53">
      <c r="A129" s="2">
        <v>44990</v>
      </c>
      <c r="B129">
        <v>1062.409381874885</v>
      </c>
      <c r="C129">
        <v>0.0008356690754582896</v>
      </c>
      <c r="AF129" s="2">
        <v>44990</v>
      </c>
      <c r="AG129">
        <v>0</v>
      </c>
      <c r="AH129">
        <v>309.8811970085928</v>
      </c>
      <c r="AI129">
        <v>17.8454422507175</v>
      </c>
      <c r="AJ129">
        <v>0.1733734901690747</v>
      </c>
      <c r="AK129">
        <v>0</v>
      </c>
      <c r="AL129">
        <v>88.49920851414669</v>
      </c>
      <c r="AM129">
        <v>0</v>
      </c>
      <c r="AN129">
        <v>0.1755462244744004</v>
      </c>
      <c r="AS129" s="2">
        <v>44990</v>
      </c>
      <c r="AT129">
        <v>0</v>
      </c>
      <c r="AU129">
        <v>0.2915947419330051</v>
      </c>
      <c r="AV129">
        <v>0.01669542119743534</v>
      </c>
      <c r="AW129">
        <v>0.3018124707277501</v>
      </c>
      <c r="AX129">
        <v>0</v>
      </c>
      <c r="AY129">
        <v>0.08330457880256474</v>
      </c>
      <c r="AZ129">
        <v>0</v>
      </c>
      <c r="BA129">
        <v>0.3065927873392448</v>
      </c>
    </row>
    <row r="130" spans="1:53">
      <c r="A130" s="2">
        <v>44991</v>
      </c>
      <c r="B130">
        <v>1061.536718382844</v>
      </c>
      <c r="C130">
        <v>-0.0008214004007577325</v>
      </c>
      <c r="AF130" s="2">
        <v>44991</v>
      </c>
      <c r="AG130">
        <v>0</v>
      </c>
      <c r="AH130">
        <v>309.9306706533794</v>
      </c>
      <c r="AI130">
        <v>17.84829133959251</v>
      </c>
      <c r="AJ130">
        <v>0.1734011698687495</v>
      </c>
      <c r="AK130">
        <v>0</v>
      </c>
      <c r="AL130">
        <v>88.51333773027271</v>
      </c>
      <c r="AM130">
        <v>0</v>
      </c>
      <c r="AN130">
        <v>0.1755742510589016</v>
      </c>
      <c r="AS130" s="2">
        <v>44991</v>
      </c>
      <c r="AT130">
        <v>0</v>
      </c>
      <c r="AU130">
        <v>0.2918990868248263</v>
      </c>
      <c r="AV130">
        <v>0.01667938527559744</v>
      </c>
      <c r="AW130">
        <v>0.301535940606133</v>
      </c>
      <c r="AX130">
        <v>0</v>
      </c>
      <c r="AY130">
        <v>0.08337268494950603</v>
      </c>
      <c r="AZ130">
        <v>0</v>
      </c>
      <c r="BA130">
        <v>0.306512902343937</v>
      </c>
    </row>
    <row r="131" spans="1:53">
      <c r="A131" s="2">
        <v>44992</v>
      </c>
      <c r="B131">
        <v>1058.197175281961</v>
      </c>
      <c r="C131">
        <v>-0.003145951565359906</v>
      </c>
      <c r="AF131" s="2">
        <v>44992</v>
      </c>
      <c r="AG131">
        <v>0</v>
      </c>
      <c r="AH131">
        <v>309.9801521968109</v>
      </c>
      <c r="AI131">
        <v>17.85114088333478</v>
      </c>
      <c r="AJ131">
        <v>0.1734288539875875</v>
      </c>
      <c r="AK131">
        <v>0</v>
      </c>
      <c r="AL131">
        <v>88.52746920217878</v>
      </c>
      <c r="AM131">
        <v>0</v>
      </c>
      <c r="AN131">
        <v>0.1756022821179475</v>
      </c>
      <c r="AS131" s="2">
        <v>44992</v>
      </c>
      <c r="AT131">
        <v>0</v>
      </c>
      <c r="AU131">
        <v>0.2928959644452324</v>
      </c>
      <c r="AV131">
        <v>0.01694547919047876</v>
      </c>
      <c r="AW131">
        <v>0.3001389019074133</v>
      </c>
      <c r="AX131">
        <v>0</v>
      </c>
      <c r="AY131">
        <v>0.08363568374934291</v>
      </c>
      <c r="AZ131">
        <v>0</v>
      </c>
      <c r="BA131">
        <v>0.3063839707075326</v>
      </c>
    </row>
    <row r="132" spans="1:53">
      <c r="A132" s="2">
        <v>44993</v>
      </c>
      <c r="B132">
        <v>1048.159401791483</v>
      </c>
      <c r="C132">
        <v>-0.009485730755048771</v>
      </c>
      <c r="AF132" s="2">
        <v>44993</v>
      </c>
      <c r="AG132">
        <v>0</v>
      </c>
      <c r="AH132">
        <v>310.0296416401483</v>
      </c>
      <c r="AI132">
        <v>17.85399088201693</v>
      </c>
      <c r="AJ132">
        <v>0.1734565425262945</v>
      </c>
      <c r="AK132">
        <v>0</v>
      </c>
      <c r="AL132">
        <v>88.54160293022503</v>
      </c>
      <c r="AM132">
        <v>0</v>
      </c>
      <c r="AN132">
        <v>0.1756303176522525</v>
      </c>
      <c r="AS132" s="2">
        <v>44993</v>
      </c>
      <c r="AT132">
        <v>0</v>
      </c>
      <c r="AU132">
        <v>0.2957339383564507</v>
      </c>
      <c r="AV132">
        <v>0.01702878176445053</v>
      </c>
      <c r="AW132">
        <v>0.2988078347253748</v>
      </c>
      <c r="AX132">
        <v>0</v>
      </c>
      <c r="AY132">
        <v>0.08446390879931397</v>
      </c>
      <c r="AZ132">
        <v>0</v>
      </c>
      <c r="BA132">
        <v>0.30396553635441</v>
      </c>
    </row>
    <row r="133" spans="1:53">
      <c r="A133" s="2">
        <v>44994</v>
      </c>
      <c r="B133">
        <v>1048.558230964851</v>
      </c>
      <c r="C133">
        <v>0.0003805043132620867</v>
      </c>
      <c r="AF133" s="2">
        <v>44994</v>
      </c>
      <c r="AG133">
        <v>0</v>
      </c>
      <c r="AH133">
        <v>310.0791389846528</v>
      </c>
      <c r="AI133">
        <v>17.85684133571159</v>
      </c>
      <c r="AJ133">
        <v>0.173484235485576</v>
      </c>
      <c r="AK133">
        <v>0</v>
      </c>
      <c r="AL133">
        <v>88.55573891477167</v>
      </c>
      <c r="AM133">
        <v>0</v>
      </c>
      <c r="AN133">
        <v>0.1756583576625312</v>
      </c>
      <c r="AS133" s="2">
        <v>44994</v>
      </c>
      <c r="AT133">
        <v>0</v>
      </c>
      <c r="AU133">
        <v>0.2957030441909367</v>
      </c>
      <c r="AV133">
        <v>0.01704307231262203</v>
      </c>
      <c r="AW133">
        <v>0.2987256008953315</v>
      </c>
      <c r="AX133">
        <v>0</v>
      </c>
      <c r="AY133">
        <v>0.08441554388381689</v>
      </c>
      <c r="AZ133">
        <v>0</v>
      </c>
      <c r="BA133">
        <v>0.3041127387172929</v>
      </c>
    </row>
    <row r="134" spans="1:53">
      <c r="A134" s="2">
        <v>44995</v>
      </c>
      <c r="B134">
        <v>1052.191444608192</v>
      </c>
      <c r="C134">
        <v>0.003464961254462162</v>
      </c>
      <c r="AF134" s="2">
        <v>44995</v>
      </c>
      <c r="AG134">
        <v>0</v>
      </c>
      <c r="AH134">
        <v>310.128644231586</v>
      </c>
      <c r="AI134">
        <v>17.85969224449141</v>
      </c>
      <c r="AJ134">
        <v>0.1735119328661378</v>
      </c>
      <c r="AK134">
        <v>0</v>
      </c>
      <c r="AL134">
        <v>88.56987715617895</v>
      </c>
      <c r="AM134">
        <v>0</v>
      </c>
      <c r="AN134">
        <v>0.175686402149498</v>
      </c>
      <c r="AS134" s="2">
        <v>44995</v>
      </c>
      <c r="AT134">
        <v>0</v>
      </c>
      <c r="AU134">
        <v>0.2947162386890342</v>
      </c>
      <c r="AV134">
        <v>0.01698545622501817</v>
      </c>
      <c r="AW134">
        <v>0.2984857860875573</v>
      </c>
      <c r="AX134">
        <v>0</v>
      </c>
      <c r="AY134">
        <v>0.08417865083070533</v>
      </c>
      <c r="AZ134">
        <v>0</v>
      </c>
      <c r="BA134">
        <v>0.305633868167685</v>
      </c>
    </row>
    <row r="135" spans="1:53">
      <c r="A135" s="2">
        <v>44996</v>
      </c>
      <c r="B135">
        <v>1068.752193241806</v>
      </c>
      <c r="C135">
        <v>0.015739292234771</v>
      </c>
      <c r="AF135" s="2">
        <v>44996</v>
      </c>
      <c r="AG135">
        <v>0</v>
      </c>
      <c r="AH135">
        <v>310.1781573822095</v>
      </c>
      <c r="AI135">
        <v>17.86254360842905</v>
      </c>
      <c r="AJ135">
        <v>0.1735396346686857</v>
      </c>
      <c r="AK135">
        <v>0</v>
      </c>
      <c r="AL135">
        <v>88.58401765480718</v>
      </c>
      <c r="AM135">
        <v>0</v>
      </c>
      <c r="AN135">
        <v>0.1757144511138679</v>
      </c>
      <c r="AS135" s="2">
        <v>44996</v>
      </c>
      <c r="AT135">
        <v>0</v>
      </c>
      <c r="AU135">
        <v>0.2899785062053589</v>
      </c>
      <c r="AV135">
        <v>0.01676059553857958</v>
      </c>
      <c r="AW135">
        <v>0.3035064714818139</v>
      </c>
      <c r="AX135">
        <v>0</v>
      </c>
      <c r="AY135">
        <v>0.08300014077686745</v>
      </c>
      <c r="AZ135">
        <v>0</v>
      </c>
      <c r="BA135">
        <v>0.3067542859973802</v>
      </c>
    </row>
    <row r="136" spans="1:53">
      <c r="A136" s="2">
        <v>44997</v>
      </c>
      <c r="B136">
        <v>1065.714390242967</v>
      </c>
      <c r="C136">
        <v>-0.002842382937829901</v>
      </c>
      <c r="AF136" s="2">
        <v>44997</v>
      </c>
      <c r="AG136">
        <v>22.85716110705934</v>
      </c>
      <c r="AH136">
        <v>310.2276784377851</v>
      </c>
      <c r="AI136">
        <v>0</v>
      </c>
      <c r="AJ136">
        <v>0.0264008780923021</v>
      </c>
      <c r="AK136">
        <v>329.3824072428974</v>
      </c>
      <c r="AL136">
        <v>-1.4210854715202E-14</v>
      </c>
      <c r="AM136">
        <v>336.8003720016612</v>
      </c>
      <c r="AN136">
        <v>0.01776896004667883</v>
      </c>
      <c r="AS136" s="2">
        <v>44997</v>
      </c>
      <c r="AT136">
        <v>0.02146464008115133</v>
      </c>
      <c r="AU136">
        <v>0.2814901148578714</v>
      </c>
      <c r="AV136">
        <v>0</v>
      </c>
      <c r="AW136">
        <v>0.04740233824867957</v>
      </c>
      <c r="AX136">
        <v>0.2999999999999999</v>
      </c>
      <c r="AY136">
        <v>-1.326875824584796E-17</v>
      </c>
      <c r="AZ136">
        <v>0.3185098851421285</v>
      </c>
      <c r="BA136">
        <v>0.03113302167016913</v>
      </c>
    </row>
    <row r="137" spans="1:53">
      <c r="A137" s="2">
        <v>44998</v>
      </c>
      <c r="B137">
        <v>1081.106959832412</v>
      </c>
      <c r="C137">
        <v>0.01444342849300861</v>
      </c>
      <c r="AF137" s="2">
        <v>44998</v>
      </c>
      <c r="AG137">
        <v>22.86081033482908</v>
      </c>
      <c r="AH137">
        <v>310.2772073995748</v>
      </c>
      <c r="AI137">
        <v>0</v>
      </c>
      <c r="AJ137">
        <v>0.02640509308720144</v>
      </c>
      <c r="AK137">
        <v>329.4349943258576</v>
      </c>
      <c r="AL137">
        <v>-1.421312352913806E-14</v>
      </c>
      <c r="AM137">
        <v>336.8541433893067</v>
      </c>
      <c r="AN137">
        <v>0.01777179692489559</v>
      </c>
      <c r="AS137" s="2">
        <v>44998</v>
      </c>
      <c r="AT137">
        <v>0.02122730525842946</v>
      </c>
      <c r="AU137">
        <v>0.2848211084211</v>
      </c>
      <c r="AV137">
        <v>0</v>
      </c>
      <c r="AW137">
        <v>0.04692139095885928</v>
      </c>
      <c r="AX137">
        <v>0.3022292570036747</v>
      </c>
      <c r="AY137">
        <v>-1.306679291971066E-17</v>
      </c>
      <c r="AZ137">
        <v>0.3138809424055624</v>
      </c>
      <c r="BA137">
        <v>0.03091999595237429</v>
      </c>
    </row>
    <row r="138" spans="1:53">
      <c r="A138" s="2">
        <v>44999</v>
      </c>
      <c r="B138">
        <v>1085.080391532585</v>
      </c>
      <c r="C138">
        <v>0.003675336343028857</v>
      </c>
      <c r="AF138" s="2">
        <v>44999</v>
      </c>
      <c r="AG138">
        <v>22.86446014521111</v>
      </c>
      <c r="AH138">
        <v>310.326744268841</v>
      </c>
      <c r="AI138">
        <v>0</v>
      </c>
      <c r="AJ138">
        <v>0.02640930875503984</v>
      </c>
      <c r="AK138">
        <v>329.4875898045343</v>
      </c>
      <c r="AL138">
        <v>-1.421539270529839E-14</v>
      </c>
      <c r="AM138">
        <v>336.9079233617471</v>
      </c>
      <c r="AN138">
        <v>0.01777463425603013</v>
      </c>
      <c r="AS138" s="2">
        <v>44999</v>
      </c>
      <c r="AT138">
        <v>0.02109402947395518</v>
      </c>
      <c r="AU138">
        <v>0.2856427454587251</v>
      </c>
      <c r="AV138">
        <v>0</v>
      </c>
      <c r="AW138">
        <v>0.04686626659547924</v>
      </c>
      <c r="AX138">
        <v>0.3033057178016213</v>
      </c>
      <c r="AY138">
        <v>-1.310599719460722E-17</v>
      </c>
      <c r="AZ138">
        <v>0.3117869263310739</v>
      </c>
      <c r="BA138">
        <v>0.03130431433914517</v>
      </c>
    </row>
    <row r="139" spans="1:53">
      <c r="A139" s="2">
        <v>45000</v>
      </c>
      <c r="B139">
        <v>1084.969094234697</v>
      </c>
      <c r="C139">
        <v>-0.0001025705549165812</v>
      </c>
      <c r="AF139" s="2">
        <v>45000</v>
      </c>
      <c r="AG139">
        <v>22.86811053829846</v>
      </c>
      <c r="AH139">
        <v>310.3762890468461</v>
      </c>
      <c r="AI139">
        <v>0</v>
      </c>
      <c r="AJ139">
        <v>0.02641352509592473</v>
      </c>
      <c r="AK139">
        <v>329.5401936802677</v>
      </c>
      <c r="AL139">
        <v>-1.421766224374085E-14</v>
      </c>
      <c r="AM139">
        <v>336.9617119203531</v>
      </c>
      <c r="AN139">
        <v>0.01777747204015477</v>
      </c>
      <c r="AS139" s="2">
        <v>45000</v>
      </c>
      <c r="AT139">
        <v>0.02107175795043272</v>
      </c>
      <c r="AU139">
        <v>0.2859343258816954</v>
      </c>
      <c r="AV139">
        <v>0</v>
      </c>
      <c r="AW139">
        <v>0.04656149529675205</v>
      </c>
      <c r="AX139">
        <v>0.3035673285651215</v>
      </c>
      <c r="AY139">
        <v>-1.310169622853643E-17</v>
      </c>
      <c r="AZ139">
        <v>0.3116724898302551</v>
      </c>
      <c r="BA139">
        <v>0.03119260247574318</v>
      </c>
    </row>
    <row r="140" spans="1:53">
      <c r="A140" s="2">
        <v>45001</v>
      </c>
      <c r="B140">
        <v>1086.139709276026</v>
      </c>
      <c r="C140">
        <v>0.001078938605302282</v>
      </c>
      <c r="AF140" s="2">
        <v>45001</v>
      </c>
      <c r="AG140">
        <v>22.87176151418417</v>
      </c>
      <c r="AH140">
        <v>310.4258417348528</v>
      </c>
      <c r="AI140">
        <v>0</v>
      </c>
      <c r="AJ140">
        <v>0.02641774210996357</v>
      </c>
      <c r="AK140">
        <v>329.5928059543987</v>
      </c>
      <c r="AL140">
        <v>-1.421993214452325E-14</v>
      </c>
      <c r="AM140">
        <v>337.0155090664955</v>
      </c>
      <c r="AN140">
        <v>0.01778031027734182</v>
      </c>
      <c r="AS140" s="2">
        <v>45001</v>
      </c>
      <c r="AT140">
        <v>0.02106382324774124</v>
      </c>
      <c r="AU140">
        <v>0.2856664775556875</v>
      </c>
      <c r="AV140">
        <v>0</v>
      </c>
      <c r="AW140">
        <v>0.04689677096205139</v>
      </c>
      <c r="AX140">
        <v>0.3034011094542</v>
      </c>
      <c r="AY140">
        <v>-1.310954986646797E-17</v>
      </c>
      <c r="AZ140">
        <v>0.3114973653202701</v>
      </c>
      <c r="BA140">
        <v>0.03147445346004985</v>
      </c>
    </row>
    <row r="141" spans="1:53">
      <c r="A141" s="2">
        <v>45002</v>
      </c>
      <c r="B141">
        <v>1085.24990619254</v>
      </c>
      <c r="C141">
        <v>-0.0008192344648546568</v>
      </c>
      <c r="AF141" s="2">
        <v>45002</v>
      </c>
      <c r="AG141">
        <v>22.87541307296128</v>
      </c>
      <c r="AH141">
        <v>310.4754023341238</v>
      </c>
      <c r="AI141">
        <v>0</v>
      </c>
      <c r="AJ141">
        <v>0.02642195979726383</v>
      </c>
      <c r="AK141">
        <v>329.645426628268</v>
      </c>
      <c r="AL141">
        <v>-1.422220240770346E-14</v>
      </c>
      <c r="AM141">
        <v>337.0693148015452</v>
      </c>
      <c r="AN141">
        <v>0.01778314896766362</v>
      </c>
      <c r="AS141" s="2">
        <v>45002</v>
      </c>
      <c r="AT141">
        <v>0.02108503358054653</v>
      </c>
      <c r="AU141">
        <v>0.2859724648206122</v>
      </c>
      <c r="AV141">
        <v>0</v>
      </c>
      <c r="AW141">
        <v>0.04651766936154841</v>
      </c>
      <c r="AX141">
        <v>0.3036758726287797</v>
      </c>
      <c r="AY141">
        <v>-1.310454584947758E-17</v>
      </c>
      <c r="AZ141">
        <v>0.3112787360703442</v>
      </c>
      <c r="BA141">
        <v>0.03147022353816888</v>
      </c>
    </row>
    <row r="142" spans="1:53">
      <c r="A142" s="2">
        <v>45003</v>
      </c>
      <c r="B142">
        <v>1088.390814457879</v>
      </c>
      <c r="C142">
        <v>0.002894179716041556</v>
      </c>
      <c r="AF142" s="2">
        <v>45003</v>
      </c>
      <c r="AG142">
        <v>22.87906521472284</v>
      </c>
      <c r="AH142">
        <v>310.5249708459223</v>
      </c>
      <c r="AI142">
        <v>0</v>
      </c>
      <c r="AJ142">
        <v>0.026426178157933</v>
      </c>
      <c r="AK142">
        <v>329.6980557032167</v>
      </c>
      <c r="AL142">
        <v>-1.422447303333933E-14</v>
      </c>
      <c r="AM142">
        <v>337.1231291268736</v>
      </c>
      <c r="AN142">
        <v>0.01778598811119252</v>
      </c>
      <c r="AS142" s="2">
        <v>45003</v>
      </c>
      <c r="AT142">
        <v>0.02105327119066908</v>
      </c>
      <c r="AU142">
        <v>0.2852637096872646</v>
      </c>
      <c r="AV142">
        <v>0</v>
      </c>
      <c r="AW142">
        <v>0.04771877704832549</v>
      </c>
      <c r="AX142">
        <v>0.3029670855270203</v>
      </c>
      <c r="AY142">
        <v>-1.307056524537016E-17</v>
      </c>
      <c r="AZ142">
        <v>0.3104849683550004</v>
      </c>
      <c r="BA142">
        <v>0.03251218819172027</v>
      </c>
    </row>
    <row r="143" spans="1:53">
      <c r="A143" s="2">
        <v>45004</v>
      </c>
      <c r="B143">
        <v>1088.378912356027</v>
      </c>
      <c r="C143">
        <v>-1.09355037675174E-05</v>
      </c>
      <c r="AF143" s="2">
        <v>45004</v>
      </c>
      <c r="AG143">
        <v>0</v>
      </c>
      <c r="AH143">
        <v>18.69752779325921</v>
      </c>
      <c r="AI143">
        <v>0</v>
      </c>
      <c r="AJ143">
        <v>0.1661202097706378</v>
      </c>
      <c r="AK143">
        <v>0</v>
      </c>
      <c r="AL143">
        <v>78.5675686882614</v>
      </c>
      <c r="AM143">
        <v>337.1769520438522</v>
      </c>
      <c r="AN143">
        <v>0.1643540562458981</v>
      </c>
      <c r="AS143" s="2">
        <v>45004</v>
      </c>
      <c r="AT143">
        <v>0</v>
      </c>
      <c r="AU143">
        <v>0.01717194174169112</v>
      </c>
      <c r="AV143">
        <v>0</v>
      </c>
      <c r="AW143">
        <v>0.3</v>
      </c>
      <c r="AX143">
        <v>0</v>
      </c>
      <c r="AY143">
        <v>0.07217117173417315</v>
      </c>
      <c r="AZ143">
        <v>0.3106568865241359</v>
      </c>
      <c r="BA143">
        <v>0.2999999999999999</v>
      </c>
    </row>
    <row r="144" spans="1:53">
      <c r="A144" s="2">
        <v>45005</v>
      </c>
      <c r="B144">
        <v>1089.930564722128</v>
      </c>
      <c r="C144">
        <v>0.001425654566149293</v>
      </c>
      <c r="AF144" s="2">
        <v>45005</v>
      </c>
      <c r="AG144">
        <v>0</v>
      </c>
      <c r="AH144">
        <v>18.70051292064791</v>
      </c>
      <c r="AI144">
        <v>0</v>
      </c>
      <c r="AJ144">
        <v>0.1661467314580761</v>
      </c>
      <c r="AK144">
        <v>0</v>
      </c>
      <c r="AL144">
        <v>78.58011228245994</v>
      </c>
      <c r="AM144">
        <v>337.2307835538525</v>
      </c>
      <c r="AN144">
        <v>0.1643802959605901</v>
      </c>
      <c r="AS144" s="2">
        <v>45005</v>
      </c>
      <c r="AT144">
        <v>0</v>
      </c>
      <c r="AU144">
        <v>0.01714572829506006</v>
      </c>
      <c r="AV144">
        <v>0</v>
      </c>
      <c r="AW144">
        <v>0.3018437839519148</v>
      </c>
      <c r="AX144">
        <v>0</v>
      </c>
      <c r="AY144">
        <v>0.07204418143068554</v>
      </c>
      <c r="AZ144">
        <v>0.3103279365713949</v>
      </c>
      <c r="BA144">
        <v>0.2986383697509448</v>
      </c>
    </row>
    <row r="145" spans="1:53">
      <c r="A145" s="2">
        <v>45006</v>
      </c>
      <c r="B145">
        <v>1090.360372805053</v>
      </c>
      <c r="C145">
        <v>0.0003943444626999248</v>
      </c>
      <c r="AF145" s="2">
        <v>45006</v>
      </c>
      <c r="AG145">
        <v>0</v>
      </c>
      <c r="AH145">
        <v>18.70349852462289</v>
      </c>
      <c r="AI145">
        <v>0</v>
      </c>
      <c r="AJ145">
        <v>0.1661732573797969</v>
      </c>
      <c r="AK145">
        <v>0</v>
      </c>
      <c r="AL145">
        <v>78.59265787928828</v>
      </c>
      <c r="AM145">
        <v>337.2846236582463</v>
      </c>
      <c r="AN145">
        <v>0.1644065398645468</v>
      </c>
      <c r="AS145" s="2">
        <v>45006</v>
      </c>
      <c r="AT145">
        <v>0</v>
      </c>
      <c r="AU145">
        <v>0.01714331497334841</v>
      </c>
      <c r="AV145">
        <v>0</v>
      </c>
      <c r="AW145">
        <v>0.3021301170819157</v>
      </c>
      <c r="AX145">
        <v>0</v>
      </c>
      <c r="AY145">
        <v>0.07211190557838677</v>
      </c>
      <c r="AZ145">
        <v>0.3102386531602711</v>
      </c>
      <c r="BA145">
        <v>0.298376009206078</v>
      </c>
    </row>
    <row r="146" spans="1:53">
      <c r="A146" s="2">
        <v>45007</v>
      </c>
      <c r="B146">
        <v>1079.094997399887</v>
      </c>
      <c r="C146">
        <v>-0.01033179092540248</v>
      </c>
      <c r="AF146" s="2">
        <v>45007</v>
      </c>
      <c r="AG146">
        <v>0</v>
      </c>
      <c r="AH146">
        <v>18.70648460526027</v>
      </c>
      <c r="AI146">
        <v>0</v>
      </c>
      <c r="AJ146">
        <v>0.1661997875364764</v>
      </c>
      <c r="AK146">
        <v>0</v>
      </c>
      <c r="AL146">
        <v>78.60520547906617</v>
      </c>
      <c r="AM146">
        <v>337.3384723584061</v>
      </c>
      <c r="AN146">
        <v>0.1644327879584369</v>
      </c>
      <c r="AS146" s="2">
        <v>45007</v>
      </c>
      <c r="AT146">
        <v>0</v>
      </c>
      <c r="AU146">
        <v>0.01732503438005286</v>
      </c>
      <c r="AV146">
        <v>0</v>
      </c>
      <c r="AW146">
        <v>0.3004859248864856</v>
      </c>
      <c r="AX146">
        <v>0</v>
      </c>
      <c r="AY146">
        <v>0.07289014095621014</v>
      </c>
      <c r="AZ146">
        <v>0.3134165679150732</v>
      </c>
      <c r="BA146">
        <v>0.2958823318621782</v>
      </c>
    </row>
    <row r="147" spans="1:53">
      <c r="A147" s="2">
        <v>45008</v>
      </c>
      <c r="B147">
        <v>1088.591819441179</v>
      </c>
      <c r="C147">
        <v>0.008800728447610817</v>
      </c>
      <c r="AF147" s="2">
        <v>45008</v>
      </c>
      <c r="AG147">
        <v>0</v>
      </c>
      <c r="AH147">
        <v>18.70947116263613</v>
      </c>
      <c r="AI147">
        <v>0</v>
      </c>
      <c r="AJ147">
        <v>0.1662263219287904</v>
      </c>
      <c r="AK147">
        <v>0</v>
      </c>
      <c r="AL147">
        <v>78.61775508211338</v>
      </c>
      <c r="AM147">
        <v>337.392329655704</v>
      </c>
      <c r="AN147">
        <v>0.1644590402429293</v>
      </c>
      <c r="AS147" s="2">
        <v>45008</v>
      </c>
      <c r="AT147">
        <v>0</v>
      </c>
      <c r="AU147">
        <v>0.01717824096683329</v>
      </c>
      <c r="AV147">
        <v>0</v>
      </c>
      <c r="AW147">
        <v>0.3023814263568668</v>
      </c>
      <c r="AX147">
        <v>0</v>
      </c>
      <c r="AY147">
        <v>0.07226051538856741</v>
      </c>
      <c r="AZ147">
        <v>0.3106989645970883</v>
      </c>
      <c r="BA147">
        <v>0.2974808526906443</v>
      </c>
    </row>
    <row r="148" spans="1:53">
      <c r="A148" s="2">
        <v>45009</v>
      </c>
      <c r="B148">
        <v>1094.748461780989</v>
      </c>
      <c r="C148">
        <v>0.005655602246736224</v>
      </c>
      <c r="AF148" s="2">
        <v>45009</v>
      </c>
      <c r="AG148">
        <v>0</v>
      </c>
      <c r="AH148">
        <v>18.71245819682659</v>
      </c>
      <c r="AI148">
        <v>0</v>
      </c>
      <c r="AJ148">
        <v>0.1662528605574155</v>
      </c>
      <c r="AK148">
        <v>0</v>
      </c>
      <c r="AL148">
        <v>78.63030668874973</v>
      </c>
      <c r="AM148">
        <v>337.4461955515126</v>
      </c>
      <c r="AN148">
        <v>0.1644852967186932</v>
      </c>
      <c r="AS148" s="2">
        <v>45009</v>
      </c>
      <c r="AT148">
        <v>0</v>
      </c>
      <c r="AU148">
        <v>0.01708206524340777</v>
      </c>
      <c r="AV148">
        <v>0</v>
      </c>
      <c r="AW148">
        <v>0.3030542258136762</v>
      </c>
      <c r="AX148">
        <v>0</v>
      </c>
      <c r="AY148">
        <v>0.07185145143625425</v>
      </c>
      <c r="AZ148">
        <v>0.3087376589849155</v>
      </c>
      <c r="BA148">
        <v>0.2992745985217463</v>
      </c>
    </row>
    <row r="149" spans="1:53">
      <c r="A149" s="2">
        <v>45010</v>
      </c>
      <c r="B149">
        <v>1090.990235681239</v>
      </c>
      <c r="C149">
        <v>-0.003432958557106347</v>
      </c>
      <c r="AF149" s="2">
        <v>45010</v>
      </c>
      <c r="AG149">
        <v>0</v>
      </c>
      <c r="AH149">
        <v>18.71544570790778</v>
      </c>
      <c r="AI149">
        <v>0</v>
      </c>
      <c r="AJ149">
        <v>0.1662794034230278</v>
      </c>
      <c r="AK149">
        <v>0</v>
      </c>
      <c r="AL149">
        <v>78.64286029929511</v>
      </c>
      <c r="AM149">
        <v>337.5000700472047</v>
      </c>
      <c r="AN149">
        <v>0.1645115573863976</v>
      </c>
      <c r="AS149" s="2">
        <v>45010</v>
      </c>
      <c r="AT149">
        <v>0</v>
      </c>
      <c r="AU149">
        <v>0.01715061268372602</v>
      </c>
      <c r="AV149">
        <v>0</v>
      </c>
      <c r="AW149">
        <v>0.3028667449200768</v>
      </c>
      <c r="AX149">
        <v>0</v>
      </c>
      <c r="AY149">
        <v>0.07207218834683847</v>
      </c>
      <c r="AZ149">
        <v>0.3097096063416547</v>
      </c>
      <c r="BA149">
        <v>0.2982008477077039</v>
      </c>
    </row>
    <row r="150" spans="1:53">
      <c r="A150" s="2">
        <v>45011</v>
      </c>
      <c r="B150">
        <v>1091.709865299772</v>
      </c>
      <c r="C150">
        <v>0.0006596114199710623</v>
      </c>
      <c r="AF150" s="2">
        <v>45011</v>
      </c>
      <c r="AG150">
        <v>0</v>
      </c>
      <c r="AH150">
        <v>0</v>
      </c>
      <c r="AI150">
        <v>330.6325054748557</v>
      </c>
      <c r="AJ150">
        <v>0.1663059505263037</v>
      </c>
      <c r="AK150">
        <v>0.9826110011754683</v>
      </c>
      <c r="AL150">
        <v>24.70710918752413</v>
      </c>
      <c r="AM150">
        <v>81.91801139420784</v>
      </c>
      <c r="AN150">
        <v>0.1645378222467118</v>
      </c>
      <c r="AS150" s="2">
        <v>45011</v>
      </c>
      <c r="AT150">
        <v>0</v>
      </c>
      <c r="AU150">
        <v>0</v>
      </c>
      <c r="AV150">
        <v>0.2999999999999999</v>
      </c>
      <c r="AW150">
        <v>0.3044145351686919</v>
      </c>
      <c r="AX150">
        <v>0.0009000123492244501</v>
      </c>
      <c r="AY150">
        <v>0.02262437535956524</v>
      </c>
      <c r="AZ150">
        <v>0.07510027600663113</v>
      </c>
      <c r="BA150">
        <v>0.2969608011158871</v>
      </c>
    </row>
    <row r="151" spans="1:53">
      <c r="A151" s="2">
        <v>45012</v>
      </c>
      <c r="B151">
        <v>1092.367137333037</v>
      </c>
      <c r="C151">
        <v>0.0006020574276712765</v>
      </c>
      <c r="AF151" s="2">
        <v>45012</v>
      </c>
      <c r="AG151">
        <v>0</v>
      </c>
      <c r="AH151">
        <v>0</v>
      </c>
      <c r="AI151">
        <v>330.6852921404833</v>
      </c>
      <c r="AJ151">
        <v>0.16633250186792</v>
      </c>
      <c r="AK151">
        <v>0.9827678785468766</v>
      </c>
      <c r="AL151">
        <v>24.71105376614151</v>
      </c>
      <c r="AM151">
        <v>81.93108989860393</v>
      </c>
      <c r="AN151">
        <v>0.1645640913003052</v>
      </c>
      <c r="AS151" s="2">
        <v>45012</v>
      </c>
      <c r="AT151">
        <v>0</v>
      </c>
      <c r="AU151">
        <v>0</v>
      </c>
      <c r="AV151">
        <v>0.3007948545866982</v>
      </c>
      <c r="AW151">
        <v>0.303047149478859</v>
      </c>
      <c r="AX151">
        <v>0.0008995468224221537</v>
      </c>
      <c r="AY151">
        <v>0.02261558034450956</v>
      </c>
      <c r="AZ151">
        <v>0.07507076542188192</v>
      </c>
      <c r="BA151">
        <v>0.2975721033456292</v>
      </c>
    </row>
    <row r="152" spans="1:53">
      <c r="A152" s="2">
        <v>45013</v>
      </c>
      <c r="B152">
        <v>1085.854641097341</v>
      </c>
      <c r="C152">
        <v>-0.005961819989931394</v>
      </c>
      <c r="AF152" s="2">
        <v>45013</v>
      </c>
      <c r="AG152">
        <v>0</v>
      </c>
      <c r="AH152">
        <v>0</v>
      </c>
      <c r="AI152">
        <v>330.7380872336914</v>
      </c>
      <c r="AJ152">
        <v>0.1663590574485532</v>
      </c>
      <c r="AK152">
        <v>0.9829247809643201</v>
      </c>
      <c r="AL152">
        <v>24.71499897452502</v>
      </c>
      <c r="AM152">
        <v>81.94417049103016</v>
      </c>
      <c r="AN152">
        <v>0.1645903645478472</v>
      </c>
      <c r="AS152" s="2">
        <v>45013</v>
      </c>
      <c r="AT152">
        <v>0</v>
      </c>
      <c r="AU152">
        <v>0</v>
      </c>
      <c r="AV152">
        <v>0.3002954879171845</v>
      </c>
      <c r="AW152">
        <v>0.3038062648785474</v>
      </c>
      <c r="AX152">
        <v>0.0009053676073313394</v>
      </c>
      <c r="AY152">
        <v>0.02275835989149892</v>
      </c>
      <c r="AZ152">
        <v>0.07549455490133443</v>
      </c>
      <c r="BA152">
        <v>0.2967399648041035</v>
      </c>
    </row>
    <row r="153" spans="1:53">
      <c r="A153" s="2">
        <v>45014</v>
      </c>
      <c r="B153">
        <v>1089.736218057078</v>
      </c>
      <c r="C153">
        <v>0.003574674558478597</v>
      </c>
      <c r="AF153" s="2">
        <v>45014</v>
      </c>
      <c r="AG153">
        <v>0</v>
      </c>
      <c r="AH153">
        <v>0</v>
      </c>
      <c r="AI153">
        <v>330.7908907558256</v>
      </c>
      <c r="AJ153">
        <v>0.1663856172688801</v>
      </c>
      <c r="AK153">
        <v>0.9830817084317974</v>
      </c>
      <c r="AL153">
        <v>24.71894481277519</v>
      </c>
      <c r="AM153">
        <v>81.9572531718199</v>
      </c>
      <c r="AN153">
        <v>0.1646166419900074</v>
      </c>
      <c r="AS153" s="2">
        <v>45014</v>
      </c>
      <c r="AT153">
        <v>0</v>
      </c>
      <c r="AU153">
        <v>0</v>
      </c>
      <c r="AV153">
        <v>0.2997410521091752</v>
      </c>
      <c r="AW153">
        <v>0.3035060881449403</v>
      </c>
      <c r="AX153">
        <v>0.0009020587246763557</v>
      </c>
      <c r="AY153">
        <v>0.02268105192742181</v>
      </c>
      <c r="AZ153">
        <v>0.07522749964385725</v>
      </c>
      <c r="BA153">
        <v>0.297942249449929</v>
      </c>
    </row>
    <row r="154" spans="1:53">
      <c r="A154" s="2">
        <v>45015</v>
      </c>
      <c r="B154">
        <v>1079.30845295906</v>
      </c>
      <c r="C154">
        <v>-0.009569072703309756</v>
      </c>
      <c r="AF154" s="2">
        <v>45015</v>
      </c>
      <c r="AG154">
        <v>0</v>
      </c>
      <c r="AH154">
        <v>0</v>
      </c>
      <c r="AI154">
        <v>330.8437027082314</v>
      </c>
      <c r="AJ154">
        <v>0.1664121813295776</v>
      </c>
      <c r="AK154">
        <v>0.9832386609533078</v>
      </c>
      <c r="AL154">
        <v>24.7228912809926</v>
      </c>
      <c r="AM154">
        <v>81.97033794130657</v>
      </c>
      <c r="AN154">
        <v>0.1646429236274556</v>
      </c>
      <c r="AS154" s="2">
        <v>45015</v>
      </c>
      <c r="AT154">
        <v>0</v>
      </c>
      <c r="AU154">
        <v>0</v>
      </c>
      <c r="AV154">
        <v>0.2947140652859445</v>
      </c>
      <c r="AW154">
        <v>0.3058949386905957</v>
      </c>
      <c r="AX154">
        <v>0.0009112227474542654</v>
      </c>
      <c r="AY154">
        <v>0.0229079317886888</v>
      </c>
      <c r="AZ154">
        <v>0.07596139406615826</v>
      </c>
      <c r="BA154">
        <v>0.2996104474211584</v>
      </c>
    </row>
    <row r="155" spans="1:53">
      <c r="A155" s="2">
        <v>45016</v>
      </c>
      <c r="B155">
        <v>1085.267132655405</v>
      </c>
      <c r="C155">
        <v>0.005520831121083924</v>
      </c>
      <c r="AF155" s="2">
        <v>45016</v>
      </c>
      <c r="AG155">
        <v>0</v>
      </c>
      <c r="AH155">
        <v>0</v>
      </c>
      <c r="AI155">
        <v>330.896523092255</v>
      </c>
      <c r="AJ155">
        <v>0.1664387496313228</v>
      </c>
      <c r="AK155">
        <v>0.9833956385328514</v>
      </c>
      <c r="AL155">
        <v>24.72683837927782</v>
      </c>
      <c r="AM155">
        <v>81.98342479982362</v>
      </c>
      <c r="AN155">
        <v>0.1646692094608614</v>
      </c>
      <c r="AS155" s="2">
        <v>45016</v>
      </c>
      <c r="AT155">
        <v>0</v>
      </c>
      <c r="AU155">
        <v>0</v>
      </c>
      <c r="AV155">
        <v>0.2967704747852623</v>
      </c>
      <c r="AW155">
        <v>0.3038588750415233</v>
      </c>
      <c r="AX155">
        <v>0.0009063796733208566</v>
      </c>
      <c r="AY155">
        <v>0.02278766515443033</v>
      </c>
      <c r="AZ155">
        <v>0.07554731049536791</v>
      </c>
      <c r="BA155">
        <v>0.3001292948500953</v>
      </c>
    </row>
    <row r="156" spans="1:53">
      <c r="A156" s="2">
        <v>45017</v>
      </c>
      <c r="B156">
        <v>1086.099621933028</v>
      </c>
      <c r="C156">
        <v>0.0007670823639394087</v>
      </c>
      <c r="AF156" s="2">
        <v>45017</v>
      </c>
      <c r="AG156">
        <v>0</v>
      </c>
      <c r="AH156">
        <v>0</v>
      </c>
      <c r="AI156">
        <v>330.9493519092424</v>
      </c>
      <c r="AJ156">
        <v>0.1664653221747926</v>
      </c>
      <c r="AK156">
        <v>0.9835526411744286</v>
      </c>
      <c r="AL156">
        <v>24.73078610773143</v>
      </c>
      <c r="AM156">
        <v>81.99651374770458</v>
      </c>
      <c r="AN156">
        <v>0.1646954994908949</v>
      </c>
      <c r="AS156" s="2">
        <v>45017</v>
      </c>
      <c r="AT156">
        <v>0</v>
      </c>
      <c r="AU156">
        <v>0</v>
      </c>
      <c r="AV156">
        <v>0.2993346699295659</v>
      </c>
      <c r="AW156">
        <v>0.3024155058723795</v>
      </c>
      <c r="AX156">
        <v>0.0009055974208361278</v>
      </c>
      <c r="AY156">
        <v>0.02277092281106269</v>
      </c>
      <c r="AZ156">
        <v>0.07551462030347765</v>
      </c>
      <c r="BA156">
        <v>0.2990586836626781</v>
      </c>
    </row>
    <row r="157" spans="1:53">
      <c r="A157" s="2">
        <v>45018</v>
      </c>
      <c r="B157">
        <v>1086.624525527089</v>
      </c>
      <c r="C157">
        <v>0.0004832923089745922</v>
      </c>
      <c r="AF157" s="2">
        <v>45018</v>
      </c>
      <c r="AG157">
        <v>34.6055532922025</v>
      </c>
      <c r="AH157">
        <v>35.03755676967742</v>
      </c>
      <c r="AI157">
        <v>331.0021891605398</v>
      </c>
      <c r="AJ157">
        <v>0.1664918989606643</v>
      </c>
      <c r="AK157">
        <v>1.110223024625157E-16</v>
      </c>
      <c r="AL157">
        <v>38.1396073584504</v>
      </c>
      <c r="AM157">
        <v>0</v>
      </c>
      <c r="AN157">
        <v>0.1647217937182259</v>
      </c>
      <c r="AS157" s="2">
        <v>45018</v>
      </c>
      <c r="AT157">
        <v>0.03184068748095392</v>
      </c>
      <c r="AU157">
        <v>0.03223416923946883</v>
      </c>
      <c r="AV157">
        <v>0.2991079387856149</v>
      </c>
      <c r="AW157">
        <v>0.3029426009572435</v>
      </c>
      <c r="AX157">
        <v>1.021811775316324E-19</v>
      </c>
      <c r="AY157">
        <v>0.03508796461373665</v>
      </c>
      <c r="AZ157">
        <v>0</v>
      </c>
      <c r="BA157">
        <v>0.2987866389229822</v>
      </c>
    </row>
    <row r="158" spans="1:53">
      <c r="A158" s="2">
        <v>45019</v>
      </c>
      <c r="B158">
        <v>1083.836971901898</v>
      </c>
      <c r="C158">
        <v>-0.002565332881510507</v>
      </c>
      <c r="AF158" s="2">
        <v>45019</v>
      </c>
      <c r="AG158">
        <v>34.61107819293139</v>
      </c>
      <c r="AH158">
        <v>35.04315064131129</v>
      </c>
      <c r="AI158">
        <v>331.0550348474941</v>
      </c>
      <c r="AJ158">
        <v>0.1665184799896152</v>
      </c>
      <c r="AK158">
        <v>1.110400275713911E-16</v>
      </c>
      <c r="AL158">
        <v>38.14569648358922</v>
      </c>
      <c r="AM158">
        <v>0</v>
      </c>
      <c r="AN158">
        <v>0.1647480921435247</v>
      </c>
      <c r="AS158" s="2">
        <v>45019</v>
      </c>
      <c r="AT158">
        <v>0.03192878126137848</v>
      </c>
      <c r="AU158">
        <v>0.03232385841365745</v>
      </c>
      <c r="AV158">
        <v>0.2995995992705399</v>
      </c>
      <c r="AW158">
        <v>0.3032633101296605</v>
      </c>
      <c r="AX158">
        <v>1.024417317090532E-19</v>
      </c>
      <c r="AY158">
        <v>0.03518847474361872</v>
      </c>
      <c r="AZ158">
        <v>0</v>
      </c>
      <c r="BA158">
        <v>0.2976959761811451</v>
      </c>
    </row>
    <row r="159" spans="1:53">
      <c r="A159" s="2">
        <v>45020</v>
      </c>
      <c r="B159">
        <v>1091.41172106321</v>
      </c>
      <c r="C159">
        <v>0.006988827063188152</v>
      </c>
      <c r="AF159" s="2">
        <v>45020</v>
      </c>
      <c r="AG159">
        <v>34.61660397573051</v>
      </c>
      <c r="AH159">
        <v>35.04874540602682</v>
      </c>
      <c r="AI159">
        <v>331.1078889714518</v>
      </c>
      <c r="AJ159">
        <v>0.1665450652623227</v>
      </c>
      <c r="AK159">
        <v>1.110577555101437E-16</v>
      </c>
      <c r="AL159">
        <v>38.15178658087871</v>
      </c>
      <c r="AM159">
        <v>0</v>
      </c>
      <c r="AN159">
        <v>0.1647743947674614</v>
      </c>
      <c r="AS159" s="2">
        <v>45020</v>
      </c>
      <c r="AT159">
        <v>0.03171428354022734</v>
      </c>
      <c r="AU159">
        <v>0.03210643115273051</v>
      </c>
      <c r="AV159">
        <v>0.298219891167818</v>
      </c>
      <c r="AW159">
        <v>0.3033318228851799</v>
      </c>
      <c r="AX159">
        <v>1.017448866305055E-19</v>
      </c>
      <c r="AY159">
        <v>0.03494399280964142</v>
      </c>
      <c r="AZ159">
        <v>0</v>
      </c>
      <c r="BA159">
        <v>0.2996835784444028</v>
      </c>
    </row>
    <row r="160" spans="1:53">
      <c r="A160" s="2">
        <v>45021</v>
      </c>
      <c r="B160">
        <v>1105.944489937442</v>
      </c>
      <c r="C160">
        <v>0.01331556972841974</v>
      </c>
      <c r="AF160" s="2">
        <v>45021</v>
      </c>
      <c r="AG160">
        <v>34.62213064074066</v>
      </c>
      <c r="AH160">
        <v>35.05434106396662</v>
      </c>
      <c r="AI160">
        <v>331.16075153376</v>
      </c>
      <c r="AJ160">
        <v>0.1665716547794644</v>
      </c>
      <c r="AK160">
        <v>1.110754862792254E-16</v>
      </c>
      <c r="AL160">
        <v>38.15787765047408</v>
      </c>
      <c r="AM160">
        <v>0</v>
      </c>
      <c r="AN160">
        <v>0.1648007015907064</v>
      </c>
      <c r="AS160" s="2">
        <v>45021</v>
      </c>
      <c r="AT160">
        <v>0.0313082206991756</v>
      </c>
      <c r="AU160">
        <v>0.03167929111768787</v>
      </c>
      <c r="AV160">
        <v>0.2967771784703436</v>
      </c>
      <c r="AW160">
        <v>0.3047603968827046</v>
      </c>
      <c r="AX160">
        <v>1.004335535762075E-19</v>
      </c>
      <c r="AY160">
        <v>0.03449750443154013</v>
      </c>
      <c r="AZ160">
        <v>0</v>
      </c>
      <c r="BA160">
        <v>0.3009774083985483</v>
      </c>
    </row>
    <row r="161" spans="1:53">
      <c r="A161" s="2">
        <v>45022</v>
      </c>
      <c r="B161">
        <v>1107.49168340689</v>
      </c>
      <c r="C161">
        <v>0.001398979319057636</v>
      </c>
      <c r="AF161" s="2">
        <v>45022</v>
      </c>
      <c r="AG161">
        <v>34.62765818810272</v>
      </c>
      <c r="AH161">
        <v>35.05993761527328</v>
      </c>
      <c r="AI161">
        <v>331.213622535766</v>
      </c>
      <c r="AJ161">
        <v>0.1665982485417179</v>
      </c>
      <c r="AK161">
        <v>1.110932198790879E-16</v>
      </c>
      <c r="AL161">
        <v>38.16396969253057</v>
      </c>
      <c r="AM161">
        <v>0</v>
      </c>
      <c r="AN161">
        <v>0.1648270126139301</v>
      </c>
      <c r="AS161" s="2">
        <v>45022</v>
      </c>
      <c r="AT161">
        <v>0.0312628582106051</v>
      </c>
      <c r="AU161">
        <v>0.03165129633230772</v>
      </c>
      <c r="AV161">
        <v>0.296159161013288</v>
      </c>
      <c r="AW161">
        <v>0.3058006709592658</v>
      </c>
      <c r="AX161">
        <v>1.002982221021339E-19</v>
      </c>
      <c r="AY161">
        <v>0.03444430076368826</v>
      </c>
      <c r="AZ161">
        <v>0</v>
      </c>
      <c r="BA161">
        <v>0.3006817127208452</v>
      </c>
    </row>
    <row r="162" spans="1:53">
      <c r="A162" s="2">
        <v>45023</v>
      </c>
      <c r="B162">
        <v>1102.401724900694</v>
      </c>
      <c r="C162">
        <v>-0.004595933840820132</v>
      </c>
      <c r="AF162" s="2">
        <v>45023</v>
      </c>
      <c r="AG162">
        <v>34.63318661795754</v>
      </c>
      <c r="AH162">
        <v>35.06553506008943</v>
      </c>
      <c r="AI162">
        <v>331.2665019788171</v>
      </c>
      <c r="AJ162">
        <v>0.166624846549761</v>
      </c>
      <c r="AK162">
        <v>1.111109563101833E-16</v>
      </c>
      <c r="AL162">
        <v>38.17006270720343</v>
      </c>
      <c r="AM162">
        <v>0</v>
      </c>
      <c r="AN162">
        <v>0.1648533278378031</v>
      </c>
      <c r="AS162" s="2">
        <v>45023</v>
      </c>
      <c r="AT162">
        <v>0.03141942361510951</v>
      </c>
      <c r="AU162">
        <v>0.03180095544109167</v>
      </c>
      <c r="AV162">
        <v>0.2970326978914267</v>
      </c>
      <c r="AW162">
        <v>0.3049711774424004</v>
      </c>
      <c r="AX162">
        <v>1.008043513559566E-19</v>
      </c>
      <c r="AY162">
        <v>0.03461746390561813</v>
      </c>
      <c r="AZ162">
        <v>0</v>
      </c>
      <c r="BA162">
        <v>0.3001582817043534</v>
      </c>
    </row>
    <row r="163" spans="1:53">
      <c r="A163" s="2">
        <v>45024</v>
      </c>
      <c r="B163">
        <v>1103.780103093048</v>
      </c>
      <c r="C163">
        <v>0.001250341106349584</v>
      </c>
      <c r="AF163" s="2">
        <v>45024</v>
      </c>
      <c r="AG163">
        <v>34.63871593044603</v>
      </c>
      <c r="AH163">
        <v>35.07113339855773</v>
      </c>
      <c r="AI163">
        <v>331.3193898642609</v>
      </c>
      <c r="AJ163">
        <v>0.1666514488042714</v>
      </c>
      <c r="AK163">
        <v>1.111286955729635E-16</v>
      </c>
      <c r="AL163">
        <v>38.17615669464794</v>
      </c>
      <c r="AM163">
        <v>0</v>
      </c>
      <c r="AN163">
        <v>0.1648796472629959</v>
      </c>
      <c r="AS163" s="2">
        <v>45024</v>
      </c>
      <c r="AT163">
        <v>0.03137889122682304</v>
      </c>
      <c r="AU163">
        <v>0.0317633967400518</v>
      </c>
      <c r="AV163">
        <v>0.2970167604660543</v>
      </c>
      <c r="AW163">
        <v>0.3052122487029767</v>
      </c>
      <c r="AX163">
        <v>1.006854012544106E-19</v>
      </c>
      <c r="AY163">
        <v>0.03457981674833908</v>
      </c>
      <c r="AZ163">
        <v>0</v>
      </c>
      <c r="BA163">
        <v>0.300048886115755</v>
      </c>
    </row>
    <row r="164" spans="1:53">
      <c r="A164" s="2">
        <v>45025</v>
      </c>
      <c r="B164">
        <v>1103.544872708281</v>
      </c>
      <c r="C164">
        <v>-0.0002131134490538367</v>
      </c>
      <c r="AF164" s="2">
        <v>45025</v>
      </c>
      <c r="AG164">
        <v>1.972506303681008</v>
      </c>
      <c r="AH164">
        <v>105.8956131120302</v>
      </c>
      <c r="AI164">
        <v>74.90056757626434</v>
      </c>
      <c r="AJ164">
        <v>0.1666780553059272</v>
      </c>
      <c r="AK164">
        <v>0</v>
      </c>
      <c r="AL164">
        <v>61.20329027323866</v>
      </c>
      <c r="AM164">
        <v>192.059339867733</v>
      </c>
      <c r="AN164">
        <v>0.1649059708901794</v>
      </c>
      <c r="AS164" s="2">
        <v>45025</v>
      </c>
      <c r="AT164">
        <v>0.001787391030162974</v>
      </c>
      <c r="AU164">
        <v>0.09594502753977471</v>
      </c>
      <c r="AV164">
        <v>0.06703805528948648</v>
      </c>
      <c r="AW164">
        <v>0.3055220303975415</v>
      </c>
      <c r="AX164">
        <v>0</v>
      </c>
      <c r="AY164">
        <v>0.05546734723283958</v>
      </c>
      <c r="AZ164">
        <v>0.1741269365701811</v>
      </c>
      <c r="BA164">
        <v>0.3001132119400137</v>
      </c>
    </row>
    <row r="165" spans="1:53">
      <c r="A165" s="2">
        <v>45026</v>
      </c>
      <c r="B165">
        <v>1102.254759844484</v>
      </c>
      <c r="C165">
        <v>-0.00116906244204662</v>
      </c>
      <c r="AF165" s="2">
        <v>45026</v>
      </c>
      <c r="AG165">
        <v>1.972821221388664</v>
      </c>
      <c r="AH165">
        <v>105.9125197265591</v>
      </c>
      <c r="AI165">
        <v>74.91252572058013</v>
      </c>
      <c r="AJ165">
        <v>0.1667046660554065</v>
      </c>
      <c r="AK165">
        <v>0</v>
      </c>
      <c r="AL165">
        <v>61.2130615980947</v>
      </c>
      <c r="AM165">
        <v>192.0900028303467</v>
      </c>
      <c r="AN165">
        <v>0.1649322987200244</v>
      </c>
      <c r="AS165" s="2">
        <v>45026</v>
      </c>
      <c r="AT165">
        <v>0.00178978949832936</v>
      </c>
      <c r="AU165">
        <v>0.09606310364277032</v>
      </c>
      <c r="AV165">
        <v>0.06645434251788682</v>
      </c>
      <c r="AW165">
        <v>0.3058222713859093</v>
      </c>
      <c r="AX165">
        <v>0</v>
      </c>
      <c r="AY165">
        <v>0.05553944809501984</v>
      </c>
      <c r="AZ165">
        <v>0.1743708798944853</v>
      </c>
      <c r="BA165">
        <v>0.299960164965599</v>
      </c>
    </row>
    <row r="166" spans="1:53">
      <c r="A166" s="2">
        <v>45027</v>
      </c>
      <c r="B166">
        <v>1097.146648264314</v>
      </c>
      <c r="C166">
        <v>-0.004634238622740261</v>
      </c>
      <c r="AF166" s="2">
        <v>45027</v>
      </c>
      <c r="AG166">
        <v>1.973136189374062</v>
      </c>
      <c r="AH166">
        <v>105.9294290402896</v>
      </c>
      <c r="AI166">
        <v>74.92448577405658</v>
      </c>
      <c r="AJ166">
        <v>0.1667312810533874</v>
      </c>
      <c r="AK166">
        <v>0</v>
      </c>
      <c r="AL166">
        <v>61.22283448297781</v>
      </c>
      <c r="AM166">
        <v>192.1206706884124</v>
      </c>
      <c r="AN166">
        <v>0.1649586307532019</v>
      </c>
      <c r="AS166" s="2">
        <v>45027</v>
      </c>
      <c r="AT166">
        <v>0.001798298886190698</v>
      </c>
      <c r="AU166">
        <v>0.09651696993622309</v>
      </c>
      <c r="AV166">
        <v>0.06618903076307582</v>
      </c>
      <c r="AW166">
        <v>0.3048938891058831</v>
      </c>
      <c r="AX166">
        <v>0</v>
      </c>
      <c r="AY166">
        <v>0.05579637527913227</v>
      </c>
      <c r="AZ166">
        <v>0.1752352306261162</v>
      </c>
      <c r="BA166">
        <v>0.299570205403379</v>
      </c>
    </row>
    <row r="167" spans="1:53">
      <c r="A167" s="2">
        <v>45028</v>
      </c>
      <c r="B167">
        <v>1102.255881889661</v>
      </c>
      <c r="C167">
        <v>0.004656837473304254</v>
      </c>
      <c r="AF167" s="2">
        <v>45028</v>
      </c>
      <c r="AG167">
        <v>1.973451207645229</v>
      </c>
      <c r="AH167">
        <v>105.9463410536527</v>
      </c>
      <c r="AI167">
        <v>74.93644773699846</v>
      </c>
      <c r="AJ167">
        <v>0.1667579003005482</v>
      </c>
      <c r="AK167">
        <v>0</v>
      </c>
      <c r="AL167">
        <v>61.23260892813705</v>
      </c>
      <c r="AM167">
        <v>192.1513434427117</v>
      </c>
      <c r="AN167">
        <v>0.164984966990383</v>
      </c>
      <c r="AS167" s="2">
        <v>45028</v>
      </c>
      <c r="AT167">
        <v>0.001790874576767291</v>
      </c>
      <c r="AU167">
        <v>0.09610119915182967</v>
      </c>
      <c r="AV167">
        <v>0.0656572556891083</v>
      </c>
      <c r="AW167">
        <v>0.3063442858953939</v>
      </c>
      <c r="AX167">
        <v>0</v>
      </c>
      <c r="AY167">
        <v>0.05555988603627574</v>
      </c>
      <c r="AZ167">
        <v>0.1744870503977513</v>
      </c>
      <c r="BA167">
        <v>0.3000594482528737</v>
      </c>
    </row>
    <row r="168" spans="1:53">
      <c r="A168" s="2">
        <v>45029</v>
      </c>
      <c r="B168">
        <v>1106.102975690957</v>
      </c>
      <c r="C168">
        <v>0.003490200292422418</v>
      </c>
      <c r="AF168" s="2">
        <v>45029</v>
      </c>
      <c r="AG168">
        <v>1.973766276210193</v>
      </c>
      <c r="AH168">
        <v>105.9632557670794</v>
      </c>
      <c r="AI168">
        <v>74.94841160971065</v>
      </c>
      <c r="AJ168">
        <v>0.1667845237975673</v>
      </c>
      <c r="AK168">
        <v>0</v>
      </c>
      <c r="AL168">
        <v>61.24238493382152</v>
      </c>
      <c r="AM168">
        <v>192.1820210940262</v>
      </c>
      <c r="AN168">
        <v>0.1650113074322388</v>
      </c>
      <c r="AS168" s="2">
        <v>45029</v>
      </c>
      <c r="AT168">
        <v>0.00178469073271939</v>
      </c>
      <c r="AU168">
        <v>0.09577743977919591</v>
      </c>
      <c r="AV168">
        <v>0.06684874727499203</v>
      </c>
      <c r="AW168">
        <v>0.3053802944690165</v>
      </c>
      <c r="AX168">
        <v>0</v>
      </c>
      <c r="AY168">
        <v>0.05534398197776792</v>
      </c>
      <c r="AZ168">
        <v>0.173827238190112</v>
      </c>
      <c r="BA168">
        <v>0.3010376075761961</v>
      </c>
    </row>
    <row r="169" spans="1:53">
      <c r="A169" s="2">
        <v>45030</v>
      </c>
      <c r="B169">
        <v>1114.41411058508</v>
      </c>
      <c r="C169">
        <v>0.007513888920633427</v>
      </c>
      <c r="AF169" s="2">
        <v>45030</v>
      </c>
      <c r="AG169">
        <v>1.974081395076983</v>
      </c>
      <c r="AH169">
        <v>105.9801731810008</v>
      </c>
      <c r="AI169">
        <v>74.96037739249803</v>
      </c>
      <c r="AJ169">
        <v>0.1668111515451232</v>
      </c>
      <c r="AK169">
        <v>0</v>
      </c>
      <c r="AL169">
        <v>61.25216250028037</v>
      </c>
      <c r="AM169">
        <v>192.2127036431378</v>
      </c>
      <c r="AN169">
        <v>0.1650376520794407</v>
      </c>
      <c r="AS169" s="2">
        <v>45030</v>
      </c>
      <c r="AT169">
        <v>0.00177273134381544</v>
      </c>
      <c r="AU169">
        <v>0.09507957653668277</v>
      </c>
      <c r="AV169">
        <v>0.06612790152943408</v>
      </c>
      <c r="AW169">
        <v>0.3074551994883154</v>
      </c>
      <c r="AX169">
        <v>0</v>
      </c>
      <c r="AY169">
        <v>0.05496630527474999</v>
      </c>
      <c r="AZ169">
        <v>0.1726580383525567</v>
      </c>
      <c r="BA169">
        <v>0.3019402474744458</v>
      </c>
    </row>
    <row r="170" spans="1:53">
      <c r="A170" s="2">
        <v>45031</v>
      </c>
      <c r="B170">
        <v>1103.269652703067</v>
      </c>
      <c r="C170">
        <v>-0.01000028425354582</v>
      </c>
      <c r="AF170" s="2">
        <v>45031</v>
      </c>
      <c r="AG170">
        <v>1.974396564253631</v>
      </c>
      <c r="AH170">
        <v>105.997093295848</v>
      </c>
      <c r="AI170">
        <v>74.97234508566557</v>
      </c>
      <c r="AJ170">
        <v>0.1668377835438945</v>
      </c>
      <c r="AK170">
        <v>0</v>
      </c>
      <c r="AL170">
        <v>61.26194162776279</v>
      </c>
      <c r="AM170">
        <v>192.2433910908284</v>
      </c>
      <c r="AN170">
        <v>0.1650640009326599</v>
      </c>
      <c r="AS170" s="2">
        <v>45031</v>
      </c>
      <c r="AT170">
        <v>0.00179070568242169</v>
      </c>
      <c r="AU170">
        <v>0.09606716047666371</v>
      </c>
      <c r="AV170">
        <v>0.06632511489201856</v>
      </c>
      <c r="AW170">
        <v>0.3060308693854727</v>
      </c>
      <c r="AX170">
        <v>0</v>
      </c>
      <c r="AY170">
        <v>0.05553305923304352</v>
      </c>
      <c r="AZ170">
        <v>0.1744029568152946</v>
      </c>
      <c r="BA170">
        <v>0.2998501335150854</v>
      </c>
    </row>
    <row r="171" spans="1:53">
      <c r="A171" s="2">
        <v>45032</v>
      </c>
      <c r="B171">
        <v>1102.850958535417</v>
      </c>
      <c r="C171">
        <v>-0.0003795030223341378</v>
      </c>
      <c r="AF171" s="2">
        <v>45032</v>
      </c>
      <c r="AG171">
        <v>235.5476958536307</v>
      </c>
      <c r="AH171">
        <v>1.4210854715202E-14</v>
      </c>
      <c r="AI171">
        <v>0</v>
      </c>
      <c r="AJ171">
        <v>0.1703102672618631</v>
      </c>
      <c r="AK171">
        <v>0</v>
      </c>
      <c r="AL171">
        <v>0</v>
      </c>
      <c r="AM171">
        <v>192.2740834378801</v>
      </c>
      <c r="AN171">
        <v>0.1650903539925682</v>
      </c>
      <c r="AS171" s="2">
        <v>45032</v>
      </c>
      <c r="AT171">
        <v>0.2136925153042782</v>
      </c>
      <c r="AU171">
        <v>1.288346540334938E-17</v>
      </c>
      <c r="AV171">
        <v>0</v>
      </c>
      <c r="AW171">
        <v>0.3117334925437164</v>
      </c>
      <c r="AX171">
        <v>0</v>
      </c>
      <c r="AY171">
        <v>0</v>
      </c>
      <c r="AZ171">
        <v>0.1744890726829564</v>
      </c>
      <c r="BA171">
        <v>0.300084919469049</v>
      </c>
    </row>
    <row r="172" spans="1:53">
      <c r="A172" s="2">
        <v>45033</v>
      </c>
      <c r="B172">
        <v>1103.216140157495</v>
      </c>
      <c r="C172">
        <v>0.0003311250892537032</v>
      </c>
      <c r="AF172" s="2">
        <v>45033</v>
      </c>
      <c r="AG172">
        <v>235.58530188829</v>
      </c>
      <c r="AH172">
        <v>1.421312352913806E-14</v>
      </c>
      <c r="AI172">
        <v>0</v>
      </c>
      <c r="AJ172">
        <v>0.1703374579070115</v>
      </c>
      <c r="AK172">
        <v>0</v>
      </c>
      <c r="AL172">
        <v>0</v>
      </c>
      <c r="AM172">
        <v>192.3047806850752</v>
      </c>
      <c r="AN172">
        <v>0.1651167112598369</v>
      </c>
      <c r="AS172" s="2">
        <v>45033</v>
      </c>
      <c r="AT172">
        <v>0.2136695920846126</v>
      </c>
      <c r="AU172">
        <v>1.288288849502127E-17</v>
      </c>
      <c r="AV172">
        <v>0</v>
      </c>
      <c r="AW172">
        <v>0.3121542766022213</v>
      </c>
      <c r="AX172">
        <v>0</v>
      </c>
      <c r="AY172">
        <v>0</v>
      </c>
      <c r="AZ172">
        <v>0.1744358061841748</v>
      </c>
      <c r="BA172">
        <v>0.2997403251289913</v>
      </c>
    </row>
    <row r="173" spans="1:53">
      <c r="A173" s="2">
        <v>45034</v>
      </c>
      <c r="B173">
        <v>1101.600347681814</v>
      </c>
      <c r="C173">
        <v>-0.001464620047573417</v>
      </c>
      <c r="AF173" s="2">
        <v>45034</v>
      </c>
      <c r="AG173">
        <v>235.6229139268876</v>
      </c>
      <c r="AH173">
        <v>1.421539270529839E-14</v>
      </c>
      <c r="AI173">
        <v>0</v>
      </c>
      <c r="AJ173">
        <v>0.170364652893244</v>
      </c>
      <c r="AK173">
        <v>0</v>
      </c>
      <c r="AL173">
        <v>0</v>
      </c>
      <c r="AM173">
        <v>192.3354828331959</v>
      </c>
      <c r="AN173">
        <v>0.165143072735138</v>
      </c>
      <c r="AS173" s="2">
        <v>45034</v>
      </c>
      <c r="AT173">
        <v>0.2139336874451596</v>
      </c>
      <c r="AU173">
        <v>1.290210897841567E-17</v>
      </c>
      <c r="AV173">
        <v>0</v>
      </c>
      <c r="AW173">
        <v>0.3122256879354902</v>
      </c>
      <c r="AX173">
        <v>0</v>
      </c>
      <c r="AY173">
        <v>0</v>
      </c>
      <c r="AZ173">
        <v>0.1747067429101304</v>
      </c>
      <c r="BA173">
        <v>0.2991338817092196</v>
      </c>
    </row>
    <row r="174" spans="1:53">
      <c r="A174" s="2">
        <v>45035</v>
      </c>
      <c r="B174">
        <v>1103.039560443995</v>
      </c>
      <c r="C174">
        <v>0.001306474498858901</v>
      </c>
      <c r="AF174" s="2">
        <v>45035</v>
      </c>
      <c r="AG174">
        <v>235.6605319703821</v>
      </c>
      <c r="AH174">
        <v>1.421766224374085E-14</v>
      </c>
      <c r="AI174">
        <v>0</v>
      </c>
      <c r="AJ174">
        <v>0.1703918522212536</v>
      </c>
      <c r="AK174">
        <v>0</v>
      </c>
      <c r="AL174">
        <v>0</v>
      </c>
      <c r="AM174">
        <v>192.3661898830247</v>
      </c>
      <c r="AN174">
        <v>0.1651694384191431</v>
      </c>
      <c r="AS174" s="2">
        <v>45035</v>
      </c>
      <c r="AT174">
        <v>0.2136950479175033</v>
      </c>
      <c r="AU174">
        <v>1.288884702256829E-17</v>
      </c>
      <c r="AV174">
        <v>0</v>
      </c>
      <c r="AW174">
        <v>0.3111861184465013</v>
      </c>
      <c r="AX174">
        <v>0</v>
      </c>
      <c r="AY174">
        <v>0</v>
      </c>
      <c r="AZ174">
        <v>0.1744479036632766</v>
      </c>
      <c r="BA174">
        <v>0.3006709299727189</v>
      </c>
    </row>
    <row r="175" spans="1:53">
      <c r="A175" s="2">
        <v>45036</v>
      </c>
      <c r="B175">
        <v>1099.313965596416</v>
      </c>
      <c r="C175">
        <v>-0.003377571377474853</v>
      </c>
      <c r="AF175" s="2">
        <v>45036</v>
      </c>
      <c r="AG175">
        <v>235.6981560197322</v>
      </c>
      <c r="AH175">
        <v>1.421993214452325E-14</v>
      </c>
      <c r="AI175">
        <v>0</v>
      </c>
      <c r="AJ175">
        <v>0.1704190558917334</v>
      </c>
      <c r="AK175">
        <v>0</v>
      </c>
      <c r="AL175">
        <v>0</v>
      </c>
      <c r="AM175">
        <v>192.3969018353442</v>
      </c>
      <c r="AN175">
        <v>0.1651958083125243</v>
      </c>
      <c r="AS175" s="2">
        <v>45036</v>
      </c>
      <c r="AT175">
        <v>0.2144226279601837</v>
      </c>
      <c r="AU175">
        <v>1.293528674110625E-17</v>
      </c>
      <c r="AV175">
        <v>0</v>
      </c>
      <c r="AW175">
        <v>0.3107221351611795</v>
      </c>
      <c r="AX175">
        <v>0</v>
      </c>
      <c r="AY175">
        <v>0</v>
      </c>
      <c r="AZ175">
        <v>0.1750986465577521</v>
      </c>
      <c r="BA175">
        <v>0.2997565903208846</v>
      </c>
    </row>
    <row r="176" spans="1:53">
      <c r="A176" s="2">
        <v>45037</v>
      </c>
      <c r="B176">
        <v>1101.915663056182</v>
      </c>
      <c r="C176">
        <v>0.002366655515336324</v>
      </c>
      <c r="AF176" s="2">
        <v>45037</v>
      </c>
      <c r="AG176">
        <v>235.7357860758968</v>
      </c>
      <c r="AH176">
        <v>1.422220240770346E-14</v>
      </c>
      <c r="AI176">
        <v>0</v>
      </c>
      <c r="AJ176">
        <v>0.1704462639053769</v>
      </c>
      <c r="AK176">
        <v>0</v>
      </c>
      <c r="AL176">
        <v>0</v>
      </c>
      <c r="AM176">
        <v>192.427618690937</v>
      </c>
      <c r="AN176">
        <v>0.1652221824159536</v>
      </c>
      <c r="AS176" s="2">
        <v>45037</v>
      </c>
      <c r="AT176">
        <v>0.2138933575212829</v>
      </c>
      <c r="AU176">
        <v>1.290637378191374E-17</v>
      </c>
      <c r="AV176">
        <v>0</v>
      </c>
      <c r="AW176">
        <v>0.3102867730214208</v>
      </c>
      <c r="AX176">
        <v>0</v>
      </c>
      <c r="AY176">
        <v>0</v>
      </c>
      <c r="AZ176">
        <v>0.1746452796415885</v>
      </c>
      <c r="BA176">
        <v>0.3011745898157079</v>
      </c>
    </row>
    <row r="177" spans="1:53">
      <c r="A177" s="2">
        <v>45038</v>
      </c>
      <c r="B177">
        <v>1094.623511000615</v>
      </c>
      <c r="C177">
        <v>-0.00661770433078479</v>
      </c>
      <c r="AF177" s="2">
        <v>45038</v>
      </c>
      <c r="AG177">
        <v>235.7734221398348</v>
      </c>
      <c r="AH177">
        <v>1.422447303333933E-14</v>
      </c>
      <c r="AI177">
        <v>0</v>
      </c>
      <c r="AJ177">
        <v>0.1704734762628773</v>
      </c>
      <c r="AK177">
        <v>0</v>
      </c>
      <c r="AL177">
        <v>0</v>
      </c>
      <c r="AM177">
        <v>192.458340450586</v>
      </c>
      <c r="AN177">
        <v>0.1652485607301031</v>
      </c>
      <c r="AS177" s="2">
        <v>45038</v>
      </c>
      <c r="AT177">
        <v>0.2153828410825516</v>
      </c>
      <c r="AU177">
        <v>1.299690360336692E-17</v>
      </c>
      <c r="AV177">
        <v>0</v>
      </c>
      <c r="AW177">
        <v>0.3085858829959366</v>
      </c>
      <c r="AX177">
        <v>0</v>
      </c>
      <c r="AY177">
        <v>0</v>
      </c>
      <c r="AZ177">
        <v>0.1757999728201681</v>
      </c>
      <c r="BA177">
        <v>0.3002313031013437</v>
      </c>
    </row>
    <row r="178" spans="1:53">
      <c r="A178" s="2">
        <v>45039</v>
      </c>
      <c r="B178">
        <v>1094.123233541693</v>
      </c>
      <c r="C178">
        <v>-0.0004570315308367601</v>
      </c>
      <c r="AF178" s="2">
        <v>45039</v>
      </c>
      <c r="AG178">
        <v>15.12561877864925</v>
      </c>
      <c r="AH178">
        <v>42.22679141806037</v>
      </c>
      <c r="AI178">
        <v>333.440951162747</v>
      </c>
      <c r="AJ178">
        <v>0.1705006929649282</v>
      </c>
      <c r="AK178">
        <v>8.620436323885899</v>
      </c>
      <c r="AL178">
        <v>0</v>
      </c>
      <c r="AM178">
        <v>34.11255645634608</v>
      </c>
      <c r="AN178">
        <v>0.1652749432556451</v>
      </c>
      <c r="AS178" s="2">
        <v>45039</v>
      </c>
      <c r="AT178">
        <v>0.01382479406073253</v>
      </c>
      <c r="AU178">
        <v>0.0385892142085087</v>
      </c>
      <c r="AV178">
        <v>0.3</v>
      </c>
      <c r="AW178">
        <v>0.3089196508482925</v>
      </c>
      <c r="AX178">
        <v>0.007879977570779616</v>
      </c>
      <c r="AY178">
        <v>0</v>
      </c>
      <c r="AZ178">
        <v>0.03118035796957153</v>
      </c>
      <c r="BA178">
        <v>0.2996060053421152</v>
      </c>
    </row>
    <row r="179" spans="1:53">
      <c r="A179" s="2">
        <v>45040</v>
      </c>
      <c r="B179">
        <v>1089.365650719907</v>
      </c>
      <c r="C179">
        <v>-0.00434830618337656</v>
      </c>
      <c r="AF179" s="2">
        <v>45040</v>
      </c>
      <c r="AG179">
        <v>15.12803363794971</v>
      </c>
      <c r="AH179">
        <v>42.23353307679689</v>
      </c>
      <c r="AI179">
        <v>333.4941862068038</v>
      </c>
      <c r="AJ179">
        <v>0.1705279140122233</v>
      </c>
      <c r="AK179">
        <v>8.621812607470416</v>
      </c>
      <c r="AL179">
        <v>0</v>
      </c>
      <c r="AM179">
        <v>34.11800264836153</v>
      </c>
      <c r="AN179">
        <v>0.1653013299932519</v>
      </c>
      <c r="AS179" s="2">
        <v>45040</v>
      </c>
      <c r="AT179">
        <v>0.01388479182251422</v>
      </c>
      <c r="AU179">
        <v>0.03876924748048056</v>
      </c>
      <c r="AV179">
        <v>0.296127348965678</v>
      </c>
      <c r="AW179">
        <v>0.3106866844458693</v>
      </c>
      <c r="AX179">
        <v>0.007916050605108756</v>
      </c>
      <c r="AY179">
        <v>0</v>
      </c>
      <c r="AZ179">
        <v>0.03131949868217451</v>
      </c>
      <c r="BA179">
        <v>0.3012963779981747</v>
      </c>
    </row>
    <row r="180" spans="1:53">
      <c r="A180" s="2">
        <v>45041</v>
      </c>
      <c r="B180">
        <v>1095.586892228286</v>
      </c>
      <c r="C180">
        <v>0.005710884590740983</v>
      </c>
      <c r="AF180" s="2">
        <v>45041</v>
      </c>
      <c r="AG180">
        <v>15.13044888279112</v>
      </c>
      <c r="AH180">
        <v>42.24027581186341</v>
      </c>
      <c r="AI180">
        <v>333.5474297500264</v>
      </c>
      <c r="AJ180">
        <v>0.1705551394054562</v>
      </c>
      <c r="AK180">
        <v>8.623189110783544</v>
      </c>
      <c r="AL180">
        <v>0</v>
      </c>
      <c r="AM180">
        <v>34.12344970988106</v>
      </c>
      <c r="AN180">
        <v>0.1653277209435961</v>
      </c>
      <c r="AS180" s="2">
        <v>45041</v>
      </c>
      <c r="AT180">
        <v>0.0138114856454211</v>
      </c>
      <c r="AU180">
        <v>0.03855600563348788</v>
      </c>
      <c r="AV180">
        <v>0.2961527569341105</v>
      </c>
      <c r="AW180">
        <v>0.3107161564936661</v>
      </c>
      <c r="AX180">
        <v>0.007874732116439288</v>
      </c>
      <c r="AY180">
        <v>0</v>
      </c>
      <c r="AZ180">
        <v>0.03114757038786403</v>
      </c>
      <c r="BA180">
        <v>0.301741292789011</v>
      </c>
    </row>
    <row r="181" spans="1:53">
      <c r="A181" s="2">
        <v>45042</v>
      </c>
      <c r="B181">
        <v>1108.553717971862</v>
      </c>
      <c r="C181">
        <v>0.01183550646284459</v>
      </c>
      <c r="AF181" s="2">
        <v>45042</v>
      </c>
      <c r="AG181">
        <v>15.13286451323503</v>
      </c>
      <c r="AH181">
        <v>42.24701962343177</v>
      </c>
      <c r="AI181">
        <v>333.6006817937717</v>
      </c>
      <c r="AJ181">
        <v>0.1705823691453208</v>
      </c>
      <c r="AK181">
        <v>8.624565833860364</v>
      </c>
      <c r="AL181">
        <v>0</v>
      </c>
      <c r="AM181">
        <v>34.12889764104352</v>
      </c>
      <c r="AN181">
        <v>0.1653541161073501</v>
      </c>
      <c r="AS181" s="2">
        <v>45042</v>
      </c>
      <c r="AT181">
        <v>0.01365199720093252</v>
      </c>
      <c r="AU181">
        <v>0.03810338775317685</v>
      </c>
      <c r="AV181">
        <v>0.3032116923066551</v>
      </c>
      <c r="AW181">
        <v>0.3080536882711622</v>
      </c>
      <c r="AX181">
        <v>0.007781253300257568</v>
      </c>
      <c r="AY181">
        <v>0</v>
      </c>
      <c r="AZ181">
        <v>0.03079213302837219</v>
      </c>
      <c r="BA181">
        <v>0.2984058481394435</v>
      </c>
    </row>
    <row r="182" spans="1:53">
      <c r="A182" s="2">
        <v>45043</v>
      </c>
      <c r="B182">
        <v>1103.960178439984</v>
      </c>
      <c r="C182">
        <v>-0.004143722994571664</v>
      </c>
      <c r="AF182" s="2">
        <v>45043</v>
      </c>
      <c r="AG182">
        <v>15.135280529343</v>
      </c>
      <c r="AH182">
        <v>42.25376451167384</v>
      </c>
      <c r="AI182">
        <v>333.6539423393968</v>
      </c>
      <c r="AJ182">
        <v>0.170609603232511</v>
      </c>
      <c r="AK182">
        <v>8.625942776735963</v>
      </c>
      <c r="AL182">
        <v>0</v>
      </c>
      <c r="AM182">
        <v>34.13434644198772</v>
      </c>
      <c r="AN182">
        <v>0.1653805154851868</v>
      </c>
      <c r="AS182" s="2">
        <v>45043</v>
      </c>
      <c r="AT182">
        <v>0.01371382734877091</v>
      </c>
      <c r="AU182">
        <v>0.03827197452203386</v>
      </c>
      <c r="AV182">
        <v>0.3031785548182239</v>
      </c>
      <c r="AW182">
        <v>0.3073688608438202</v>
      </c>
      <c r="AX182">
        <v>0.007816442256494227</v>
      </c>
      <c r="AY182">
        <v>0</v>
      </c>
      <c r="AZ182">
        <v>0.03093235011576153</v>
      </c>
      <c r="BA182">
        <v>0.2987179900948955</v>
      </c>
    </row>
    <row r="183" spans="1:53">
      <c r="A183" s="2">
        <v>45044</v>
      </c>
      <c r="B183">
        <v>1102.75029039524</v>
      </c>
      <c r="C183">
        <v>-0.001095952615295714</v>
      </c>
      <c r="AF183" s="2">
        <v>45044</v>
      </c>
      <c r="AG183">
        <v>15.13769693117662</v>
      </c>
      <c r="AH183">
        <v>42.26051047676152</v>
      </c>
      <c r="AI183">
        <v>333.7072113882591</v>
      </c>
      <c r="AJ183">
        <v>0.170636841667721</v>
      </c>
      <c r="AK183">
        <v>8.627319939445432</v>
      </c>
      <c r="AL183">
        <v>0</v>
      </c>
      <c r="AM183">
        <v>34.13979611285254</v>
      </c>
      <c r="AN183">
        <v>0.1654069190777788</v>
      </c>
      <c r="AS183" s="2">
        <v>45044</v>
      </c>
      <c r="AT183">
        <v>0.01372757744394207</v>
      </c>
      <c r="AU183">
        <v>0.03831902622636423</v>
      </c>
      <c r="AV183">
        <v>0.3032411202052858</v>
      </c>
      <c r="AW183">
        <v>0.3075931835282188</v>
      </c>
      <c r="AX183">
        <v>0.00782467932688851</v>
      </c>
      <c r="AY183">
        <v>0</v>
      </c>
      <c r="AZ183">
        <v>0.03096760318693475</v>
      </c>
      <c r="BA183">
        <v>0.2983268100823659</v>
      </c>
    </row>
    <row r="184" spans="1:53">
      <c r="A184" s="2">
        <v>45045</v>
      </c>
      <c r="B184">
        <v>1103.275761891729</v>
      </c>
      <c r="C184">
        <v>0.0004765099597485722</v>
      </c>
      <c r="AF184" s="2">
        <v>45045</v>
      </c>
      <c r="AG184">
        <v>15.14011371879745</v>
      </c>
      <c r="AH184">
        <v>42.26725751886672</v>
      </c>
      <c r="AI184">
        <v>333.7604889417161</v>
      </c>
      <c r="AJ184">
        <v>0.1706640844516449</v>
      </c>
      <c r="AK184">
        <v>8.628697322023868</v>
      </c>
      <c r="AL184">
        <v>0</v>
      </c>
      <c r="AM184">
        <v>34.14524665377687</v>
      </c>
      <c r="AN184">
        <v>0.1654333268857991</v>
      </c>
      <c r="AS184" s="2">
        <v>45045</v>
      </c>
      <c r="AT184">
        <v>0.01372927800910403</v>
      </c>
      <c r="AU184">
        <v>0.03831187551329821</v>
      </c>
      <c r="AV184">
        <v>0.3031126213953024</v>
      </c>
      <c r="AW184">
        <v>0.3074975067548575</v>
      </c>
      <c r="AX184">
        <v>0.007822444325562448</v>
      </c>
      <c r="AY184">
        <v>0</v>
      </c>
      <c r="AZ184">
        <v>0.03097019450162216</v>
      </c>
      <c r="BA184">
        <v>0.2985560795002532</v>
      </c>
    </row>
    <row r="185" spans="1:53">
      <c r="A185" s="2">
        <v>45046</v>
      </c>
      <c r="B185">
        <v>1105.0080990612</v>
      </c>
      <c r="C185">
        <v>0.00157017604238896</v>
      </c>
      <c r="AF185" s="2">
        <v>45046</v>
      </c>
      <c r="AG185">
        <v>74.027683840582</v>
      </c>
      <c r="AH185">
        <v>0</v>
      </c>
      <c r="AI185">
        <v>157.4712155201561</v>
      </c>
      <c r="AJ185">
        <v>0.1706913315849769</v>
      </c>
      <c r="AK185">
        <v>28.53929190397749</v>
      </c>
      <c r="AL185">
        <v>0</v>
      </c>
      <c r="AM185">
        <v>174.2084927880059</v>
      </c>
      <c r="AN185">
        <v>0.1654597389099206</v>
      </c>
      <c r="AS185" s="2">
        <v>45046</v>
      </c>
      <c r="AT185">
        <v>0.06701936978784513</v>
      </c>
      <c r="AU185">
        <v>0</v>
      </c>
      <c r="AV185">
        <v>0.1427871943342276</v>
      </c>
      <c r="AW185">
        <v>0.3085394121028376</v>
      </c>
      <c r="AX185">
        <v>0.02583524566953873</v>
      </c>
      <c r="AY185">
        <v>0</v>
      </c>
      <c r="AZ185">
        <v>0.1577464321708966</v>
      </c>
      <c r="BA185">
        <v>0.2980723459346543</v>
      </c>
    </row>
    <row r="186" spans="1:53">
      <c r="A186" s="2">
        <v>45047</v>
      </c>
      <c r="B186">
        <v>1105.457743776749</v>
      </c>
      <c r="C186">
        <v>0.0004069153121415425</v>
      </c>
      <c r="AF186" s="2">
        <v>45047</v>
      </c>
      <c r="AG186">
        <v>74.03950262587797</v>
      </c>
      <c r="AH186">
        <v>0</v>
      </c>
      <c r="AI186">
        <v>157.4963563646345</v>
      </c>
      <c r="AJ186">
        <v>0.1707185830684116</v>
      </c>
      <c r="AK186">
        <v>28.54384830431332</v>
      </c>
      <c r="AL186">
        <v>0</v>
      </c>
      <c r="AM186">
        <v>174.2363057988443</v>
      </c>
      <c r="AN186">
        <v>0.1654861551508166</v>
      </c>
      <c r="AS186" s="2">
        <v>45047</v>
      </c>
      <c r="AT186">
        <v>0.06699271070893059</v>
      </c>
      <c r="AU186">
        <v>0</v>
      </c>
      <c r="AV186">
        <v>0.1427510117910538</v>
      </c>
      <c r="AW186">
        <v>0.3090072863041636</v>
      </c>
      <c r="AX186">
        <v>0.02582928069616329</v>
      </c>
      <c r="AY186">
        <v>0</v>
      </c>
      <c r="AZ186">
        <v>0.1576827403979538</v>
      </c>
      <c r="BA186">
        <v>0.2977369701017349</v>
      </c>
    </row>
    <row r="187" spans="1:53">
      <c r="A187" s="2">
        <v>45048</v>
      </c>
      <c r="B187">
        <v>1104.704351106862</v>
      </c>
      <c r="C187">
        <v>-0.000681521002614649</v>
      </c>
      <c r="AF187" s="2">
        <v>45048</v>
      </c>
      <c r="AG187">
        <v>74.05132329808542</v>
      </c>
      <c r="AH187">
        <v>0</v>
      </c>
      <c r="AI187">
        <v>157.5215012229389</v>
      </c>
      <c r="AJ187">
        <v>0.1707458389026433</v>
      </c>
      <c r="AK187">
        <v>28.54840543209481</v>
      </c>
      <c r="AL187">
        <v>0</v>
      </c>
      <c r="AM187">
        <v>174.2641232501296</v>
      </c>
      <c r="AN187">
        <v>0.1655125756091602</v>
      </c>
      <c r="AS187" s="2">
        <v>45048</v>
      </c>
      <c r="AT187">
        <v>0.06702212846713874</v>
      </c>
      <c r="AU187">
        <v>0</v>
      </c>
      <c r="AV187">
        <v>0.1428167109610454</v>
      </c>
      <c r="AW187">
        <v>0.3084929040954105</v>
      </c>
      <c r="AX187">
        <v>0.02585403456811115</v>
      </c>
      <c r="AY187">
        <v>0</v>
      </c>
      <c r="AZ187">
        <v>0.1577804754138976</v>
      </c>
      <c r="BA187">
        <v>0.2980337464943967</v>
      </c>
    </row>
    <row r="188" spans="1:53">
      <c r="A188" s="2">
        <v>45049</v>
      </c>
      <c r="B188">
        <v>1113.219993686247</v>
      </c>
      <c r="C188">
        <v>0.007708526331821286</v>
      </c>
      <c r="AF188" s="2">
        <v>45049</v>
      </c>
      <c r="AG188">
        <v>74.06314585750559</v>
      </c>
      <c r="AH188">
        <v>0</v>
      </c>
      <c r="AI188">
        <v>157.5466500957101</v>
      </c>
      <c r="AJ188">
        <v>0.1707730990883668</v>
      </c>
      <c r="AK188">
        <v>28.5529632874381</v>
      </c>
      <c r="AL188">
        <v>0</v>
      </c>
      <c r="AM188">
        <v>174.2919451425708</v>
      </c>
      <c r="AN188">
        <v>0.1655390002856248</v>
      </c>
      <c r="AS188" s="2">
        <v>45049</v>
      </c>
      <c r="AT188">
        <v>0.06656535234016028</v>
      </c>
      <c r="AU188">
        <v>0</v>
      </c>
      <c r="AV188">
        <v>0.1417564424610327</v>
      </c>
      <c r="AW188">
        <v>0.3092794700876996</v>
      </c>
      <c r="AX188">
        <v>0.02565851490385142</v>
      </c>
      <c r="AY188">
        <v>0</v>
      </c>
      <c r="AZ188">
        <v>0.1566472006425791</v>
      </c>
      <c r="BA188">
        <v>0.300093019564677</v>
      </c>
    </row>
    <row r="189" spans="1:53">
      <c r="A189" s="2">
        <v>45050</v>
      </c>
      <c r="B189">
        <v>1123.883283734756</v>
      </c>
      <c r="C189">
        <v>0.009578780572561785</v>
      </c>
      <c r="AF189" s="2">
        <v>45050</v>
      </c>
      <c r="AG189">
        <v>74.07497030443979</v>
      </c>
      <c r="AH189">
        <v>0</v>
      </c>
      <c r="AI189">
        <v>157.571802983589</v>
      </c>
      <c r="AJ189">
        <v>0.1708003636262767</v>
      </c>
      <c r="AK189">
        <v>28.55752187045935</v>
      </c>
      <c r="AL189">
        <v>0</v>
      </c>
      <c r="AM189">
        <v>174.319771476877</v>
      </c>
      <c r="AN189">
        <v>0.1655654291808837</v>
      </c>
      <c r="AS189" s="2">
        <v>45050</v>
      </c>
      <c r="AT189">
        <v>0.06594786576478193</v>
      </c>
      <c r="AU189">
        <v>0</v>
      </c>
      <c r="AV189">
        <v>0.1404414723293967</v>
      </c>
      <c r="AW189">
        <v>0.3106077047218725</v>
      </c>
      <c r="AX189">
        <v>0.02541627328213147</v>
      </c>
      <c r="AY189">
        <v>0</v>
      </c>
      <c r="AZ189">
        <v>0.1551404960678405</v>
      </c>
      <c r="BA189">
        <v>0.3024461878339769</v>
      </c>
    </row>
    <row r="190" spans="1:53">
      <c r="A190" s="2">
        <v>45051</v>
      </c>
      <c r="B190">
        <v>1126.128940074561</v>
      </c>
      <c r="C190">
        <v>0.001998122378279898</v>
      </c>
      <c r="AF190" s="2">
        <v>45051</v>
      </c>
      <c r="AG190">
        <v>74.08679663918936</v>
      </c>
      <c r="AH190">
        <v>0</v>
      </c>
      <c r="AI190">
        <v>157.5969598872168</v>
      </c>
      <c r="AJ190">
        <v>0.1708276325170679</v>
      </c>
      <c r="AK190">
        <v>28.56208118127473</v>
      </c>
      <c r="AL190">
        <v>0</v>
      </c>
      <c r="AM190">
        <v>174.3476022537572</v>
      </c>
      <c r="AN190">
        <v>0.1655918622956106</v>
      </c>
      <c r="AS190" s="2">
        <v>45051</v>
      </c>
      <c r="AT190">
        <v>0.06582230461953761</v>
      </c>
      <c r="AU190">
        <v>0</v>
      </c>
      <c r="AV190">
        <v>0.1404669924963465</v>
      </c>
      <c r="AW190">
        <v>0.3118550131279229</v>
      </c>
      <c r="AX190">
        <v>0.02543270396473447</v>
      </c>
      <c r="AY190">
        <v>0</v>
      </c>
      <c r="AZ190">
        <v>0.154889275693644</v>
      </c>
      <c r="BA190">
        <v>0.3015337100978146</v>
      </c>
    </row>
    <row r="191" spans="1:53">
      <c r="A191" s="2">
        <v>45052</v>
      </c>
      <c r="B191">
        <v>1116.283626145297</v>
      </c>
      <c r="C191">
        <v>-0.008742616923255619</v>
      </c>
      <c r="AF191" s="2">
        <v>45052</v>
      </c>
      <c r="AG191">
        <v>74.0986248620557</v>
      </c>
      <c r="AH191">
        <v>0</v>
      </c>
      <c r="AI191">
        <v>157.6221208072344</v>
      </c>
      <c r="AJ191">
        <v>0.1708549057614353</v>
      </c>
      <c r="AK191">
        <v>28.56664122000045</v>
      </c>
      <c r="AL191">
        <v>0</v>
      </c>
      <c r="AM191">
        <v>174.3754374739208</v>
      </c>
      <c r="AN191">
        <v>0.1656182996304791</v>
      </c>
      <c r="AS191" s="2">
        <v>45052</v>
      </c>
      <c r="AT191">
        <v>0.06646931501329022</v>
      </c>
      <c r="AU191">
        <v>0</v>
      </c>
      <c r="AV191">
        <v>0.1424698122324266</v>
      </c>
      <c r="AW191">
        <v>0.3094476825232375</v>
      </c>
      <c r="AX191">
        <v>0.02561293203292586</v>
      </c>
      <c r="AY191">
        <v>0</v>
      </c>
      <c r="AZ191">
        <v>0.1563716110791518</v>
      </c>
      <c r="BA191">
        <v>0.299628647118968</v>
      </c>
    </row>
    <row r="192" spans="1:53">
      <c r="A192" s="2">
        <v>45053</v>
      </c>
      <c r="B192">
        <v>1117.137466478751</v>
      </c>
      <c r="C192">
        <v>0.000764895509936192</v>
      </c>
      <c r="AF192" s="2">
        <v>45053</v>
      </c>
      <c r="AG192">
        <v>76.35810775098624</v>
      </c>
      <c r="AH192">
        <v>44.75131431154604</v>
      </c>
      <c r="AI192">
        <v>87.52276634847972</v>
      </c>
      <c r="AJ192">
        <v>0.170882183360074</v>
      </c>
      <c r="AK192">
        <v>119.103012740236</v>
      </c>
      <c r="AL192">
        <v>0</v>
      </c>
      <c r="AM192">
        <v>107.3719697244419</v>
      </c>
      <c r="AN192">
        <v>0.165644741186163</v>
      </c>
      <c r="AS192" s="2">
        <v>45053</v>
      </c>
      <c r="AT192">
        <v>0.0684694619146147</v>
      </c>
      <c r="AU192">
        <v>0.04007250021365329</v>
      </c>
      <c r="AV192">
        <v>0.07910110553819112</v>
      </c>
      <c r="AW192">
        <v>0.309735024008249</v>
      </c>
      <c r="AX192">
        <v>0.1070852345754184</v>
      </c>
      <c r="AY192">
        <v>0</v>
      </c>
      <c r="AZ192">
        <v>0.09628195951087481</v>
      </c>
      <c r="BA192">
        <v>0.2992547142389987</v>
      </c>
    </row>
    <row r="193" spans="1:53">
      <c r="A193" s="2">
        <v>45054</v>
      </c>
      <c r="B193">
        <v>1117.746290152295</v>
      </c>
      <c r="C193">
        <v>0.0005449854577548319</v>
      </c>
      <c r="AF193" s="2">
        <v>45054</v>
      </c>
      <c r="AG193">
        <v>76.37029859681979</v>
      </c>
      <c r="AH193">
        <v>44.75845901941911</v>
      </c>
      <c r="AI193">
        <v>87.53673967211105</v>
      </c>
      <c r="AJ193">
        <v>0.1709094653136793</v>
      </c>
      <c r="AK193">
        <v>119.1220279634964</v>
      </c>
      <c r="AL193">
        <v>0</v>
      </c>
      <c r="AM193">
        <v>107.3891120446003</v>
      </c>
      <c r="AN193">
        <v>0.165671186963336</v>
      </c>
      <c r="AS193" s="2">
        <v>45054</v>
      </c>
      <c r="AT193">
        <v>0.06842332212317369</v>
      </c>
      <c r="AU193">
        <v>0.04002320937705991</v>
      </c>
      <c r="AV193">
        <v>0.07915500337522249</v>
      </c>
      <c r="AW193">
        <v>0.3096419469424886</v>
      </c>
      <c r="AX193">
        <v>0.1069017696731356</v>
      </c>
      <c r="AY193">
        <v>0</v>
      </c>
      <c r="AZ193">
        <v>0.09619336863761936</v>
      </c>
      <c r="BA193">
        <v>0.2996613798713003</v>
      </c>
    </row>
    <row r="194" spans="1:53">
      <c r="A194" s="2">
        <v>45055</v>
      </c>
      <c r="B194">
        <v>1119.830779454541</v>
      </c>
      <c r="C194">
        <v>0.001864903798483475</v>
      </c>
      <c r="AF194" s="2">
        <v>45055</v>
      </c>
      <c r="AG194">
        <v>76.38249138896562</v>
      </c>
      <c r="AH194">
        <v>44.76560486797042</v>
      </c>
      <c r="AI194">
        <v>87.55071522663363</v>
      </c>
      <c r="AJ194">
        <v>0.1709367516229462</v>
      </c>
      <c r="AK194">
        <v>119.1410462226054</v>
      </c>
      <c r="AL194">
        <v>0</v>
      </c>
      <c r="AM194">
        <v>107.4062571015916</v>
      </c>
      <c r="AN194">
        <v>0.1656976369626723</v>
      </c>
      <c r="AS194" s="2">
        <v>45055</v>
      </c>
      <c r="AT194">
        <v>0.06831782903869339</v>
      </c>
      <c r="AU194">
        <v>0.03997562785223231</v>
      </c>
      <c r="AV194">
        <v>0.07880734670083246</v>
      </c>
      <c r="AW194">
        <v>0.3099928004863068</v>
      </c>
      <c r="AX194">
        <v>0.1072912182522738</v>
      </c>
      <c r="AY194">
        <v>0</v>
      </c>
      <c r="AZ194">
        <v>0.09599257333922843</v>
      </c>
      <c r="BA194">
        <v>0.2996226043304327</v>
      </c>
    </row>
    <row r="195" spans="1:53">
      <c r="A195" s="2">
        <v>45056</v>
      </c>
      <c r="B195">
        <v>1122.01446007423</v>
      </c>
      <c r="C195">
        <v>0.001950009465494951</v>
      </c>
      <c r="AF195" s="2">
        <v>45056</v>
      </c>
      <c r="AG195">
        <v>76.39468612773446</v>
      </c>
      <c r="AH195">
        <v>44.77275185738208</v>
      </c>
      <c r="AI195">
        <v>87.56469301240362</v>
      </c>
      <c r="AJ195">
        <v>0.1709640422885704</v>
      </c>
      <c r="AK195">
        <v>119.1600675180478</v>
      </c>
      <c r="AL195">
        <v>0</v>
      </c>
      <c r="AM195">
        <v>107.4234048958527</v>
      </c>
      <c r="AN195">
        <v>0.1657240911848458</v>
      </c>
      <c r="AS195" s="2">
        <v>45056</v>
      </c>
      <c r="AT195">
        <v>0.06813645445864201</v>
      </c>
      <c r="AU195">
        <v>0.03989507496182781</v>
      </c>
      <c r="AV195">
        <v>0.0785381054771412</v>
      </c>
      <c r="AW195">
        <v>0.3108861176197781</v>
      </c>
      <c r="AX195">
        <v>0.1065310745941259</v>
      </c>
      <c r="AY195">
        <v>0</v>
      </c>
      <c r="AZ195">
        <v>0.09578673504637554</v>
      </c>
      <c r="BA195">
        <v>0.3002264378421095</v>
      </c>
    </row>
    <row r="196" spans="1:53">
      <c r="A196" s="2">
        <v>45057</v>
      </c>
      <c r="B196">
        <v>1122.0448030578</v>
      </c>
      <c r="C196">
        <v>2.704330884273354E-05</v>
      </c>
      <c r="AF196" s="2">
        <v>45057</v>
      </c>
      <c r="AG196">
        <v>76.40688281343709</v>
      </c>
      <c r="AH196">
        <v>44.77989998783625</v>
      </c>
      <c r="AI196">
        <v>87.57867302977726</v>
      </c>
      <c r="AJ196">
        <v>0.1709913373112472</v>
      </c>
      <c r="AK196">
        <v>119.1790918503081</v>
      </c>
      <c r="AL196">
        <v>0</v>
      </c>
      <c r="AM196">
        <v>107.4405554278208</v>
      </c>
      <c r="AN196">
        <v>0.1657505496305308</v>
      </c>
      <c r="AS196" s="2">
        <v>45057</v>
      </c>
      <c r="AT196">
        <v>0.06813976217127325</v>
      </c>
      <c r="AU196">
        <v>0.03991002291489479</v>
      </c>
      <c r="AV196">
        <v>0.07848187951693257</v>
      </c>
      <c r="AW196">
        <v>0.3109701109865972</v>
      </c>
      <c r="AX196">
        <v>0.1063467863860982</v>
      </c>
      <c r="AY196">
        <v>0</v>
      </c>
      <c r="AZ196">
        <v>0.09582878126410835</v>
      </c>
      <c r="BA196">
        <v>0.3003226567600955</v>
      </c>
    </row>
    <row r="197" spans="1:53">
      <c r="A197" s="2">
        <v>45058</v>
      </c>
      <c r="B197">
        <v>1116.015636229462</v>
      </c>
      <c r="C197">
        <v>-0.005373374407070419</v>
      </c>
      <c r="AF197" s="2">
        <v>45058</v>
      </c>
      <c r="AG197">
        <v>76.41908144638435</v>
      </c>
      <c r="AH197">
        <v>44.78704925951509</v>
      </c>
      <c r="AI197">
        <v>87.59265527911083</v>
      </c>
      <c r="AJ197">
        <v>0.1710186366916723</v>
      </c>
      <c r="AK197">
        <v>119.1981192198714</v>
      </c>
      <c r="AL197">
        <v>0</v>
      </c>
      <c r="AM197">
        <v>107.4577086979327</v>
      </c>
      <c r="AN197">
        <v>0.1657770123004016</v>
      </c>
      <c r="AS197" s="2">
        <v>45058</v>
      </c>
      <c r="AT197">
        <v>0.06849596133901695</v>
      </c>
      <c r="AU197">
        <v>0.04012619022263575</v>
      </c>
      <c r="AV197">
        <v>0.07841597962793738</v>
      </c>
      <c r="AW197">
        <v>0.3102498741932074</v>
      </c>
      <c r="AX197">
        <v>0.1068498192526342</v>
      </c>
      <c r="AY197">
        <v>0</v>
      </c>
      <c r="AZ197">
        <v>0.09632521650944116</v>
      </c>
      <c r="BA197">
        <v>0.2995369588551273</v>
      </c>
    </row>
    <row r="198" spans="1:53">
      <c r="A198" s="2">
        <v>45059</v>
      </c>
      <c r="B198">
        <v>1115.421114458207</v>
      </c>
      <c r="C198">
        <v>-0.0005327181375919254</v>
      </c>
      <c r="AF198" s="2">
        <v>45059</v>
      </c>
      <c r="AG198">
        <v>76.43128202688712</v>
      </c>
      <c r="AH198">
        <v>44.7941996726008</v>
      </c>
      <c r="AI198">
        <v>87.60663976076066</v>
      </c>
      <c r="AJ198">
        <v>0.1710459404305414</v>
      </c>
      <c r="AK198">
        <v>119.2171496272225</v>
      </c>
      <c r="AL198">
        <v>0</v>
      </c>
      <c r="AM198">
        <v>107.4748647066258</v>
      </c>
      <c r="AN198">
        <v>0.1658034791951326</v>
      </c>
      <c r="AS198" s="2">
        <v>45059</v>
      </c>
      <c r="AT198">
        <v>0.0685451825716835</v>
      </c>
      <c r="AU198">
        <v>0.0401599517829702</v>
      </c>
      <c r="AV198">
        <v>0.07855645906787513</v>
      </c>
      <c r="AW198">
        <v>0.3105476606764067</v>
      </c>
      <c r="AX198">
        <v>0.1068864918751511</v>
      </c>
      <c r="AY198">
        <v>0</v>
      </c>
      <c r="AZ198">
        <v>0.09640036619725076</v>
      </c>
      <c r="BA198">
        <v>0.2989038878286626</v>
      </c>
    </row>
    <row r="199" spans="1:53">
      <c r="A199" s="2">
        <v>45060</v>
      </c>
      <c r="B199">
        <v>1114.867966157836</v>
      </c>
      <c r="C199">
        <v>-0.0004959098345916901</v>
      </c>
      <c r="AF199" s="2">
        <v>45060</v>
      </c>
      <c r="AG199">
        <v>209.8310813305959</v>
      </c>
      <c r="AH199">
        <v>59.10933543842459</v>
      </c>
      <c r="AI199">
        <v>0</v>
      </c>
      <c r="AJ199">
        <v>0.1710732485285503</v>
      </c>
      <c r="AK199">
        <v>16.01535285877313</v>
      </c>
      <c r="AL199">
        <v>0</v>
      </c>
      <c r="AM199">
        <v>150.3262227595187</v>
      </c>
      <c r="AN199">
        <v>0.1658299503153983</v>
      </c>
      <c r="AS199" s="2">
        <v>45060</v>
      </c>
      <c r="AT199">
        <v>0.1882928149198448</v>
      </c>
      <c r="AU199">
        <v>0.05301188334712739</v>
      </c>
      <c r="AV199">
        <v>0</v>
      </c>
      <c r="AW199">
        <v>0.3101750136570447</v>
      </c>
      <c r="AX199">
        <v>0.01436735908801057</v>
      </c>
      <c r="AY199">
        <v>0</v>
      </c>
      <c r="AZ199">
        <v>0.1349043852942615</v>
      </c>
      <c r="BA199">
        <v>0.299248543693711</v>
      </c>
    </row>
    <row r="200" spans="1:53">
      <c r="A200" s="2">
        <v>45061</v>
      </c>
      <c r="B200">
        <v>1114.400742248056</v>
      </c>
      <c r="C200">
        <v>-0.000419084522976898</v>
      </c>
      <c r="AF200" s="2">
        <v>45061</v>
      </c>
      <c r="AG200">
        <v>209.8645816154894</v>
      </c>
      <c r="AH200">
        <v>59.11877245587929</v>
      </c>
      <c r="AI200">
        <v>0</v>
      </c>
      <c r="AJ200">
        <v>0.1711005609863951</v>
      </c>
      <c r="AK200">
        <v>16.01790976731136</v>
      </c>
      <c r="AL200">
        <v>0</v>
      </c>
      <c r="AM200">
        <v>150.3502228802705</v>
      </c>
      <c r="AN200">
        <v>0.1658564256618733</v>
      </c>
      <c r="AS200" s="2">
        <v>45061</v>
      </c>
      <c r="AT200">
        <v>0.188365929194909</v>
      </c>
      <c r="AU200">
        <v>0.05304445356627895</v>
      </c>
      <c r="AV200">
        <v>0</v>
      </c>
      <c r="AW200">
        <v>0.3101115180887985</v>
      </c>
      <c r="AX200">
        <v>0.01437216521123234</v>
      </c>
      <c r="AY200">
        <v>0</v>
      </c>
      <c r="AZ200">
        <v>0.13497503640771</v>
      </c>
      <c r="BA200">
        <v>0.2991308975310712</v>
      </c>
    </row>
    <row r="201" spans="1:53">
      <c r="A201" s="2">
        <v>45062</v>
      </c>
      <c r="B201">
        <v>1114.983635999746</v>
      </c>
      <c r="C201">
        <v>0.0005230557819924098</v>
      </c>
      <c r="AF201" s="2">
        <v>45062</v>
      </c>
      <c r="AG201">
        <v>209.8980872488237</v>
      </c>
      <c r="AH201">
        <v>59.12821097998768</v>
      </c>
      <c r="AI201">
        <v>0</v>
      </c>
      <c r="AJ201">
        <v>0.1711278778047718</v>
      </c>
      <c r="AK201">
        <v>16.0204670840692</v>
      </c>
      <c r="AL201">
        <v>0</v>
      </c>
      <c r="AM201">
        <v>150.3742268327277</v>
      </c>
      <c r="AN201">
        <v>0.1658829052352323</v>
      </c>
      <c r="AS201" s="2">
        <v>45062</v>
      </c>
      <c r="AT201">
        <v>0.1882718750372341</v>
      </c>
      <c r="AU201">
        <v>0.0530249281615249</v>
      </c>
      <c r="AV201">
        <v>0</v>
      </c>
      <c r="AW201">
        <v>0.309690094642972</v>
      </c>
      <c r="AX201">
        <v>0.0143688315022544</v>
      </c>
      <c r="AY201">
        <v>0</v>
      </c>
      <c r="AZ201">
        <v>0.1348982181204638</v>
      </c>
      <c r="BA201">
        <v>0.2997460525355509</v>
      </c>
    </row>
    <row r="202" spans="1:53">
      <c r="A202" s="2">
        <v>45063</v>
      </c>
      <c r="B202">
        <v>1107.647199565321</v>
      </c>
      <c r="C202">
        <v>-0.006579860185881858</v>
      </c>
      <c r="AF202" s="2">
        <v>45063</v>
      </c>
      <c r="AG202">
        <v>209.9315982314524</v>
      </c>
      <c r="AH202">
        <v>59.1376510109903</v>
      </c>
      <c r="AI202">
        <v>0</v>
      </c>
      <c r="AJ202">
        <v>0.1711551989843765</v>
      </c>
      <c r="AK202">
        <v>16.02302480911185</v>
      </c>
      <c r="AL202">
        <v>0</v>
      </c>
      <c r="AM202">
        <v>150.398234617502</v>
      </c>
      <c r="AN202">
        <v>0.1659093890361502</v>
      </c>
      <c r="AS202" s="2">
        <v>45063</v>
      </c>
      <c r="AT202">
        <v>0.1895437615968517</v>
      </c>
      <c r="AU202">
        <v>0.05338778881493571</v>
      </c>
      <c r="AV202">
        <v>0</v>
      </c>
      <c r="AW202">
        <v>0.3084383915360907</v>
      </c>
      <c r="AX202">
        <v>0.01446395301654764</v>
      </c>
      <c r="AY202">
        <v>0</v>
      </c>
      <c r="AZ202">
        <v>0.1357913250313828</v>
      </c>
      <c r="BA202">
        <v>0.2983747800041914</v>
      </c>
    </row>
    <row r="203" spans="1:53">
      <c r="A203" s="2">
        <v>45064</v>
      </c>
      <c r="B203">
        <v>1106.214853471088</v>
      </c>
      <c r="C203">
        <v>-0.001293142884119747</v>
      </c>
      <c r="AF203" s="2">
        <v>45064</v>
      </c>
      <c r="AG203">
        <v>209.9651145642298</v>
      </c>
      <c r="AH203">
        <v>59.14709254912774</v>
      </c>
      <c r="AI203">
        <v>0</v>
      </c>
      <c r="AJ203">
        <v>0.1711825245259055</v>
      </c>
      <c r="AK203">
        <v>16.02558294250447</v>
      </c>
      <c r="AL203">
        <v>0</v>
      </c>
      <c r="AM203">
        <v>150.4222462352053</v>
      </c>
      <c r="AN203">
        <v>0.1659358770653019</v>
      </c>
      <c r="AS203" s="2">
        <v>45064</v>
      </c>
      <c r="AT203">
        <v>0.1898089988568074</v>
      </c>
      <c r="AU203">
        <v>0.05346963644201688</v>
      </c>
      <c r="AV203">
        <v>0</v>
      </c>
      <c r="AW203">
        <v>0.3086782813883091</v>
      </c>
      <c r="AX203">
        <v>0.01448659601739757</v>
      </c>
      <c r="AY203">
        <v>0</v>
      </c>
      <c r="AZ203">
        <v>0.1359874116060156</v>
      </c>
      <c r="BA203">
        <v>0.2975690756894535</v>
      </c>
    </row>
    <row r="204" spans="1:53">
      <c r="A204" s="2">
        <v>45065</v>
      </c>
      <c r="B204">
        <v>1099.375366373143</v>
      </c>
      <c r="C204">
        <v>-0.006182783639619882</v>
      </c>
      <c r="AF204" s="2">
        <v>45065</v>
      </c>
      <c r="AG204">
        <v>209.9986362480099</v>
      </c>
      <c r="AH204">
        <v>59.15653559464062</v>
      </c>
      <c r="AI204">
        <v>0</v>
      </c>
      <c r="AJ204">
        <v>0.1712098544300553</v>
      </c>
      <c r="AK204">
        <v>16.02814148431226</v>
      </c>
      <c r="AL204">
        <v>0</v>
      </c>
      <c r="AM204">
        <v>150.4462616864494</v>
      </c>
      <c r="AN204">
        <v>0.1659623693233626</v>
      </c>
      <c r="AS204" s="2">
        <v>45065</v>
      </c>
      <c r="AT204">
        <v>0.1909930932103723</v>
      </c>
      <c r="AU204">
        <v>0.05380759559223988</v>
      </c>
      <c r="AV204">
        <v>0</v>
      </c>
      <c r="AW204">
        <v>0.3079861155859199</v>
      </c>
      <c r="AX204">
        <v>0.01457707949920597</v>
      </c>
      <c r="AY204">
        <v>0</v>
      </c>
      <c r="AZ204">
        <v>0.1368464278119149</v>
      </c>
      <c r="BA204">
        <v>0.295789688300347</v>
      </c>
    </row>
    <row r="205" spans="1:53">
      <c r="A205" s="2">
        <v>45066</v>
      </c>
      <c r="B205">
        <v>1106.149587724622</v>
      </c>
      <c r="C205">
        <v>0.006161882063837609</v>
      </c>
      <c r="AF205" s="2">
        <v>45066</v>
      </c>
      <c r="AG205">
        <v>210.0321632836471</v>
      </c>
      <c r="AH205">
        <v>59.16598014776958</v>
      </c>
      <c r="AI205">
        <v>0</v>
      </c>
      <c r="AJ205">
        <v>0.1712371886975224</v>
      </c>
      <c r="AK205">
        <v>16.03070043460043</v>
      </c>
      <c r="AL205">
        <v>0</v>
      </c>
      <c r="AM205">
        <v>150.4702809718465</v>
      </c>
      <c r="AN205">
        <v>0.1659888658110072</v>
      </c>
      <c r="AS205" s="2">
        <v>45066</v>
      </c>
      <c r="AT205">
        <v>0.1898729867807102</v>
      </c>
      <c r="AU205">
        <v>0.05348558539787537</v>
      </c>
      <c r="AV205">
        <v>0</v>
      </c>
      <c r="AW205">
        <v>0.3091163364511114</v>
      </c>
      <c r="AX205">
        <v>0.01449091761495073</v>
      </c>
      <c r="AY205">
        <v>0</v>
      </c>
      <c r="AZ205">
        <v>0.1360561549631522</v>
      </c>
      <c r="BA205">
        <v>0.2969780187922001</v>
      </c>
    </row>
    <row r="206" spans="1:53">
      <c r="A206" s="2">
        <v>45067</v>
      </c>
      <c r="B206">
        <v>1105.446083805457</v>
      </c>
      <c r="C206">
        <v>-0.0006359934740943762</v>
      </c>
      <c r="AF206" s="2">
        <v>45067</v>
      </c>
      <c r="AG206">
        <v>0</v>
      </c>
      <c r="AH206">
        <v>0</v>
      </c>
      <c r="AI206">
        <v>296.3584620044742</v>
      </c>
      <c r="AJ206">
        <v>0.1712645273290032</v>
      </c>
      <c r="AK206">
        <v>8.931486090113033</v>
      </c>
      <c r="AL206">
        <v>132.9695610567655</v>
      </c>
      <c r="AM206">
        <v>0</v>
      </c>
      <c r="AN206">
        <v>0.1660153665289112</v>
      </c>
      <c r="AS206" s="2">
        <v>45067</v>
      </c>
      <c r="AT206">
        <v>0</v>
      </c>
      <c r="AU206">
        <v>0</v>
      </c>
      <c r="AV206">
        <v>0.2659443027539739</v>
      </c>
      <c r="AW206">
        <v>0.3088480300112332</v>
      </c>
      <c r="AX206">
        <v>0.008077082724530563</v>
      </c>
      <c r="AY206">
        <v>0.1202318000345384</v>
      </c>
      <c r="AZ206">
        <v>0</v>
      </c>
      <c r="BA206">
        <v>0.2968987844757237</v>
      </c>
    </row>
    <row r="207" spans="1:53">
      <c r="A207" s="2">
        <v>45068</v>
      </c>
      <c r="B207">
        <v>1103.635886933717</v>
      </c>
      <c r="C207">
        <v>-0.001637526151894275</v>
      </c>
      <c r="AF207" s="2">
        <v>45068</v>
      </c>
      <c r="AG207">
        <v>0</v>
      </c>
      <c r="AH207">
        <v>0</v>
      </c>
      <c r="AI207">
        <v>296.4057766961052</v>
      </c>
      <c r="AJ207">
        <v>0.1712918703251947</v>
      </c>
      <c r="AK207">
        <v>8.932912033908606</v>
      </c>
      <c r="AL207">
        <v>132.9907901242103</v>
      </c>
      <c r="AM207">
        <v>0</v>
      </c>
      <c r="AN207">
        <v>0.1660418714777498</v>
      </c>
      <c r="AS207" s="2">
        <v>45068</v>
      </c>
      <c r="AT207">
        <v>0</v>
      </c>
      <c r="AU207">
        <v>0</v>
      </c>
      <c r="AV207">
        <v>0.2648312930098518</v>
      </c>
      <c r="AW207">
        <v>0.3086896384189758</v>
      </c>
      <c r="AX207">
        <v>0.008092461469038189</v>
      </c>
      <c r="AY207">
        <v>0.1204634416310374</v>
      </c>
      <c r="AZ207">
        <v>0</v>
      </c>
      <c r="BA207">
        <v>0.2979231654710968</v>
      </c>
    </row>
    <row r="208" spans="1:53">
      <c r="A208" s="2">
        <v>45069</v>
      </c>
      <c r="B208">
        <v>1100.735967688445</v>
      </c>
      <c r="C208">
        <v>-0.002627605063956651</v>
      </c>
      <c r="AF208" s="2">
        <v>45069</v>
      </c>
      <c r="AG208">
        <v>0</v>
      </c>
      <c r="AH208">
        <v>0</v>
      </c>
      <c r="AI208">
        <v>296.4530989416965</v>
      </c>
      <c r="AJ208">
        <v>0.1713192176867936</v>
      </c>
      <c r="AK208">
        <v>8.93433820536122</v>
      </c>
      <c r="AL208">
        <v>133.0120225809518</v>
      </c>
      <c r="AM208">
        <v>0</v>
      </c>
      <c r="AN208">
        <v>0.1660683806581986</v>
      </c>
      <c r="AS208" s="2">
        <v>45069</v>
      </c>
      <c r="AT208">
        <v>0</v>
      </c>
      <c r="AU208">
        <v>0</v>
      </c>
      <c r="AV208">
        <v>0.2668468301752168</v>
      </c>
      <c r="AW208">
        <v>0.3071375595541878</v>
      </c>
      <c r="AX208">
        <v>0.008115433286078475</v>
      </c>
      <c r="AY208">
        <v>0.1207299658485144</v>
      </c>
      <c r="AZ208">
        <v>0</v>
      </c>
      <c r="BA208">
        <v>0.2971702111360024</v>
      </c>
    </row>
    <row r="209" spans="1:53">
      <c r="A209" s="2">
        <v>45070</v>
      </c>
      <c r="B209">
        <v>1103.499459915218</v>
      </c>
      <c r="C209">
        <v>0.002510585924230035</v>
      </c>
      <c r="AF209" s="2">
        <v>45070</v>
      </c>
      <c r="AG209">
        <v>0</v>
      </c>
      <c r="AH209">
        <v>0</v>
      </c>
      <c r="AI209">
        <v>296.5004287424541</v>
      </c>
      <c r="AJ209">
        <v>0.1713465694144969</v>
      </c>
      <c r="AK209">
        <v>8.935764604507224</v>
      </c>
      <c r="AL209">
        <v>133.0332584275312</v>
      </c>
      <c r="AM209">
        <v>0</v>
      </c>
      <c r="AN209">
        <v>0.1660948940709332</v>
      </c>
      <c r="AS209" s="2">
        <v>45070</v>
      </c>
      <c r="AT209">
        <v>0</v>
      </c>
      <c r="AU209">
        <v>0</v>
      </c>
      <c r="AV209">
        <v>0.2659632646837311</v>
      </c>
      <c r="AW209">
        <v>0.3082702046483217</v>
      </c>
      <c r="AX209">
        <v>0.008097283301773464</v>
      </c>
      <c r="AY209">
        <v>0.1204993176857569</v>
      </c>
      <c r="AZ209">
        <v>0</v>
      </c>
      <c r="BA209">
        <v>0.2971699296804169</v>
      </c>
    </row>
    <row r="210" spans="1:53">
      <c r="A210" s="2">
        <v>45071</v>
      </c>
      <c r="B210">
        <v>1094.29567184776</v>
      </c>
      <c r="C210">
        <v>-0.00834054605533241</v>
      </c>
      <c r="AF210" s="2">
        <v>45071</v>
      </c>
      <c r="AG210">
        <v>0</v>
      </c>
      <c r="AH210">
        <v>0</v>
      </c>
      <c r="AI210">
        <v>296.5477660995841</v>
      </c>
      <c r="AJ210">
        <v>0.1713739255090017</v>
      </c>
      <c r="AK210">
        <v>8.937191231382968</v>
      </c>
      <c r="AL210">
        <v>133.0544976644897</v>
      </c>
      <c r="AM210">
        <v>0</v>
      </c>
      <c r="AN210">
        <v>0.1661214117166292</v>
      </c>
      <c r="AS210" s="2">
        <v>45071</v>
      </c>
      <c r="AT210">
        <v>0</v>
      </c>
      <c r="AU210">
        <v>0</v>
      </c>
      <c r="AV210">
        <v>0.2675702540185224</v>
      </c>
      <c r="AW210">
        <v>0.3086744728326518</v>
      </c>
      <c r="AX210">
        <v>0.008166454664687826</v>
      </c>
      <c r="AY210">
        <v>0.1179047646844417</v>
      </c>
      <c r="AZ210">
        <v>0</v>
      </c>
      <c r="BA210">
        <v>0.2976840537996963</v>
      </c>
    </row>
    <row r="211" spans="1:53">
      <c r="A211" s="2">
        <v>45072</v>
      </c>
      <c r="B211">
        <v>1095.063417876598</v>
      </c>
      <c r="C211">
        <v>0.0007015892035293625</v>
      </c>
      <c r="AF211" s="2">
        <v>45072</v>
      </c>
      <c r="AG211">
        <v>0</v>
      </c>
      <c r="AH211">
        <v>0</v>
      </c>
      <c r="AI211">
        <v>296.595111014293</v>
      </c>
      <c r="AJ211">
        <v>0.1714012859710051</v>
      </c>
      <c r="AK211">
        <v>8.93861808602481</v>
      </c>
      <c r="AL211">
        <v>133.0757402923686</v>
      </c>
      <c r="AM211">
        <v>0</v>
      </c>
      <c r="AN211">
        <v>0.1661479335959625</v>
      </c>
      <c r="AS211" s="2">
        <v>45072</v>
      </c>
      <c r="AT211">
        <v>0</v>
      </c>
      <c r="AU211">
        <v>0</v>
      </c>
      <c r="AV211">
        <v>0.2681225463535291</v>
      </c>
      <c r="AW211">
        <v>0.3076530429767548</v>
      </c>
      <c r="AX211">
        <v>0.008161925578965211</v>
      </c>
      <c r="AY211">
        <v>0.1214996532898448</v>
      </c>
      <c r="AZ211">
        <v>0</v>
      </c>
      <c r="BA211">
        <v>0.2945628318009059</v>
      </c>
    </row>
    <row r="212" spans="1:53">
      <c r="A212" s="2">
        <v>45073</v>
      </c>
      <c r="B212">
        <v>1097.010185669032</v>
      </c>
      <c r="C212">
        <v>0.001777767169146349</v>
      </c>
      <c r="AF212" s="2">
        <v>45073</v>
      </c>
      <c r="AG212">
        <v>0</v>
      </c>
      <c r="AH212">
        <v>0</v>
      </c>
      <c r="AI212">
        <v>296.6424634877874</v>
      </c>
      <c r="AJ212">
        <v>0.1714286508012044</v>
      </c>
      <c r="AK212">
        <v>8.940045168469116</v>
      </c>
      <c r="AL212">
        <v>133.0969863117092</v>
      </c>
      <c r="AM212">
        <v>0</v>
      </c>
      <c r="AN212">
        <v>0.166174459709609</v>
      </c>
      <c r="AS212" s="2">
        <v>45073</v>
      </c>
      <c r="AT212">
        <v>0</v>
      </c>
      <c r="AU212">
        <v>0</v>
      </c>
      <c r="AV212">
        <v>0.2688098868734562</v>
      </c>
      <c r="AW212">
        <v>0.3066690456807053</v>
      </c>
      <c r="AX212">
        <v>0.008149106154437251</v>
      </c>
      <c r="AY212">
        <v>0.1213292581639336</v>
      </c>
      <c r="AZ212">
        <v>0</v>
      </c>
      <c r="BA212">
        <v>0.2950427031274675</v>
      </c>
    </row>
    <row r="213" spans="1:53">
      <c r="A213" s="2">
        <v>45074</v>
      </c>
      <c r="B213">
        <v>1097.514206452367</v>
      </c>
      <c r="C213">
        <v>0.000459449501854392</v>
      </c>
      <c r="AF213" s="2">
        <v>45074</v>
      </c>
      <c r="AG213">
        <v>32.02977026947152</v>
      </c>
      <c r="AH213">
        <v>73.23024741201826</v>
      </c>
      <c r="AI213">
        <v>331.1332446915931</v>
      </c>
      <c r="AJ213">
        <v>0.171456020000297</v>
      </c>
      <c r="AK213">
        <v>2.558785360252115</v>
      </c>
      <c r="AL213">
        <v>0</v>
      </c>
      <c r="AM213">
        <v>0</v>
      </c>
      <c r="AN213">
        <v>0.1662009900582447</v>
      </c>
      <c r="AS213" s="2">
        <v>45074</v>
      </c>
      <c r="AT213">
        <v>0.02918877572597645</v>
      </c>
      <c r="AU213">
        <v>0.06672062133442132</v>
      </c>
      <c r="AV213">
        <v>0.3</v>
      </c>
      <c r="AW213">
        <v>0.3071990959304163</v>
      </c>
      <c r="AX213">
        <v>0.002331292546135939</v>
      </c>
      <c r="AY213">
        <v>0</v>
      </c>
      <c r="AZ213">
        <v>0</v>
      </c>
      <c r="BA213">
        <v>0.29456021446305</v>
      </c>
    </row>
    <row r="214" spans="1:53">
      <c r="A214" s="2">
        <v>45075</v>
      </c>
      <c r="B214">
        <v>1098.54451743552</v>
      </c>
      <c r="C214">
        <v>0.0009387677873282652</v>
      </c>
      <c r="AF214" s="2">
        <v>45075</v>
      </c>
      <c r="AG214">
        <v>32.03488393720033</v>
      </c>
      <c r="AH214">
        <v>73.24193888372764</v>
      </c>
      <c r="AI214">
        <v>331.186111302033</v>
      </c>
      <c r="AJ214">
        <v>0.1714833935689804</v>
      </c>
      <c r="AK214">
        <v>2.559193879514401</v>
      </c>
      <c r="AL214">
        <v>0</v>
      </c>
      <c r="AM214">
        <v>0</v>
      </c>
      <c r="AN214">
        <v>0.1662275246425457</v>
      </c>
      <c r="AS214" s="2">
        <v>45075</v>
      </c>
      <c r="AT214">
        <v>0.02916477903737446</v>
      </c>
      <c r="AU214">
        <v>0.06667534207683044</v>
      </c>
      <c r="AV214">
        <v>0.3013651415601385</v>
      </c>
      <c r="AW214">
        <v>0.3063864559971635</v>
      </c>
      <c r="AX214">
        <v>0.002329478503541027</v>
      </c>
      <c r="AY214">
        <v>0</v>
      </c>
      <c r="AZ214">
        <v>0</v>
      </c>
      <c r="BA214">
        <v>0.294078802824952</v>
      </c>
    </row>
    <row r="215" spans="1:53">
      <c r="A215" s="2">
        <v>45076</v>
      </c>
      <c r="B215">
        <v>1095.904728457908</v>
      </c>
      <c r="C215">
        <v>-0.002402987713027493</v>
      </c>
      <c r="AF215" s="2">
        <v>45076</v>
      </c>
      <c r="AG215">
        <v>32.03999842134454</v>
      </c>
      <c r="AH215">
        <v>73.25363222202243</v>
      </c>
      <c r="AI215">
        <v>331.2389863528169</v>
      </c>
      <c r="AJ215">
        <v>0.1715107715079523</v>
      </c>
      <c r="AK215">
        <v>2.559602463998253</v>
      </c>
      <c r="AL215">
        <v>0</v>
      </c>
      <c r="AM215">
        <v>0</v>
      </c>
      <c r="AN215">
        <v>0.1662540634631883</v>
      </c>
      <c r="AS215" s="2">
        <v>45076</v>
      </c>
      <c r="AT215">
        <v>0.02923595386835329</v>
      </c>
      <c r="AU215">
        <v>0.06683692081013208</v>
      </c>
      <c r="AV215">
        <v>0.3013114542075929</v>
      </c>
      <c r="AW215">
        <v>0.3056758894975885</v>
      </c>
      <c r="AX215">
        <v>0.002335077337971277</v>
      </c>
      <c r="AY215">
        <v>0</v>
      </c>
      <c r="AZ215">
        <v>0</v>
      </c>
      <c r="BA215">
        <v>0.2946047042783621</v>
      </c>
    </row>
    <row r="216" spans="1:53">
      <c r="A216" s="2">
        <v>45077</v>
      </c>
      <c r="B216">
        <v>1102.963414697612</v>
      </c>
      <c r="C216">
        <v>0.006440967044312185</v>
      </c>
      <c r="AF216" s="2">
        <v>45077</v>
      </c>
      <c r="AG216">
        <v>32.04511372203449</v>
      </c>
      <c r="AH216">
        <v>73.26532742720063</v>
      </c>
      <c r="AI216">
        <v>331.2918698452924</v>
      </c>
      <c r="AJ216">
        <v>0.1715381538179103</v>
      </c>
      <c r="AK216">
        <v>2.560011113714083</v>
      </c>
      <c r="AL216">
        <v>0</v>
      </c>
      <c r="AM216">
        <v>0</v>
      </c>
      <c r="AN216">
        <v>0.1662806065208488</v>
      </c>
      <c r="AS216" s="2">
        <v>45077</v>
      </c>
      <c r="AT216">
        <v>0.02905839433288731</v>
      </c>
      <c r="AU216">
        <v>0.06641969289027083</v>
      </c>
      <c r="AV216">
        <v>0.3009974781031221</v>
      </c>
      <c r="AW216">
        <v>0.3058757629857727</v>
      </c>
      <c r="AX216">
        <v>0.002320842455767108</v>
      </c>
      <c r="AY216">
        <v>0</v>
      </c>
      <c r="AZ216">
        <v>0</v>
      </c>
      <c r="BA216">
        <v>0.2953278292321802</v>
      </c>
    </row>
    <row r="217" spans="1:53">
      <c r="A217" s="2">
        <v>45078</v>
      </c>
      <c r="B217">
        <v>1104.747036546337</v>
      </c>
      <c r="C217">
        <v>0.001617117870781337</v>
      </c>
      <c r="AF217" s="2">
        <v>45078</v>
      </c>
      <c r="AG217">
        <v>32.05022983940055</v>
      </c>
      <c r="AH217">
        <v>73.2770244995603</v>
      </c>
      <c r="AI217">
        <v>331.3447617808072</v>
      </c>
      <c r="AJ217">
        <v>0.1715655404995524</v>
      </c>
      <c r="AK217">
        <v>2.560419828672307</v>
      </c>
      <c r="AL217">
        <v>0</v>
      </c>
      <c r="AM217">
        <v>0</v>
      </c>
      <c r="AN217">
        <v>0.1663071538162037</v>
      </c>
      <c r="AS217" s="2">
        <v>45078</v>
      </c>
      <c r="AT217">
        <v>0.0290088940548566</v>
      </c>
      <c r="AU217">
        <v>0.06632655335164722</v>
      </c>
      <c r="AV217">
        <v>0.300403882592177</v>
      </c>
      <c r="AW217">
        <v>0.3059138476102687</v>
      </c>
      <c r="AX217">
        <v>0.002317483558497621</v>
      </c>
      <c r="AY217">
        <v>0</v>
      </c>
      <c r="AZ217">
        <v>0</v>
      </c>
      <c r="BA217">
        <v>0.2960293388325528</v>
      </c>
    </row>
    <row r="218" spans="1:53">
      <c r="A218" s="2">
        <v>45079</v>
      </c>
      <c r="B218">
        <v>1107.083964046554</v>
      </c>
      <c r="C218">
        <v>0.002115350775253599</v>
      </c>
      <c r="AF218" s="2">
        <v>45079</v>
      </c>
      <c r="AG218">
        <v>32.0553467735731</v>
      </c>
      <c r="AH218">
        <v>73.28872343939952</v>
      </c>
      <c r="AI218">
        <v>331.3976621607092</v>
      </c>
      <c r="AJ218">
        <v>0.1715929315535765</v>
      </c>
      <c r="AK218">
        <v>2.56082860888334</v>
      </c>
      <c r="AL218">
        <v>0</v>
      </c>
      <c r="AM218">
        <v>0</v>
      </c>
      <c r="AN218">
        <v>0.1663337053499295</v>
      </c>
      <c r="AS218" s="2">
        <v>45079</v>
      </c>
      <c r="AT218">
        <v>0.02896029862815362</v>
      </c>
      <c r="AU218">
        <v>0.06620590365321678</v>
      </c>
      <c r="AV218">
        <v>0.2984451334870486</v>
      </c>
      <c r="AW218">
        <v>0.3071460972081154</v>
      </c>
      <c r="AX218">
        <v>0.002312805024088806</v>
      </c>
      <c r="AY218">
        <v>0</v>
      </c>
      <c r="AZ218">
        <v>0</v>
      </c>
      <c r="BA218">
        <v>0.2969297619993769</v>
      </c>
    </row>
    <row r="219" spans="1:53">
      <c r="A219" s="2">
        <v>45080</v>
      </c>
      <c r="B219">
        <v>1099.967309539214</v>
      </c>
      <c r="C219">
        <v>-0.006428287951464884</v>
      </c>
      <c r="AF219" s="2">
        <v>45080</v>
      </c>
      <c r="AG219">
        <v>32.06046452468254</v>
      </c>
      <c r="AH219">
        <v>73.30042424701645</v>
      </c>
      <c r="AI219">
        <v>331.4505709863466</v>
      </c>
      <c r="AJ219">
        <v>0.1716203269806806</v>
      </c>
      <c r="AK219">
        <v>2.5612374543576</v>
      </c>
      <c r="AL219">
        <v>0</v>
      </c>
      <c r="AM219">
        <v>0</v>
      </c>
      <c r="AN219">
        <v>0.1663602611227029</v>
      </c>
      <c r="AS219" s="2">
        <v>45080</v>
      </c>
      <c r="AT219">
        <v>0.02915484799610214</v>
      </c>
      <c r="AU219">
        <v>0.06663599281393331</v>
      </c>
      <c r="AV219">
        <v>0.3018732319904159</v>
      </c>
      <c r="AW219">
        <v>0.3053567382531154</v>
      </c>
      <c r="AX219">
        <v>0.002328447408212436</v>
      </c>
      <c r="AY219">
        <v>0</v>
      </c>
      <c r="AZ219">
        <v>0</v>
      </c>
      <c r="BA219">
        <v>0.2946507415382209</v>
      </c>
    </row>
    <row r="220" spans="1:53">
      <c r="A220" s="2">
        <v>45081</v>
      </c>
      <c r="B220">
        <v>1096.109230470016</v>
      </c>
      <c r="C220">
        <v>-0.00350744884483345</v>
      </c>
      <c r="AF220" s="2">
        <v>45081</v>
      </c>
      <c r="AG220">
        <v>0</v>
      </c>
      <c r="AH220">
        <v>0</v>
      </c>
      <c r="AI220">
        <v>279.1915107263129</v>
      </c>
      <c r="AJ220">
        <v>0.1716477267815627</v>
      </c>
      <c r="AK220">
        <v>151.3556719241573</v>
      </c>
      <c r="AL220">
        <v>8.612913081402871</v>
      </c>
      <c r="AM220">
        <v>0</v>
      </c>
      <c r="AN220">
        <v>0.1663868211352008</v>
      </c>
      <c r="AS220" s="2">
        <v>45081</v>
      </c>
      <c r="AT220">
        <v>0</v>
      </c>
      <c r="AU220">
        <v>0</v>
      </c>
      <c r="AV220">
        <v>0.2532285605776598</v>
      </c>
      <c r="AW220">
        <v>0.3051784382658683</v>
      </c>
      <c r="AX220">
        <v>0.1380726795080696</v>
      </c>
      <c r="AY220">
        <v>0.007856186325666543</v>
      </c>
      <c r="AZ220">
        <v>0</v>
      </c>
      <c r="BA220">
        <v>0.2956641353227357</v>
      </c>
    </row>
    <row r="221" spans="1:53">
      <c r="A221" s="2">
        <v>45082</v>
      </c>
      <c r="B221">
        <v>1097.279616285706</v>
      </c>
      <c r="C221">
        <v>0.001067763853414228</v>
      </c>
      <c r="AF221" s="2">
        <v>45082</v>
      </c>
      <c r="AG221">
        <v>0</v>
      </c>
      <c r="AH221">
        <v>0</v>
      </c>
      <c r="AI221">
        <v>279.2360846525867</v>
      </c>
      <c r="AJ221">
        <v>0.1716751309569215</v>
      </c>
      <c r="AK221">
        <v>151.3798364001613</v>
      </c>
      <c r="AL221">
        <v>8.614288163874736</v>
      </c>
      <c r="AM221">
        <v>0</v>
      </c>
      <c r="AN221">
        <v>0.1664133853880999</v>
      </c>
      <c r="AS221" s="2">
        <v>45082</v>
      </c>
      <c r="AT221">
        <v>0</v>
      </c>
      <c r="AU221">
        <v>0</v>
      </c>
      <c r="AV221">
        <v>0.2536241914674632</v>
      </c>
      <c r="AW221">
        <v>0.304796284792457</v>
      </c>
      <c r="AX221">
        <v>0.137884480698468</v>
      </c>
      <c r="AY221">
        <v>0.007846928362147492</v>
      </c>
      <c r="AZ221">
        <v>0</v>
      </c>
      <c r="BA221">
        <v>0.2958481146794645</v>
      </c>
    </row>
    <row r="222" spans="1:53">
      <c r="A222" s="2">
        <v>45083</v>
      </c>
      <c r="B222">
        <v>1092.255290817704</v>
      </c>
      <c r="C222">
        <v>-0.004578892557039693</v>
      </c>
      <c r="AF222" s="2">
        <v>45083</v>
      </c>
      <c r="AG222">
        <v>0</v>
      </c>
      <c r="AH222">
        <v>0</v>
      </c>
      <c r="AI222">
        <v>279.2806656952478</v>
      </c>
      <c r="AJ222">
        <v>0.1717025395074552</v>
      </c>
      <c r="AK222">
        <v>151.4040047341106</v>
      </c>
      <c r="AL222">
        <v>8.615663465883451</v>
      </c>
      <c r="AM222">
        <v>0</v>
      </c>
      <c r="AN222">
        <v>0.1664399538820773</v>
      </c>
      <c r="AS222" s="2">
        <v>45083</v>
      </c>
      <c r="AT222">
        <v>0</v>
      </c>
      <c r="AU222">
        <v>0</v>
      </c>
      <c r="AV222">
        <v>0.254157158692414</v>
      </c>
      <c r="AW222">
        <v>0.3007524181473149</v>
      </c>
      <c r="AX222">
        <v>0.1385867789674696</v>
      </c>
      <c r="AY222">
        <v>0.007884699666745959</v>
      </c>
      <c r="AZ222">
        <v>0</v>
      </c>
      <c r="BA222">
        <v>0.2986189445260556</v>
      </c>
    </row>
    <row r="223" spans="1:53">
      <c r="A223" s="2">
        <v>45084</v>
      </c>
      <c r="B223">
        <v>1097.265320956953</v>
      </c>
      <c r="C223">
        <v>0.00458686735726288</v>
      </c>
      <c r="AF223" s="2">
        <v>45084</v>
      </c>
      <c r="AG223">
        <v>0</v>
      </c>
      <c r="AH223">
        <v>0</v>
      </c>
      <c r="AI223">
        <v>279.3252538554323</v>
      </c>
      <c r="AJ223">
        <v>0.1717299524338624</v>
      </c>
      <c r="AK223">
        <v>151.4281769266211</v>
      </c>
      <c r="AL223">
        <v>8.617038987464065</v>
      </c>
      <c r="AM223">
        <v>0</v>
      </c>
      <c r="AN223">
        <v>0.16646652661781</v>
      </c>
      <c r="AS223" s="2">
        <v>45084</v>
      </c>
      <c r="AT223">
        <v>0</v>
      </c>
      <c r="AU223">
        <v>0</v>
      </c>
      <c r="AV223">
        <v>0.2540059270036658</v>
      </c>
      <c r="AW223">
        <v>0.3026418651846104</v>
      </c>
      <c r="AX223">
        <v>0.1379522510842821</v>
      </c>
      <c r="AY223">
        <v>0.007861662583976458</v>
      </c>
      <c r="AZ223">
        <v>0</v>
      </c>
      <c r="BA223">
        <v>0.2975382941434652</v>
      </c>
    </row>
    <row r="224" spans="1:53">
      <c r="A224" s="2">
        <v>45085</v>
      </c>
      <c r="B224">
        <v>1090.504518606374</v>
      </c>
      <c r="C224">
        <v>-0.00616150189152298</v>
      </c>
      <c r="AF224" s="2">
        <v>45085</v>
      </c>
      <c r="AG224">
        <v>0</v>
      </c>
      <c r="AH224">
        <v>0</v>
      </c>
      <c r="AI224">
        <v>279.3698491342765</v>
      </c>
      <c r="AJ224">
        <v>0.1717573697368415</v>
      </c>
      <c r="AK224">
        <v>151.4523529783089</v>
      </c>
      <c r="AL224">
        <v>8.618414728651635</v>
      </c>
      <c r="AM224">
        <v>0</v>
      </c>
      <c r="AN224">
        <v>0.1664931035959754</v>
      </c>
      <c r="AS224" s="2">
        <v>45085</v>
      </c>
      <c r="AT224">
        <v>0</v>
      </c>
      <c r="AU224">
        <v>0</v>
      </c>
      <c r="AV224">
        <v>0.253312450370793</v>
      </c>
      <c r="AW224">
        <v>0.3032089763685927</v>
      </c>
      <c r="AX224">
        <v>0.1389692354674392</v>
      </c>
      <c r="AY224">
        <v>0.007901510628761283</v>
      </c>
      <c r="AZ224">
        <v>0</v>
      </c>
      <c r="BA224">
        <v>0.2966078271644138</v>
      </c>
    </row>
    <row r="225" spans="1:53">
      <c r="A225" s="2">
        <v>45086</v>
      </c>
      <c r="B225">
        <v>1093.861790011859</v>
      </c>
      <c r="C225">
        <v>0.003078640526657184</v>
      </c>
      <c r="AF225" s="2">
        <v>45086</v>
      </c>
      <c r="AG225">
        <v>0</v>
      </c>
      <c r="AH225">
        <v>0</v>
      </c>
      <c r="AI225">
        <v>279.4144515329169</v>
      </c>
      <c r="AJ225">
        <v>0.1717847914170915</v>
      </c>
      <c r="AK225">
        <v>151.4765328897901</v>
      </c>
      <c r="AL225">
        <v>8.619790689481221</v>
      </c>
      <c r="AM225">
        <v>0</v>
      </c>
      <c r="AN225">
        <v>0.1665196848172506</v>
      </c>
      <c r="AS225" s="2">
        <v>45086</v>
      </c>
      <c r="AT225">
        <v>0</v>
      </c>
      <c r="AU225">
        <v>0</v>
      </c>
      <c r="AV225">
        <v>0.2528204472910849</v>
      </c>
      <c r="AW225">
        <v>0.3016645273910855</v>
      </c>
      <c r="AX225">
        <v>0.1384666409025025</v>
      </c>
      <c r="AY225">
        <v>0.00787863796041215</v>
      </c>
      <c r="AZ225">
        <v>0</v>
      </c>
      <c r="BA225">
        <v>0.2991697464549151</v>
      </c>
    </row>
    <row r="226" spans="1:53">
      <c r="A226" s="2">
        <v>45087</v>
      </c>
      <c r="B226">
        <v>1092.51242309975</v>
      </c>
      <c r="C226">
        <v>-0.001233580809230084</v>
      </c>
      <c r="AF226" s="2">
        <v>45087</v>
      </c>
      <c r="AG226">
        <v>0</v>
      </c>
      <c r="AH226">
        <v>0</v>
      </c>
      <c r="AI226">
        <v>279.4590610524903</v>
      </c>
      <c r="AJ226">
        <v>0.171812217475311</v>
      </c>
      <c r="AK226">
        <v>151.5007166616808</v>
      </c>
      <c r="AL226">
        <v>8.621166869987889</v>
      </c>
      <c r="AM226">
        <v>0</v>
      </c>
      <c r="AN226">
        <v>0.1665462702823132</v>
      </c>
      <c r="AS226" s="2">
        <v>45087</v>
      </c>
      <c r="AT226">
        <v>0</v>
      </c>
      <c r="AU226">
        <v>0</v>
      </c>
      <c r="AV226">
        <v>0.2531616960550965</v>
      </c>
      <c r="AW226">
        <v>0.301418145472296</v>
      </c>
      <c r="AX226">
        <v>0.1386810105079386</v>
      </c>
      <c r="AY226">
        <v>0.007890265816932748</v>
      </c>
      <c r="AZ226">
        <v>0</v>
      </c>
      <c r="BA226">
        <v>0.2988488821477361</v>
      </c>
    </row>
    <row r="227" spans="1:53">
      <c r="A227" s="2">
        <v>45088</v>
      </c>
      <c r="B227">
        <v>1095.335717600809</v>
      </c>
      <c r="C227">
        <v>0.002584221873696224</v>
      </c>
      <c r="AF227" s="2">
        <v>45088</v>
      </c>
      <c r="AG227">
        <v>164.1869505072965</v>
      </c>
      <c r="AH227">
        <v>0</v>
      </c>
      <c r="AI227">
        <v>10.02641944438471</v>
      </c>
      <c r="AJ227">
        <v>0.1721605548879065</v>
      </c>
      <c r="AK227">
        <v>7.449581336530116</v>
      </c>
      <c r="AL227">
        <v>257.7714157887467</v>
      </c>
      <c r="AM227">
        <v>0</v>
      </c>
      <c r="AN227">
        <v>0.1665728599918407</v>
      </c>
      <c r="AS227" s="2">
        <v>45088</v>
      </c>
      <c r="AT227">
        <v>0.1498316479123731</v>
      </c>
      <c r="AU227">
        <v>0</v>
      </c>
      <c r="AV227">
        <v>0.009125800868015116</v>
      </c>
      <c r="AW227">
        <v>0.3018618817658109</v>
      </c>
      <c r="AX227">
        <v>0.006800857132392489</v>
      </c>
      <c r="AY227">
        <v>0.2342416940872193</v>
      </c>
      <c r="AZ227">
        <v>0</v>
      </c>
      <c r="BA227">
        <v>0.298138118234189</v>
      </c>
    </row>
    <row r="228" spans="1:53">
      <c r="A228" s="2">
        <v>45089</v>
      </c>
      <c r="B228">
        <v>1096.06006572737</v>
      </c>
      <c r="C228">
        <v>0.0006613023887758196</v>
      </c>
      <c r="AF228" s="2">
        <v>45089</v>
      </c>
      <c r="AG228">
        <v>164.2131635429579</v>
      </c>
      <c r="AH228">
        <v>0</v>
      </c>
      <c r="AI228">
        <v>10.02802019821832</v>
      </c>
      <c r="AJ228">
        <v>0.1721880409381123</v>
      </c>
      <c r="AK228">
        <v>7.450770688915515</v>
      </c>
      <c r="AL228">
        <v>257.8125699200202</v>
      </c>
      <c r="AM228">
        <v>0</v>
      </c>
      <c r="AN228">
        <v>0.1665994539465107</v>
      </c>
      <c r="AS228" s="2">
        <v>45089</v>
      </c>
      <c r="AT228">
        <v>0.1497580381188287</v>
      </c>
      <c r="AU228">
        <v>0</v>
      </c>
      <c r="AV228">
        <v>0.00912019381000175</v>
      </c>
      <c r="AW228">
        <v>0.3013434256952937</v>
      </c>
      <c r="AX228">
        <v>0.006796833530013559</v>
      </c>
      <c r="AY228">
        <v>0.2351749635358791</v>
      </c>
      <c r="AZ228">
        <v>0</v>
      </c>
      <c r="BA228">
        <v>0.2978065453099834</v>
      </c>
    </row>
    <row r="229" spans="1:53">
      <c r="A229" s="2">
        <v>45090</v>
      </c>
      <c r="B229">
        <v>1098.566789811633</v>
      </c>
      <c r="C229">
        <v>0.002287031671571071</v>
      </c>
      <c r="AF229" s="2">
        <v>45090</v>
      </c>
      <c r="AG229">
        <v>164.2393807636246</v>
      </c>
      <c r="AH229">
        <v>0</v>
      </c>
      <c r="AI229">
        <v>10.02962120761801</v>
      </c>
      <c r="AJ229">
        <v>0.1722155313765645</v>
      </c>
      <c r="AK229">
        <v>7.451960231185289</v>
      </c>
      <c r="AL229">
        <v>257.8537306216983</v>
      </c>
      <c r="AM229">
        <v>0</v>
      </c>
      <c r="AN229">
        <v>0.1666260521470009</v>
      </c>
      <c r="AS229" s="2">
        <v>45090</v>
      </c>
      <c r="AT229">
        <v>0.1494647215566865</v>
      </c>
      <c r="AU229">
        <v>0</v>
      </c>
      <c r="AV229">
        <v>0.009073483404805868</v>
      </c>
      <c r="AW229">
        <v>0.3026592631899452</v>
      </c>
      <c r="AX229">
        <v>0.006783332797217156</v>
      </c>
      <c r="AY229">
        <v>0.234653277171667</v>
      </c>
      <c r="AZ229">
        <v>0</v>
      </c>
      <c r="BA229">
        <v>0.2973659218796783</v>
      </c>
    </row>
    <row r="230" spans="1:53">
      <c r="A230" s="2">
        <v>45091</v>
      </c>
      <c r="B230">
        <v>1093.282960344176</v>
      </c>
      <c r="C230">
        <v>-0.004809748043051121</v>
      </c>
      <c r="AF230" s="2">
        <v>45091</v>
      </c>
      <c r="AG230">
        <v>164.2656021699645</v>
      </c>
      <c r="AH230">
        <v>0</v>
      </c>
      <c r="AI230">
        <v>10.0312224726246</v>
      </c>
      <c r="AJ230">
        <v>0.1722430262039639</v>
      </c>
      <c r="AK230">
        <v>7.453149963369754</v>
      </c>
      <c r="AL230">
        <v>257.8948978948302</v>
      </c>
      <c r="AM230">
        <v>0</v>
      </c>
      <c r="AN230">
        <v>0.1666526545939893</v>
      </c>
      <c r="AS230" s="2">
        <v>45091</v>
      </c>
      <c r="AT230">
        <v>0.1501772559446432</v>
      </c>
      <c r="AU230">
        <v>0</v>
      </c>
      <c r="AV230">
        <v>0.009103048222192408</v>
      </c>
      <c r="AW230">
        <v>0.3018924162789528</v>
      </c>
      <c r="AX230">
        <v>0.006817557960226907</v>
      </c>
      <c r="AY230">
        <v>0.2358151338063766</v>
      </c>
      <c r="AZ230">
        <v>0</v>
      </c>
      <c r="BA230">
        <v>0.2961945877876083</v>
      </c>
    </row>
    <row r="231" spans="1:53">
      <c r="A231" s="2">
        <v>45092</v>
      </c>
      <c r="B231">
        <v>1093.805957677023</v>
      </c>
      <c r="C231">
        <v>0.0004783732590900591</v>
      </c>
      <c r="AF231" s="2">
        <v>45092</v>
      </c>
      <c r="AG231">
        <v>164.291827762646</v>
      </c>
      <c r="AH231">
        <v>0</v>
      </c>
      <c r="AI231">
        <v>10.03282399327889</v>
      </c>
      <c r="AJ231">
        <v>0.1722705254210111</v>
      </c>
      <c r="AK231">
        <v>7.45433988549923</v>
      </c>
      <c r="AL231">
        <v>257.9360717404649</v>
      </c>
      <c r="AM231">
        <v>0</v>
      </c>
      <c r="AN231">
        <v>0.1666792612881537</v>
      </c>
      <c r="AS231" s="2">
        <v>45092</v>
      </c>
      <c r="AT231">
        <v>0.1501420942121559</v>
      </c>
      <c r="AU231">
        <v>0</v>
      </c>
      <c r="AV231">
        <v>0.009069315982435489</v>
      </c>
      <c r="AW231">
        <v>0.3021054020454899</v>
      </c>
      <c r="AX231">
        <v>0.006814140486522622</v>
      </c>
      <c r="AY231">
        <v>0.2357418141096175</v>
      </c>
      <c r="AZ231">
        <v>0</v>
      </c>
      <c r="BA231">
        <v>0.2961272331637787</v>
      </c>
    </row>
    <row r="232" spans="1:53">
      <c r="A232" s="2">
        <v>45093</v>
      </c>
      <c r="B232">
        <v>1098.490668215383</v>
      </c>
      <c r="C232">
        <v>0.004282944799742339</v>
      </c>
      <c r="AF232" s="2">
        <v>45093</v>
      </c>
      <c r="AG232">
        <v>164.3180575423375</v>
      </c>
      <c r="AH232">
        <v>0</v>
      </c>
      <c r="AI232">
        <v>10.0344257696217</v>
      </c>
      <c r="AJ232">
        <v>0.1722980290284069</v>
      </c>
      <c r="AK232">
        <v>7.455529997604042</v>
      </c>
      <c r="AL232">
        <v>257.9772521596518</v>
      </c>
      <c r="AM232">
        <v>0</v>
      </c>
      <c r="AN232">
        <v>0.1667058722301724</v>
      </c>
      <c r="AS232" s="2">
        <v>45093</v>
      </c>
      <c r="AT232">
        <v>0.1495136775119581</v>
      </c>
      <c r="AU232">
        <v>0</v>
      </c>
      <c r="AV232">
        <v>0.009096995841176955</v>
      </c>
      <c r="AW232">
        <v>0.3028429664797359</v>
      </c>
      <c r="AX232">
        <v>0.006786989098571252</v>
      </c>
      <c r="AY232">
        <v>0.2348350055077081</v>
      </c>
      <c r="AZ232">
        <v>0</v>
      </c>
      <c r="BA232">
        <v>0.2969243655608495</v>
      </c>
    </row>
    <row r="233" spans="1:53">
      <c r="A233" s="2">
        <v>45094</v>
      </c>
      <c r="B233">
        <v>1100.947350302244</v>
      </c>
      <c r="C233">
        <v>0.002236415982351581</v>
      </c>
      <c r="AF233" s="2">
        <v>45094</v>
      </c>
      <c r="AG233">
        <v>164.3442915097074</v>
      </c>
      <c r="AH233">
        <v>0</v>
      </c>
      <c r="AI233">
        <v>10.03602780169385</v>
      </c>
      <c r="AJ233">
        <v>0.1723255370268524</v>
      </c>
      <c r="AK233">
        <v>7.456720299714522</v>
      </c>
      <c r="AL233">
        <v>258.0184391534403</v>
      </c>
      <c r="AM233">
        <v>0</v>
      </c>
      <c r="AN233">
        <v>0.1667324874207234</v>
      </c>
      <c r="AS233" s="2">
        <v>45094</v>
      </c>
      <c r="AT233">
        <v>0.1492765621823644</v>
      </c>
      <c r="AU233">
        <v>0</v>
      </c>
      <c r="AV233">
        <v>0.009085426819017691</v>
      </c>
      <c r="AW233">
        <v>0.3040421524703829</v>
      </c>
      <c r="AX233">
        <v>0.006772855362612596</v>
      </c>
      <c r="AY233">
        <v>0.2342968338266021</v>
      </c>
      <c r="AZ233">
        <v>0</v>
      </c>
      <c r="BA233">
        <v>0.2965261693390204</v>
      </c>
    </row>
    <row r="234" spans="1:53">
      <c r="A234" s="2">
        <v>45095</v>
      </c>
      <c r="B234">
        <v>1098.459249260726</v>
      </c>
      <c r="C234">
        <v>-0.002259963694752898</v>
      </c>
      <c r="AF234" s="2">
        <v>45095</v>
      </c>
      <c r="AG234">
        <v>18.70996740340041</v>
      </c>
      <c r="AH234">
        <v>129.9455457494204</v>
      </c>
      <c r="AI234">
        <v>137.1756236242799</v>
      </c>
      <c r="AJ234">
        <v>0.1725663248162369</v>
      </c>
      <c r="AK234">
        <v>0</v>
      </c>
      <c r="AL234">
        <v>10.99299287367319</v>
      </c>
      <c r="AM234">
        <v>143.222636058098</v>
      </c>
      <c r="AN234">
        <v>0.166759106860485</v>
      </c>
      <c r="AS234" s="2">
        <v>45095</v>
      </c>
      <c r="AT234">
        <v>0.01703284347641438</v>
      </c>
      <c r="AU234">
        <v>0.1182551839813219</v>
      </c>
      <c r="AV234">
        <v>0.1243816381116347</v>
      </c>
      <c r="AW234">
        <v>0.3028586202336438</v>
      </c>
      <c r="AX234">
        <v>0</v>
      </c>
      <c r="AY234">
        <v>0.01000414747404862</v>
      </c>
      <c r="AZ234">
        <v>0.1303261869565805</v>
      </c>
      <c r="BA234">
        <v>0.2971413797663561</v>
      </c>
    </row>
    <row r="235" spans="1:53">
      <c r="A235" s="2">
        <v>45096</v>
      </c>
      <c r="B235">
        <v>1098.374366896559</v>
      </c>
      <c r="C235">
        <v>-7.727402197654776E-05</v>
      </c>
      <c r="AF235" s="2">
        <v>45096</v>
      </c>
      <c r="AG235">
        <v>18.71295451681749</v>
      </c>
      <c r="AH235">
        <v>129.9662920219728</v>
      </c>
      <c r="AI235">
        <v>137.1975242047026</v>
      </c>
      <c r="AJ235">
        <v>0.1725938756490674</v>
      </c>
      <c r="AK235">
        <v>0</v>
      </c>
      <c r="AL235">
        <v>10.99474794442231</v>
      </c>
      <c r="AM235">
        <v>143.2455020657491</v>
      </c>
      <c r="AN235">
        <v>0.1667857305501357</v>
      </c>
      <c r="AS235" s="2">
        <v>45096</v>
      </c>
      <c r="AT235">
        <v>0.01703460562371066</v>
      </c>
      <c r="AU235">
        <v>0.1183058829072405</v>
      </c>
      <c r="AV235">
        <v>0.1244906204448433</v>
      </c>
      <c r="AW235">
        <v>0.3030991982404977</v>
      </c>
      <c r="AX235">
        <v>0</v>
      </c>
      <c r="AY235">
        <v>0.01001341526038775</v>
      </c>
      <c r="AZ235">
        <v>0.1303819417836179</v>
      </c>
      <c r="BA235">
        <v>0.2966743357397023</v>
      </c>
    </row>
    <row r="236" spans="1:53">
      <c r="A236" s="2">
        <v>45097</v>
      </c>
      <c r="B236">
        <v>1097.578995115891</v>
      </c>
      <c r="C236">
        <v>-0.0007241354174301051</v>
      </c>
      <c r="AF236" s="2">
        <v>45097</v>
      </c>
      <c r="AG236">
        <v>18.71594210713794</v>
      </c>
      <c r="AH236">
        <v>129.9870416067421</v>
      </c>
      <c r="AI236">
        <v>137.2194282816316</v>
      </c>
      <c r="AJ236">
        <v>0.1726214308804871</v>
      </c>
      <c r="AK236">
        <v>0</v>
      </c>
      <c r="AL236">
        <v>10.99650329537478</v>
      </c>
      <c r="AM236">
        <v>143.2683717240404</v>
      </c>
      <c r="AN236">
        <v>0.166812358490354</v>
      </c>
      <c r="AS236" s="2">
        <v>45097</v>
      </c>
      <c r="AT236">
        <v>0.01705025756038114</v>
      </c>
      <c r="AU236">
        <v>0.1184150173565282</v>
      </c>
      <c r="AV236">
        <v>0.1246141930344279</v>
      </c>
      <c r="AW236">
        <v>0.3028322473074423</v>
      </c>
      <c r="AX236">
        <v>0</v>
      </c>
      <c r="AY236">
        <v>0.01002758706849886</v>
      </c>
      <c r="AZ236">
        <v>0.1304967846687853</v>
      </c>
      <c r="BA236">
        <v>0.2965639130039363</v>
      </c>
    </row>
    <row r="237" spans="1:53">
      <c r="A237" s="2">
        <v>45098</v>
      </c>
      <c r="B237">
        <v>1096.304671041105</v>
      </c>
      <c r="C237">
        <v>-0.00116103176213922</v>
      </c>
      <c r="AF237" s="2">
        <v>45098</v>
      </c>
      <c r="AG237">
        <v>18.7189301744379</v>
      </c>
      <c r="AH237">
        <v>130.007794504257</v>
      </c>
      <c r="AI237">
        <v>137.241335855625</v>
      </c>
      <c r="AJ237">
        <v>0.1726489905111985</v>
      </c>
      <c r="AK237">
        <v>0</v>
      </c>
      <c r="AL237">
        <v>10.99825892657532</v>
      </c>
      <c r="AM237">
        <v>143.2912450335547</v>
      </c>
      <c r="AN237">
        <v>0.1668389906818185</v>
      </c>
      <c r="AS237" s="2">
        <v>45098</v>
      </c>
      <c r="AT237">
        <v>0.0170837292313939</v>
      </c>
      <c r="AU237">
        <v>0.1185965408596223</v>
      </c>
      <c r="AV237">
        <v>0.1258492543577054</v>
      </c>
      <c r="AW237">
        <v>0.30301908883982</v>
      </c>
      <c r="AX237">
        <v>0</v>
      </c>
      <c r="AY237">
        <v>0.01003249372452053</v>
      </c>
      <c r="AZ237">
        <v>0.1307281895893382</v>
      </c>
      <c r="BA237">
        <v>0.2946907033975996</v>
      </c>
    </row>
    <row r="238" spans="1:53">
      <c r="A238" s="2">
        <v>45099</v>
      </c>
      <c r="B238">
        <v>1094.912910311527</v>
      </c>
      <c r="C238">
        <v>-0.001269501778421001</v>
      </c>
      <c r="AF238" s="2">
        <v>45099</v>
      </c>
      <c r="AG238">
        <v>18.72191871879353</v>
      </c>
      <c r="AH238">
        <v>130.0285507150464</v>
      </c>
      <c r="AI238">
        <v>137.2632469272411</v>
      </c>
      <c r="AJ238">
        <v>0.1726765545419037</v>
      </c>
      <c r="AK238">
        <v>0</v>
      </c>
      <c r="AL238">
        <v>11.00001483806869</v>
      </c>
      <c r="AM238">
        <v>143.3141219948749</v>
      </c>
      <c r="AN238">
        <v>0.1668656271252078</v>
      </c>
      <c r="AS238" s="2">
        <v>45099</v>
      </c>
      <c r="AT238">
        <v>0.01710427571019266</v>
      </c>
      <c r="AU238">
        <v>0.118758427916508</v>
      </c>
      <c r="AV238">
        <v>0.1247181968248337</v>
      </c>
      <c r="AW238">
        <v>0.3035531521576605</v>
      </c>
      <c r="AX238">
        <v>0</v>
      </c>
      <c r="AY238">
        <v>0.01004526127622403</v>
      </c>
      <c r="AZ238">
        <v>0.1308892547438837</v>
      </c>
      <c r="BA238">
        <v>0.2949314313706972</v>
      </c>
    </row>
    <row r="239" spans="1:53">
      <c r="A239" s="2">
        <v>45100</v>
      </c>
      <c r="B239">
        <v>1089.181153544424</v>
      </c>
      <c r="C239">
        <v>-0.005234897417979778</v>
      </c>
      <c r="AF239" s="2">
        <v>45100</v>
      </c>
      <c r="AG239">
        <v>18.72490774028099</v>
      </c>
      <c r="AH239">
        <v>130.0493102396394</v>
      </c>
      <c r="AI239">
        <v>137.2851614970385</v>
      </c>
      <c r="AJ239">
        <v>0.1727041229733053</v>
      </c>
      <c r="AK239">
        <v>0</v>
      </c>
      <c r="AL239">
        <v>11.00177102989962</v>
      </c>
      <c r="AM239">
        <v>143.337002608584</v>
      </c>
      <c r="AN239">
        <v>0.166892267821201</v>
      </c>
      <c r="AS239" s="2">
        <v>45100</v>
      </c>
      <c r="AT239">
        <v>0.01719081760499363</v>
      </c>
      <c r="AU239">
        <v>0.1193795445552664</v>
      </c>
      <c r="AV239">
        <v>0.1255505651926005</v>
      </c>
      <c r="AW239">
        <v>0.302507910086955</v>
      </c>
      <c r="AX239">
        <v>0</v>
      </c>
      <c r="AY239">
        <v>0.010098227777036</v>
      </c>
      <c r="AZ239">
        <v>0.1316121906778689</v>
      </c>
      <c r="BA239">
        <v>0.2936607441052794</v>
      </c>
    </row>
    <row r="240" spans="1:53">
      <c r="A240" s="2">
        <v>45101</v>
      </c>
      <c r="B240">
        <v>1089.243213461464</v>
      </c>
      <c r="C240">
        <v>5.697850797159454E-05</v>
      </c>
      <c r="AF240" s="2">
        <v>45101</v>
      </c>
      <c r="AG240">
        <v>18.72789723897645</v>
      </c>
      <c r="AH240">
        <v>130.0700730785649</v>
      </c>
      <c r="AI240">
        <v>137.3070795655755</v>
      </c>
      <c r="AJ240">
        <v>0.1727316958061059</v>
      </c>
      <c r="AK240">
        <v>0</v>
      </c>
      <c r="AL240">
        <v>11.00352750211288</v>
      </c>
      <c r="AM240">
        <v>143.3598868752652</v>
      </c>
      <c r="AN240">
        <v>0.1669189127704767</v>
      </c>
      <c r="AS240" s="2">
        <v>45101</v>
      </c>
      <c r="AT240">
        <v>0.01719928274610883</v>
      </c>
      <c r="AU240">
        <v>0.1194117075200878</v>
      </c>
      <c r="AV240">
        <v>0.1244446835301024</v>
      </c>
      <c r="AW240">
        <v>0.3025834647135389</v>
      </c>
      <c r="AX240">
        <v>0</v>
      </c>
      <c r="AY240">
        <v>0.01010370304206361</v>
      </c>
      <c r="AZ240">
        <v>0.1316879322608909</v>
      </c>
      <c r="BA240">
        <v>0.2945692261872077</v>
      </c>
    </row>
    <row r="241" spans="1:53">
      <c r="A241" s="2">
        <v>45102</v>
      </c>
      <c r="B241">
        <v>1090.141366015171</v>
      </c>
      <c r="C241">
        <v>0.0008245656641301391</v>
      </c>
      <c r="AF241" s="2">
        <v>45102</v>
      </c>
      <c r="AG241">
        <v>103.7154653382489</v>
      </c>
      <c r="AH241">
        <v>130.0908392323522</v>
      </c>
      <c r="AI241">
        <v>0</v>
      </c>
      <c r="AJ241">
        <v>0.1840019659309872</v>
      </c>
      <c r="AK241">
        <v>36.78085019439446</v>
      </c>
      <c r="AL241">
        <v>4.172524216964439</v>
      </c>
      <c r="AM241">
        <v>143.3827747955016</v>
      </c>
      <c r="AN241">
        <v>0.1669455619737143</v>
      </c>
      <c r="AS241" s="2">
        <v>45102</v>
      </c>
      <c r="AT241">
        <v>0.09515184152081069</v>
      </c>
      <c r="AU241">
        <v>0.1193447483364365</v>
      </c>
      <c r="AV241">
        <v>0</v>
      </c>
      <c r="AW241">
        <v>0.3220217202736768</v>
      </c>
      <c r="AX241">
        <v>0.03374279662753192</v>
      </c>
      <c r="AY241">
        <v>0.003827957851058821</v>
      </c>
      <c r="AZ241">
        <v>0.1315948867098857</v>
      </c>
      <c r="BA241">
        <v>0.2943160486805996</v>
      </c>
    </row>
    <row r="242" spans="1:53">
      <c r="A242" s="2">
        <v>45103</v>
      </c>
      <c r="B242">
        <v>1090.086089339695</v>
      </c>
      <c r="C242">
        <v>-5.070597006895383E-05</v>
      </c>
      <c r="AF242" s="2">
        <v>45103</v>
      </c>
      <c r="AG242">
        <v>103.7320238843645</v>
      </c>
      <c r="AH242">
        <v>130.1116087015303</v>
      </c>
      <c r="AI242">
        <v>0</v>
      </c>
      <c r="AJ242">
        <v>0.1840313425049464</v>
      </c>
      <c r="AK242">
        <v>36.78672238907756</v>
      </c>
      <c r="AL242">
        <v>4.173190375424412</v>
      </c>
      <c r="AM242">
        <v>143.4056663698767</v>
      </c>
      <c r="AN242">
        <v>0.1669722154315927</v>
      </c>
      <c r="AS242" s="2">
        <v>45103</v>
      </c>
      <c r="AT242">
        <v>0.09515911665595106</v>
      </c>
      <c r="AU242">
        <v>0.11935055103312</v>
      </c>
      <c r="AV242">
        <v>0</v>
      </c>
      <c r="AW242">
        <v>0.3216078939441154</v>
      </c>
      <c r="AX242">
        <v>0.03373284814952396</v>
      </c>
      <c r="AY242">
        <v>0.003828230502191312</v>
      </c>
      <c r="AZ242">
        <v>0.1315970924662312</v>
      </c>
      <c r="BA242">
        <v>0.2947242672488671</v>
      </c>
    </row>
    <row r="243" spans="1:53">
      <c r="A243" s="2">
        <v>45104</v>
      </c>
      <c r="B243">
        <v>1090.042705403584</v>
      </c>
      <c r="C243">
        <v>-3.97986329115918E-05</v>
      </c>
      <c r="AF243" s="2">
        <v>45104</v>
      </c>
      <c r="AG243">
        <v>103.7485850741114</v>
      </c>
      <c r="AH243">
        <v>130.1323814866288</v>
      </c>
      <c r="AI243">
        <v>0</v>
      </c>
      <c r="AJ243">
        <v>0.1840607237689811</v>
      </c>
      <c r="AK243">
        <v>36.79259552127761</v>
      </c>
      <c r="AL243">
        <v>4.173856640238972</v>
      </c>
      <c r="AM243">
        <v>143.4285615989737</v>
      </c>
      <c r="AN243">
        <v>0.1669988731447913</v>
      </c>
      <c r="AS243" s="2">
        <v>45104</v>
      </c>
      <c r="AT243">
        <v>0.09517012058309421</v>
      </c>
      <c r="AU243">
        <v>0.1193763396027919</v>
      </c>
      <c r="AV243">
        <v>0</v>
      </c>
      <c r="AW243">
        <v>0.3216776995692098</v>
      </c>
      <c r="AX243">
        <v>0.03374801241120119</v>
      </c>
      <c r="AY243">
        <v>0.003828236518430266</v>
      </c>
      <c r="AZ243">
        <v>0.1315905612962441</v>
      </c>
      <c r="BA243">
        <v>0.2946090300190286</v>
      </c>
    </row>
    <row r="244" spans="1:53">
      <c r="A244" s="2">
        <v>45105</v>
      </c>
      <c r="B244">
        <v>1088.704982046674</v>
      </c>
      <c r="C244">
        <v>-0.001227221053155314</v>
      </c>
      <c r="AF244" s="2">
        <v>45105</v>
      </c>
      <c r="AG244">
        <v>103.7651489079117</v>
      </c>
      <c r="AH244">
        <v>130.153157588177</v>
      </c>
      <c r="AI244">
        <v>0</v>
      </c>
      <c r="AJ244">
        <v>0.18409010972384</v>
      </c>
      <c r="AK244">
        <v>36.79846959114428</v>
      </c>
      <c r="AL244">
        <v>4.1745230114251</v>
      </c>
      <c r="AM244">
        <v>143.4514604833762</v>
      </c>
      <c r="AN244">
        <v>0.1670255351139895</v>
      </c>
      <c r="AS244" s="2">
        <v>45105</v>
      </c>
      <c r="AT244">
        <v>0.09531245066530837</v>
      </c>
      <c r="AU244">
        <v>0.1195175227507395</v>
      </c>
      <c r="AV244">
        <v>0</v>
      </c>
      <c r="AW244">
        <v>0.3218854020847085</v>
      </c>
      <c r="AX244">
        <v>0.03380008454414041</v>
      </c>
      <c r="AY244">
        <v>0.003833491652404166</v>
      </c>
      <c r="AZ244">
        <v>0.1317814509775308</v>
      </c>
      <c r="BA244">
        <v>0.2938695973251683</v>
      </c>
    </row>
    <row r="245" spans="1:53">
      <c r="A245" s="2">
        <v>45106</v>
      </c>
      <c r="B245">
        <v>1085.587990179968</v>
      </c>
      <c r="C245">
        <v>-0.002863027099266668</v>
      </c>
      <c r="AF245" s="2">
        <v>45106</v>
      </c>
      <c r="AG245">
        <v>103.7817153861874</v>
      </c>
      <c r="AH245">
        <v>130.1739370067042</v>
      </c>
      <c r="AI245">
        <v>0</v>
      </c>
      <c r="AJ245">
        <v>0.184119500370272</v>
      </c>
      <c r="AK245">
        <v>36.80434459882729</v>
      </c>
      <c r="AL245">
        <v>4.175189488999778</v>
      </c>
      <c r="AM245">
        <v>143.4743630236677</v>
      </c>
      <c r="AN245">
        <v>0.1670522013398666</v>
      </c>
      <c r="AS245" s="2">
        <v>45106</v>
      </c>
      <c r="AT245">
        <v>0.09554186136823248</v>
      </c>
      <c r="AU245">
        <v>0.1198932142338477</v>
      </c>
      <c r="AV245">
        <v>0</v>
      </c>
      <c r="AW245">
        <v>0.3206832825374651</v>
      </c>
      <c r="AX245">
        <v>0.03390807868491972</v>
      </c>
      <c r="AY245">
        <v>0.00384605045981159</v>
      </c>
      <c r="AZ245">
        <v>0.1321550069941096</v>
      </c>
      <c r="BA245">
        <v>0.2939725057216138</v>
      </c>
    </row>
    <row r="246" spans="1:53">
      <c r="A246" s="2">
        <v>45107</v>
      </c>
      <c r="B246">
        <v>1085.805884312733</v>
      </c>
      <c r="C246">
        <v>0.0002007153125649364</v>
      </c>
      <c r="AF246" s="2">
        <v>45107</v>
      </c>
      <c r="AG246">
        <v>103.7982845093608</v>
      </c>
      <c r="AH246">
        <v>130.1947197427402</v>
      </c>
      <c r="AI246">
        <v>0</v>
      </c>
      <c r="AJ246">
        <v>0.1841488957090262</v>
      </c>
      <c r="AK246">
        <v>36.81022054447634</v>
      </c>
      <c r="AL246">
        <v>4.175856072979992</v>
      </c>
      <c r="AM246">
        <v>143.4972692204319</v>
      </c>
      <c r="AN246">
        <v>0.1670788718231024</v>
      </c>
      <c r="AS246" s="2">
        <v>45107</v>
      </c>
      <c r="AT246">
        <v>0.09558739438641989</v>
      </c>
      <c r="AU246">
        <v>0.1198858460012749</v>
      </c>
      <c r="AV246">
        <v>0</v>
      </c>
      <c r="AW246">
        <v>0.320966515635402</v>
      </c>
      <c r="AX246">
        <v>0.03390141298889666</v>
      </c>
      <c r="AY246">
        <v>0.003845687197616433</v>
      </c>
      <c r="AZ246">
        <v>0.1321414962186014</v>
      </c>
      <c r="BA246">
        <v>0.2936716475717887</v>
      </c>
    </row>
    <row r="247" spans="1:53">
      <c r="A247" s="2">
        <v>45108</v>
      </c>
      <c r="B247">
        <v>1089.411994598539</v>
      </c>
      <c r="C247">
        <v>0.003321137173692978</v>
      </c>
      <c r="AF247" s="2">
        <v>45108</v>
      </c>
      <c r="AG247">
        <v>103.8148562778541</v>
      </c>
      <c r="AH247">
        <v>130.2155057968145</v>
      </c>
      <c r="AI247">
        <v>0</v>
      </c>
      <c r="AJ247">
        <v>0.1841782957408516</v>
      </c>
      <c r="AK247">
        <v>36.81609742824119</v>
      </c>
      <c r="AL247">
        <v>4.176522763382731</v>
      </c>
      <c r="AM247">
        <v>143.5201790742526</v>
      </c>
      <c r="AN247">
        <v>0.1671055465643766</v>
      </c>
      <c r="AS247" s="2">
        <v>45108</v>
      </c>
      <c r="AT247">
        <v>0.09529658993870785</v>
      </c>
      <c r="AU247">
        <v>0.1194987836685486</v>
      </c>
      <c r="AV247">
        <v>0</v>
      </c>
      <c r="AW247">
        <v>0.3215277387241722</v>
      </c>
      <c r="AX247">
        <v>0.03379603782000388</v>
      </c>
      <c r="AY247">
        <v>0.003833321076317945</v>
      </c>
      <c r="AZ247">
        <v>0.1317156491876073</v>
      </c>
      <c r="BA247">
        <v>0.2943318795846424</v>
      </c>
    </row>
    <row r="248" spans="1:53">
      <c r="A248" s="2">
        <v>45109</v>
      </c>
      <c r="B248">
        <v>1088.440289840275</v>
      </c>
      <c r="C248">
        <v>-0.0008919534235735105</v>
      </c>
      <c r="AF248" s="2">
        <v>45109</v>
      </c>
      <c r="AG248">
        <v>49.43970476505191</v>
      </c>
      <c r="AH248">
        <v>0</v>
      </c>
      <c r="AI248">
        <v>0</v>
      </c>
      <c r="AJ248">
        <v>0.1842077004664975</v>
      </c>
      <c r="AK248">
        <v>0</v>
      </c>
      <c r="AL248">
        <v>270.6550641376276</v>
      </c>
      <c r="AM248">
        <v>98.984215038903</v>
      </c>
      <c r="AN248">
        <v>0.1671322255643688</v>
      </c>
      <c r="AS248" s="2">
        <v>45109</v>
      </c>
      <c r="AT248">
        <v>0.04541820044304361</v>
      </c>
      <c r="AU248">
        <v>0</v>
      </c>
      <c r="AV248">
        <v>0</v>
      </c>
      <c r="AW248">
        <v>0.3206888178441714</v>
      </c>
      <c r="AX248">
        <v>0</v>
      </c>
      <c r="AY248">
        <v>0.2482139209713765</v>
      </c>
      <c r="AZ248">
        <v>0.0909393290444062</v>
      </c>
      <c r="BA248">
        <v>0.2947397316970023</v>
      </c>
    </row>
    <row r="249" spans="1:53">
      <c r="A249" s="2">
        <v>45110</v>
      </c>
      <c r="B249">
        <v>1088.955530693056</v>
      </c>
      <c r="C249">
        <v>0.0004733753955921127</v>
      </c>
      <c r="AF249" s="2">
        <v>45110</v>
      </c>
      <c r="AG249">
        <v>49.44759799128025</v>
      </c>
      <c r="AH249">
        <v>0</v>
      </c>
      <c r="AI249">
        <v>0</v>
      </c>
      <c r="AJ249">
        <v>0.1842371098867135</v>
      </c>
      <c r="AK249">
        <v>0</v>
      </c>
      <c r="AL249">
        <v>270.6982751895794</v>
      </c>
      <c r="AM249">
        <v>99.00001822393517</v>
      </c>
      <c r="AN249">
        <v>0.1671589088237592</v>
      </c>
      <c r="AS249" s="2">
        <v>45110</v>
      </c>
      <c r="AT249">
        <v>0.04540381939175485</v>
      </c>
      <c r="AU249">
        <v>0</v>
      </c>
      <c r="AV249">
        <v>0</v>
      </c>
      <c r="AW249">
        <v>0.3207755362795499</v>
      </c>
      <c r="AX249">
        <v>0</v>
      </c>
      <c r="AY249">
        <v>0.2485239354539942</v>
      </c>
      <c r="AZ249">
        <v>0.09090808771285379</v>
      </c>
      <c r="BA249">
        <v>0.2943886211618473</v>
      </c>
    </row>
    <row r="250" spans="1:53">
      <c r="A250" s="2">
        <v>45111</v>
      </c>
      <c r="B250">
        <v>1088.271300744022</v>
      </c>
      <c r="C250">
        <v>-0.0006283359877868877</v>
      </c>
      <c r="AF250" s="2">
        <v>45111</v>
      </c>
      <c r="AG250">
        <v>49.45549247769049</v>
      </c>
      <c r="AH250">
        <v>0</v>
      </c>
      <c r="AI250">
        <v>0</v>
      </c>
      <c r="AJ250">
        <v>0.1842665240022488</v>
      </c>
      <c r="AK250">
        <v>0</v>
      </c>
      <c r="AL250">
        <v>270.7414931403308</v>
      </c>
      <c r="AM250">
        <v>99.01582393200252</v>
      </c>
      <c r="AN250">
        <v>0.1671855963432276</v>
      </c>
      <c r="AS250" s="2">
        <v>45111</v>
      </c>
      <c r="AT250">
        <v>0.04544416964040154</v>
      </c>
      <c r="AU250">
        <v>0</v>
      </c>
      <c r="AV250">
        <v>0</v>
      </c>
      <c r="AW250">
        <v>0.3211342279585036</v>
      </c>
      <c r="AX250">
        <v>0</v>
      </c>
      <c r="AY250">
        <v>0.2474175978586555</v>
      </c>
      <c r="AZ250">
        <v>0.09098642610293314</v>
      </c>
      <c r="BA250">
        <v>0.2950175784395064</v>
      </c>
    </row>
    <row r="251" spans="1:53">
      <c r="A251" s="2">
        <v>45112</v>
      </c>
      <c r="B251">
        <v>1091.309747164702</v>
      </c>
      <c r="C251">
        <v>0.0027919935209193</v>
      </c>
      <c r="AF251" s="2">
        <v>45112</v>
      </c>
      <c r="AG251">
        <v>49.4633882244838</v>
      </c>
      <c r="AH251">
        <v>0</v>
      </c>
      <c r="AI251">
        <v>0</v>
      </c>
      <c r="AJ251">
        <v>0.1842959428138533</v>
      </c>
      <c r="AK251">
        <v>0</v>
      </c>
      <c r="AL251">
        <v>270.7847179909829</v>
      </c>
      <c r="AM251">
        <v>99.03163216350787</v>
      </c>
      <c r="AN251">
        <v>0.1672122881234542</v>
      </c>
      <c r="AS251" s="2">
        <v>45112</v>
      </c>
      <c r="AT251">
        <v>0.04531838841050548</v>
      </c>
      <c r="AU251">
        <v>0</v>
      </c>
      <c r="AV251">
        <v>0</v>
      </c>
      <c r="AW251">
        <v>0.3206336275638527</v>
      </c>
      <c r="AX251">
        <v>0</v>
      </c>
      <c r="AY251">
        <v>0.2481482247930341</v>
      </c>
      <c r="AZ251">
        <v>0.09075299338181095</v>
      </c>
      <c r="BA251">
        <v>0.2951467658507969</v>
      </c>
    </row>
    <row r="252" spans="1:53">
      <c r="A252" s="2">
        <v>45113</v>
      </c>
      <c r="B252">
        <v>1088.517520077881</v>
      </c>
      <c r="C252">
        <v>-0.002558601803085869</v>
      </c>
      <c r="AF252" s="2">
        <v>45113</v>
      </c>
      <c r="AG252">
        <v>49.47128523186142</v>
      </c>
      <c r="AH252">
        <v>0</v>
      </c>
      <c r="AI252">
        <v>0</v>
      </c>
      <c r="AJ252">
        <v>0.1843253663222765</v>
      </c>
      <c r="AK252">
        <v>0</v>
      </c>
      <c r="AL252">
        <v>270.8279497426376</v>
      </c>
      <c r="AM252">
        <v>99.04744291885407</v>
      </c>
      <c r="AN252">
        <v>0.1672389841651193</v>
      </c>
      <c r="AS252" s="2">
        <v>45113</v>
      </c>
      <c r="AT252">
        <v>0.04544844356327418</v>
      </c>
      <c r="AU252">
        <v>0</v>
      </c>
      <c r="AV252">
        <v>0</v>
      </c>
      <c r="AW252">
        <v>0.3204157855924903</v>
      </c>
      <c r="AX252">
        <v>0</v>
      </c>
      <c r="AY252">
        <v>0.2486787944532171</v>
      </c>
      <c r="AZ252">
        <v>0.090992362459861</v>
      </c>
      <c r="BA252">
        <v>0.2944646139311574</v>
      </c>
    </row>
    <row r="253" spans="1:53">
      <c r="A253" s="2">
        <v>45114</v>
      </c>
      <c r="B253">
        <v>1087.94830068793</v>
      </c>
      <c r="C253">
        <v>-0.0005229308481052852</v>
      </c>
      <c r="AF253" s="2">
        <v>45114</v>
      </c>
      <c r="AG253">
        <v>49.47918350002458</v>
      </c>
      <c r="AH253">
        <v>0</v>
      </c>
      <c r="AI253">
        <v>0</v>
      </c>
      <c r="AJ253">
        <v>0.1843547945282684</v>
      </c>
      <c r="AK253">
        <v>0</v>
      </c>
      <c r="AL253">
        <v>270.8711883963965</v>
      </c>
      <c r="AM253">
        <v>99.06325619844409</v>
      </c>
      <c r="AN253">
        <v>0.1672656844689032</v>
      </c>
      <c r="AS253" s="2">
        <v>45114</v>
      </c>
      <c r="AT253">
        <v>0.04547381701459725</v>
      </c>
      <c r="AU253">
        <v>0</v>
      </c>
      <c r="AV253">
        <v>0</v>
      </c>
      <c r="AW253">
        <v>0.3203856466170347</v>
      </c>
      <c r="AX253">
        <v>0</v>
      </c>
      <c r="AY253">
        <v>0.2489007755521283</v>
      </c>
      <c r="AZ253">
        <v>0.0910524099403929</v>
      </c>
      <c r="BA253">
        <v>0.2941873508758467</v>
      </c>
    </row>
    <row r="254" spans="1:53">
      <c r="A254" s="2">
        <v>45115</v>
      </c>
      <c r="B254">
        <v>1093.143410089546</v>
      </c>
      <c r="C254">
        <v>0.004775143633508172</v>
      </c>
      <c r="AF254" s="2">
        <v>45115</v>
      </c>
      <c r="AG254">
        <v>49.4870830291746</v>
      </c>
      <c r="AH254">
        <v>0</v>
      </c>
      <c r="AI254">
        <v>0</v>
      </c>
      <c r="AJ254">
        <v>0.184384227432579</v>
      </c>
      <c r="AK254">
        <v>0</v>
      </c>
      <c r="AL254">
        <v>270.9144339533616</v>
      </c>
      <c r="AM254">
        <v>99.07907200268093</v>
      </c>
      <c r="AN254">
        <v>0.1672923890354865</v>
      </c>
      <c r="AS254" s="2">
        <v>45115</v>
      </c>
      <c r="AT254">
        <v>0.04526917510726867</v>
      </c>
      <c r="AU254">
        <v>0</v>
      </c>
      <c r="AV254">
        <v>0</v>
      </c>
      <c r="AW254">
        <v>0.3214029032555689</v>
      </c>
      <c r="AX254">
        <v>0</v>
      </c>
      <c r="AY254">
        <v>0.247811494157053</v>
      </c>
      <c r="AZ254">
        <v>0.0906471633317423</v>
      </c>
      <c r="BA254">
        <v>0.294869264148367</v>
      </c>
    </row>
    <row r="255" spans="1:53">
      <c r="A255" s="2">
        <v>45116</v>
      </c>
      <c r="B255">
        <v>1092.654603193981</v>
      </c>
      <c r="C255">
        <v>-0.0004471571534463425</v>
      </c>
      <c r="AF255" s="2">
        <v>45116</v>
      </c>
      <c r="AG255">
        <v>0</v>
      </c>
      <c r="AH255">
        <v>140.905992638322</v>
      </c>
      <c r="AI255">
        <v>11.43417274707787</v>
      </c>
      <c r="AJ255">
        <v>0.09021177668416508</v>
      </c>
      <c r="AK255">
        <v>112.8491193088776</v>
      </c>
      <c r="AL255">
        <v>0</v>
      </c>
      <c r="AM255">
        <v>333.5745738406297</v>
      </c>
      <c r="AN255">
        <v>0.1673190978655495</v>
      </c>
      <c r="AS255" s="2">
        <v>45116</v>
      </c>
      <c r="AT255">
        <v>0</v>
      </c>
      <c r="AU255">
        <v>0.1289599688198072</v>
      </c>
      <c r="AV255">
        <v>0.01051384071736636</v>
      </c>
      <c r="AW255">
        <v>0.1572284969259179</v>
      </c>
      <c r="AX255">
        <v>0.1032976935369086</v>
      </c>
      <c r="AY255">
        <v>0</v>
      </c>
      <c r="AZ255">
        <v>0.3053338580244996</v>
      </c>
      <c r="BA255">
        <v>0.2946661419755005</v>
      </c>
    </row>
    <row r="256" spans="1:53">
      <c r="A256" s="2">
        <v>45117</v>
      </c>
      <c r="B256">
        <v>1093.056989066533</v>
      </c>
      <c r="C256">
        <v>0.0003682644738565166</v>
      </c>
      <c r="AF256" s="2">
        <v>45117</v>
      </c>
      <c r="AG256">
        <v>0</v>
      </c>
      <c r="AH256">
        <v>140.9284887855403</v>
      </c>
      <c r="AI256">
        <v>11.4359982537765</v>
      </c>
      <c r="AJ256">
        <v>0.0902261793179432</v>
      </c>
      <c r="AK256">
        <v>112.8671360756161</v>
      </c>
      <c r="AL256">
        <v>0</v>
      </c>
      <c r="AM256">
        <v>333.6278302180265</v>
      </c>
      <c r="AN256">
        <v>0.1673458109597731</v>
      </c>
      <c r="AS256" s="2">
        <v>45117</v>
      </c>
      <c r="AT256">
        <v>0</v>
      </c>
      <c r="AU256">
        <v>0.1289353846622838</v>
      </c>
      <c r="AV256">
        <v>0.01052299574136128</v>
      </c>
      <c r="AW256">
        <v>0.1570945199616444</v>
      </c>
      <c r="AX256">
        <v>0.1032593129558327</v>
      </c>
      <c r="AY256">
        <v>0</v>
      </c>
      <c r="AZ256">
        <v>0.3052764546506732</v>
      </c>
      <c r="BA256">
        <v>0.2949113320282045</v>
      </c>
    </row>
    <row r="257" spans="1:53">
      <c r="A257" s="2">
        <v>45118</v>
      </c>
      <c r="B257">
        <v>1093.288640834538</v>
      </c>
      <c r="C257">
        <v>0.0002119301832581577</v>
      </c>
      <c r="AF257" s="2">
        <v>45118</v>
      </c>
      <c r="AG257">
        <v>0</v>
      </c>
      <c r="AH257">
        <v>140.9509885243492</v>
      </c>
      <c r="AI257">
        <v>11.43782405192382</v>
      </c>
      <c r="AJ257">
        <v>0.09024058425115347</v>
      </c>
      <c r="AK257">
        <v>112.8851557187961</v>
      </c>
      <c r="AL257">
        <v>0</v>
      </c>
      <c r="AM257">
        <v>333.6810950979949</v>
      </c>
      <c r="AN257">
        <v>0.1673725283188381</v>
      </c>
      <c r="AS257" s="2">
        <v>45118</v>
      </c>
      <c r="AT257">
        <v>0</v>
      </c>
      <c r="AU257">
        <v>0.1288966808866227</v>
      </c>
      <c r="AV257">
        <v>0.01045408851884406</v>
      </c>
      <c r="AW257">
        <v>0.15749097407713</v>
      </c>
      <c r="AX257">
        <v>0.103252511723782</v>
      </c>
      <c r="AY257">
        <v>0</v>
      </c>
      <c r="AZ257">
        <v>0.3052487989904253</v>
      </c>
      <c r="BA257">
        <v>0.2946569458031961</v>
      </c>
    </row>
    <row r="258" spans="1:53">
      <c r="A258" s="2">
        <v>45119</v>
      </c>
      <c r="B258">
        <v>1095.619900998306</v>
      </c>
      <c r="C258">
        <v>0.00213233731394924</v>
      </c>
      <c r="AF258" s="2">
        <v>45119</v>
      </c>
      <c r="AG258">
        <v>0</v>
      </c>
      <c r="AH258">
        <v>140.9734918553222</v>
      </c>
      <c r="AI258">
        <v>11.43965014156636</v>
      </c>
      <c r="AJ258">
        <v>0.09025499148416301</v>
      </c>
      <c r="AK258">
        <v>112.9031782388768</v>
      </c>
      <c r="AL258">
        <v>0</v>
      </c>
      <c r="AM258">
        <v>333.7343684818925</v>
      </c>
      <c r="AN258">
        <v>0.1673992499434252</v>
      </c>
      <c r="AS258" s="2">
        <v>45119</v>
      </c>
      <c r="AT258">
        <v>0</v>
      </c>
      <c r="AU258">
        <v>0.1286447690942873</v>
      </c>
      <c r="AV258">
        <v>0.01042923521650738</v>
      </c>
      <c r="AW258">
        <v>0.1579607463751513</v>
      </c>
      <c r="AX258">
        <v>0.103043687398439</v>
      </c>
      <c r="AY258">
        <v>0</v>
      </c>
      <c r="AZ258">
        <v>0.3046215587328491</v>
      </c>
      <c r="BA258">
        <v>0.2953000031827659</v>
      </c>
    </row>
    <row r="259" spans="1:53">
      <c r="A259" s="2">
        <v>45120</v>
      </c>
      <c r="B259">
        <v>1102.311225586435</v>
      </c>
      <c r="C259">
        <v>0.006107341224846463</v>
      </c>
      <c r="AF259" s="2">
        <v>45120</v>
      </c>
      <c r="AG259">
        <v>0</v>
      </c>
      <c r="AH259">
        <v>140.9959987790326</v>
      </c>
      <c r="AI259">
        <v>11.44147652275067</v>
      </c>
      <c r="AJ259">
        <v>0.09026940101733898</v>
      </c>
      <c r="AK259">
        <v>112.9212036363175</v>
      </c>
      <c r="AL259">
        <v>0</v>
      </c>
      <c r="AM259">
        <v>333.7876503710769</v>
      </c>
      <c r="AN259">
        <v>0.1674259758342156</v>
      </c>
      <c r="AS259" s="2">
        <v>45120</v>
      </c>
      <c r="AT259">
        <v>0</v>
      </c>
      <c r="AU259">
        <v>0.1279133820625346</v>
      </c>
      <c r="AV259">
        <v>0.01036400952838596</v>
      </c>
      <c r="AW259">
        <v>0.159298137820874</v>
      </c>
      <c r="AX259">
        <v>0.1024443538405212</v>
      </c>
      <c r="AY259">
        <v>0</v>
      </c>
      <c r="AZ259">
        <v>0.3027922362355178</v>
      </c>
      <c r="BA259">
        <v>0.2971878805121665</v>
      </c>
    </row>
    <row r="260" spans="1:53">
      <c r="A260" s="2">
        <v>45121</v>
      </c>
      <c r="B260">
        <v>1102.509769143274</v>
      </c>
      <c r="C260">
        <v>0.0001801156989333919</v>
      </c>
      <c r="AF260" s="2">
        <v>45121</v>
      </c>
      <c r="AG260">
        <v>0</v>
      </c>
      <c r="AH260">
        <v>141.0185092960542</v>
      </c>
      <c r="AI260">
        <v>11.44330319552328</v>
      </c>
      <c r="AJ260">
        <v>0.09028381285104861</v>
      </c>
      <c r="AK260">
        <v>112.9392319115775</v>
      </c>
      <c r="AL260">
        <v>0</v>
      </c>
      <c r="AM260">
        <v>333.8409407669062</v>
      </c>
      <c r="AN260">
        <v>0.1674527059918904</v>
      </c>
      <c r="AS260" s="2">
        <v>45121</v>
      </c>
      <c r="AT260">
        <v>0</v>
      </c>
      <c r="AU260">
        <v>0.1278880949167873</v>
      </c>
      <c r="AV260">
        <v>0.01037082117177357</v>
      </c>
      <c r="AW260">
        <v>0.1588849646688008</v>
      </c>
      <c r="AX260">
        <v>0.1024134283856105</v>
      </c>
      <c r="AY260">
        <v>0</v>
      </c>
      <c r="AZ260">
        <v>0.3028952233372381</v>
      </c>
      <c r="BA260">
        <v>0.2975474675197898</v>
      </c>
    </row>
    <row r="261" spans="1:53">
      <c r="A261" s="2">
        <v>45122</v>
      </c>
      <c r="B261">
        <v>1101.092523666708</v>
      </c>
      <c r="C261">
        <v>-0.001285472035016166</v>
      </c>
      <c r="AF261" s="2">
        <v>45122</v>
      </c>
      <c r="AG261">
        <v>0</v>
      </c>
      <c r="AH261">
        <v>141.0410234069606</v>
      </c>
      <c r="AI261">
        <v>11.44513015993076</v>
      </c>
      <c r="AJ261">
        <v>0.0902982269856592</v>
      </c>
      <c r="AK261">
        <v>112.9572630651164</v>
      </c>
      <c r="AL261">
        <v>0</v>
      </c>
      <c r="AM261">
        <v>333.8942396707382</v>
      </c>
      <c r="AN261">
        <v>0.1674794404171306</v>
      </c>
      <c r="AS261" s="2">
        <v>45122</v>
      </c>
      <c r="AT261">
        <v>0</v>
      </c>
      <c r="AU261">
        <v>0.1280747397057323</v>
      </c>
      <c r="AV261">
        <v>0.01038231264585624</v>
      </c>
      <c r="AW261">
        <v>0.1581737424336397</v>
      </c>
      <c r="AX261">
        <v>0.1025846705425336</v>
      </c>
      <c r="AY261">
        <v>0</v>
      </c>
      <c r="AZ261">
        <v>0.303392433086348</v>
      </c>
      <c r="BA261">
        <v>0.2973921015858902</v>
      </c>
    </row>
    <row r="262" spans="1:53">
      <c r="A262" s="2">
        <v>45123</v>
      </c>
      <c r="B262">
        <v>1100.884023393557</v>
      </c>
      <c r="C262">
        <v>-0.0001893576322328228</v>
      </c>
      <c r="AF262" s="2">
        <v>45123</v>
      </c>
      <c r="AG262">
        <v>325.3015118381663</v>
      </c>
      <c r="AH262">
        <v>0</v>
      </c>
      <c r="AI262">
        <v>0</v>
      </c>
      <c r="AJ262">
        <v>0.1185870751771669</v>
      </c>
      <c r="AK262">
        <v>27.16691253857338</v>
      </c>
      <c r="AL262">
        <v>5.358684564168138</v>
      </c>
      <c r="AM262">
        <v>333.9475470839317</v>
      </c>
      <c r="AN262">
        <v>0.0924607491674046</v>
      </c>
      <c r="AS262" s="2">
        <v>45123</v>
      </c>
      <c r="AT262">
        <v>0.2954887306301011</v>
      </c>
      <c r="AU262">
        <v>0</v>
      </c>
      <c r="AV262">
        <v>0</v>
      </c>
      <c r="AW262">
        <v>0.207266618144449</v>
      </c>
      <c r="AX262">
        <v>0.02467393775066495</v>
      </c>
      <c r="AY262">
        <v>0.004866128094440011</v>
      </c>
      <c r="AZ262">
        <v>0.3034315185524427</v>
      </c>
      <c r="BA262">
        <v>0.1642730668279026</v>
      </c>
    </row>
    <row r="263" spans="1:53">
      <c r="A263" s="2">
        <v>45124</v>
      </c>
      <c r="B263">
        <v>1101.092124500578</v>
      </c>
      <c r="C263">
        <v>0.0001890309084322528</v>
      </c>
      <c r="AF263" s="2">
        <v>45124</v>
      </c>
      <c r="AG263">
        <v>325.3534473915352</v>
      </c>
      <c r="AH263">
        <v>0</v>
      </c>
      <c r="AI263">
        <v>0</v>
      </c>
      <c r="AJ263">
        <v>0.1186060080291444</v>
      </c>
      <c r="AK263">
        <v>27.17124983362019</v>
      </c>
      <c r="AL263">
        <v>5.359540097382836</v>
      </c>
      <c r="AM263">
        <v>334.0008630078448</v>
      </c>
      <c r="AN263">
        <v>0.09247551085770775</v>
      </c>
      <c r="AS263" s="2">
        <v>45124</v>
      </c>
      <c r="AT263">
        <v>0.2954898372739935</v>
      </c>
      <c r="AU263">
        <v>0</v>
      </c>
      <c r="AV263">
        <v>0</v>
      </c>
      <c r="AW263">
        <v>0.2075074754591009</v>
      </c>
      <c r="AX263">
        <v>0.02466899688990798</v>
      </c>
      <c r="AY263">
        <v>0.004866497664971174</v>
      </c>
      <c r="AZ263">
        <v>0.3034536370954299</v>
      </c>
      <c r="BA263">
        <v>0.1640135556165965</v>
      </c>
    </row>
    <row r="264" spans="1:53">
      <c r="A264" s="2">
        <v>45125</v>
      </c>
      <c r="B264">
        <v>1099.911394510053</v>
      </c>
      <c r="C264">
        <v>-0.001072326251593814</v>
      </c>
      <c r="AF264" s="2">
        <v>45125</v>
      </c>
      <c r="AG264">
        <v>325.4053912366014</v>
      </c>
      <c r="AH264">
        <v>0</v>
      </c>
      <c r="AI264">
        <v>0</v>
      </c>
      <c r="AJ264">
        <v>0.1186249439038197</v>
      </c>
      <c r="AK264">
        <v>27.1755878211317</v>
      </c>
      <c r="AL264">
        <v>5.36039576718648</v>
      </c>
      <c r="AM264">
        <v>334.0541874438363</v>
      </c>
      <c r="AN264">
        <v>0.09249027490476772</v>
      </c>
      <c r="AS264" s="2">
        <v>45125</v>
      </c>
      <c r="AT264">
        <v>0.2958232115255982</v>
      </c>
      <c r="AU264">
        <v>0</v>
      </c>
      <c r="AV264">
        <v>0</v>
      </c>
      <c r="AW264">
        <v>0.2064854786527076</v>
      </c>
      <c r="AX264">
        <v>0.02470357821901754</v>
      </c>
      <c r="AY264">
        <v>0.004872740647060145</v>
      </c>
      <c r="AZ264">
        <v>0.3037551633431744</v>
      </c>
      <c r="BA264">
        <v>0.1643598276124421</v>
      </c>
    </row>
    <row r="265" spans="1:53">
      <c r="A265" s="2">
        <v>45126</v>
      </c>
      <c r="B265">
        <v>1105.135053566446</v>
      </c>
      <c r="C265">
        <v>0.004749163507593135</v>
      </c>
      <c r="AF265" s="2">
        <v>45126</v>
      </c>
      <c r="AG265">
        <v>325.4573433746888</v>
      </c>
      <c r="AH265">
        <v>0</v>
      </c>
      <c r="AI265">
        <v>0</v>
      </c>
      <c r="AJ265">
        <v>0.1186438828016754</v>
      </c>
      <c r="AK265">
        <v>27.17992650121849</v>
      </c>
      <c r="AL265">
        <v>5.361251573600878</v>
      </c>
      <c r="AM265">
        <v>334.1075203932654</v>
      </c>
      <c r="AN265">
        <v>0.09250504130896076</v>
      </c>
      <c r="AS265" s="2">
        <v>45126</v>
      </c>
      <c r="AT265">
        <v>0.294497653012176</v>
      </c>
      <c r="AU265">
        <v>0</v>
      </c>
      <c r="AV265">
        <v>0</v>
      </c>
      <c r="AW265">
        <v>0.2082403253131238</v>
      </c>
      <c r="AX265">
        <v>0.02458991192680539</v>
      </c>
      <c r="AY265">
        <v>0.004848357051461194</v>
      </c>
      <c r="AZ265">
        <v>0.3023690730034569</v>
      </c>
      <c r="BA265">
        <v>0.1654546796929768</v>
      </c>
    </row>
    <row r="266" spans="1:53">
      <c r="A266" s="2">
        <v>45127</v>
      </c>
      <c r="B266">
        <v>1105.28404435039</v>
      </c>
      <c r="C266">
        <v>0.0001348168112693671</v>
      </c>
      <c r="AF266" s="2">
        <v>45127</v>
      </c>
      <c r="AG266">
        <v>325.5093038071214</v>
      </c>
      <c r="AH266">
        <v>0</v>
      </c>
      <c r="AI266">
        <v>0</v>
      </c>
      <c r="AJ266">
        <v>0.118662824723194</v>
      </c>
      <c r="AK266">
        <v>27.18426587399111</v>
      </c>
      <c r="AL266">
        <v>5.362107516647841</v>
      </c>
      <c r="AM266">
        <v>334.1608618574911</v>
      </c>
      <c r="AN266">
        <v>0.09251981007066321</v>
      </c>
      <c r="AS266" s="2">
        <v>45127</v>
      </c>
      <c r="AT266">
        <v>0.2944697918856903</v>
      </c>
      <c r="AU266">
        <v>0</v>
      </c>
      <c r="AV266">
        <v>0</v>
      </c>
      <c r="AW266">
        <v>0.2082089860466007</v>
      </c>
      <c r="AX266">
        <v>0.02459241151419888</v>
      </c>
      <c r="AY266">
        <v>0.004849269246558089</v>
      </c>
      <c r="AZ266">
        <v>0.3023525002216791</v>
      </c>
      <c r="BA266">
        <v>0.1655270410852729</v>
      </c>
    </row>
    <row r="267" spans="1:53">
      <c r="A267" s="2">
        <v>45128</v>
      </c>
      <c r="B267">
        <v>1104.480896764321</v>
      </c>
      <c r="C267">
        <v>-0.0007266436081961869</v>
      </c>
      <c r="AF267" s="2">
        <v>45128</v>
      </c>
      <c r="AG267">
        <v>325.5612725352235</v>
      </c>
      <c r="AH267">
        <v>0</v>
      </c>
      <c r="AI267">
        <v>0</v>
      </c>
      <c r="AJ267">
        <v>0.1186817696688583</v>
      </c>
      <c r="AK267">
        <v>27.18860593956016</v>
      </c>
      <c r="AL267">
        <v>5.362963596349181</v>
      </c>
      <c r="AM267">
        <v>334.214211837873</v>
      </c>
      <c r="AN267">
        <v>0.09253458119025144</v>
      </c>
      <c r="AS267" s="2">
        <v>45128</v>
      </c>
      <c r="AT267">
        <v>0.2947502915562493</v>
      </c>
      <c r="AU267">
        <v>0</v>
      </c>
      <c r="AV267">
        <v>0</v>
      </c>
      <c r="AW267">
        <v>0.2078749445370174</v>
      </c>
      <c r="AX267">
        <v>0.024615305928591</v>
      </c>
      <c r="AY267">
        <v>0.004853601222442935</v>
      </c>
      <c r="AZ267">
        <v>0.3025765621289147</v>
      </c>
      <c r="BA267">
        <v>0.1653292946267847</v>
      </c>
    </row>
    <row r="268" spans="1:53">
      <c r="A268" s="2">
        <v>45129</v>
      </c>
      <c r="B268">
        <v>1102.464646292508</v>
      </c>
      <c r="C268">
        <v>-0.001825518646560553</v>
      </c>
      <c r="AF268" s="2">
        <v>45129</v>
      </c>
      <c r="AG268">
        <v>325.6132495603194</v>
      </c>
      <c r="AH268">
        <v>0</v>
      </c>
      <c r="AI268">
        <v>0</v>
      </c>
      <c r="AJ268">
        <v>0.1187007176391512</v>
      </c>
      <c r="AK268">
        <v>27.19294669803626</v>
      </c>
      <c r="AL268">
        <v>5.363819812726717</v>
      </c>
      <c r="AM268">
        <v>334.2675703357706</v>
      </c>
      <c r="AN268">
        <v>0.09254935466810192</v>
      </c>
      <c r="AS268" s="2">
        <v>45129</v>
      </c>
      <c r="AT268">
        <v>0.29533552078798</v>
      </c>
      <c r="AU268">
        <v>0</v>
      </c>
      <c r="AV268">
        <v>0</v>
      </c>
      <c r="AW268">
        <v>0.2072342335968966</v>
      </c>
      <c r="AX268">
        <v>0.02466528588264878</v>
      </c>
      <c r="AY268">
        <v>0.004864149516967137</v>
      </c>
      <c r="AZ268">
        <v>0.3032196125487175</v>
      </c>
      <c r="BA268">
        <v>0.1646811976667902</v>
      </c>
    </row>
    <row r="269" spans="1:53">
      <c r="A269" s="2">
        <v>45130</v>
      </c>
      <c r="B269">
        <v>1102.772506311904</v>
      </c>
      <c r="C269">
        <v>0.0002792470674062297</v>
      </c>
      <c r="AF269" s="2">
        <v>45130</v>
      </c>
      <c r="AG269">
        <v>164.518768346465</v>
      </c>
      <c r="AH269">
        <v>7.488169328729914</v>
      </c>
      <c r="AI269">
        <v>0</v>
      </c>
      <c r="AJ269">
        <v>0.171870882497277</v>
      </c>
      <c r="AK269">
        <v>0</v>
      </c>
      <c r="AL269">
        <v>1.268982210932687</v>
      </c>
      <c r="AM269">
        <v>334.3209373525437</v>
      </c>
      <c r="AN269">
        <v>0.1346750340608752</v>
      </c>
      <c r="AS269" s="2">
        <v>45130</v>
      </c>
      <c r="AT269">
        <v>0.1491861742575573</v>
      </c>
      <c r="AU269">
        <v>0.00678864510178819</v>
      </c>
      <c r="AV269">
        <v>0</v>
      </c>
      <c r="AW269">
        <v>0.3</v>
      </c>
      <c r="AX269">
        <v>0</v>
      </c>
      <c r="AY269">
        <v>0.001150510257275026</v>
      </c>
      <c r="AZ269">
        <v>0.3032098049294217</v>
      </c>
      <c r="BA269">
        <v>0.2396648654539577</v>
      </c>
    </row>
    <row r="270" spans="1:53">
      <c r="A270" s="2">
        <v>45131</v>
      </c>
      <c r="B270">
        <v>1103.8537189193</v>
      </c>
      <c r="C270">
        <v>0.000980449368484626</v>
      </c>
      <c r="AF270" s="2">
        <v>45131</v>
      </c>
      <c r="AG270">
        <v>164.5450343580349</v>
      </c>
      <c r="AH270">
        <v>7.489364841826701</v>
      </c>
      <c r="AI270">
        <v>0</v>
      </c>
      <c r="AJ270">
        <v>0.1718983223002464</v>
      </c>
      <c r="AK270">
        <v>0</v>
      </c>
      <c r="AL270">
        <v>1.269184808495076</v>
      </c>
      <c r="AM270">
        <v>334.3743128895526</v>
      </c>
      <c r="AN270">
        <v>0.1346965354132034</v>
      </c>
      <c r="AS270" s="2">
        <v>45131</v>
      </c>
      <c r="AT270">
        <v>0.1490482744379511</v>
      </c>
      <c r="AU270">
        <v>0.006782748142795258</v>
      </c>
      <c r="AV270">
        <v>0</v>
      </c>
      <c r="AW270">
        <v>0.3008977843144263</v>
      </c>
      <c r="AX270">
        <v>0</v>
      </c>
      <c r="AY270">
        <v>0.001149346576456175</v>
      </c>
      <c r="AZ270">
        <v>0.3028929877098035</v>
      </c>
      <c r="BA270">
        <v>0.2392288588185677</v>
      </c>
    </row>
    <row r="271" spans="1:53">
      <c r="A271" s="2">
        <v>45132</v>
      </c>
      <c r="B271">
        <v>1103.679346703793</v>
      </c>
      <c r="C271">
        <v>-0.0001579667781316241</v>
      </c>
      <c r="AF271" s="2">
        <v>45132</v>
      </c>
      <c r="AG271">
        <v>164.5713045630677</v>
      </c>
      <c r="AH271">
        <v>7.490560545791442</v>
      </c>
      <c r="AI271">
        <v>0</v>
      </c>
      <c r="AJ271">
        <v>0.1719257664840787</v>
      </c>
      <c r="AK271">
        <v>0</v>
      </c>
      <c r="AL271">
        <v>1.269387438402893</v>
      </c>
      <c r="AM271">
        <v>334.4276969481575</v>
      </c>
      <c r="AN271">
        <v>0.1347180401982996</v>
      </c>
      <c r="AS271" s="2">
        <v>45132</v>
      </c>
      <c r="AT271">
        <v>0.1490855984351205</v>
      </c>
      <c r="AU271">
        <v>0.006786651286873007</v>
      </c>
      <c r="AV271">
        <v>0</v>
      </c>
      <c r="AW271">
        <v>0.3015594768741821</v>
      </c>
      <c r="AX271">
        <v>0</v>
      </c>
      <c r="AY271">
        <v>0.001150041277530286</v>
      </c>
      <c r="AZ271">
        <v>0.3029875636409496</v>
      </c>
      <c r="BA271">
        <v>0.2384306684853445</v>
      </c>
    </row>
    <row r="272" spans="1:53">
      <c r="A272" s="2">
        <v>45133</v>
      </c>
      <c r="B272">
        <v>1106.996639172319</v>
      </c>
      <c r="C272">
        <v>0.003005666889058789</v>
      </c>
      <c r="AF272" s="2">
        <v>45133</v>
      </c>
      <c r="AG272">
        <v>164.597578962233</v>
      </c>
      <c r="AH272">
        <v>7.49175644065461</v>
      </c>
      <c r="AI272">
        <v>0</v>
      </c>
      <c r="AJ272">
        <v>0.1719532150494735</v>
      </c>
      <c r="AK272">
        <v>0</v>
      </c>
      <c r="AL272">
        <v>1.269590100661301</v>
      </c>
      <c r="AM272">
        <v>334.4810895297189</v>
      </c>
      <c r="AN272">
        <v>0.1347395484167118</v>
      </c>
      <c r="AS272" s="2">
        <v>45133</v>
      </c>
      <c r="AT272">
        <v>0.1486765259972443</v>
      </c>
      <c r="AU272">
        <v>0.006766869894531407</v>
      </c>
      <c r="AV272">
        <v>0</v>
      </c>
      <c r="AW272">
        <v>0.3021378962112699</v>
      </c>
      <c r="AX272">
        <v>0</v>
      </c>
      <c r="AY272">
        <v>0.001146157049350353</v>
      </c>
      <c r="AZ272">
        <v>0.3021129719413496</v>
      </c>
      <c r="BA272">
        <v>0.2391595789062544</v>
      </c>
    </row>
    <row r="273" spans="1:53">
      <c r="A273" s="2">
        <v>45134</v>
      </c>
      <c r="B273">
        <v>1110.035829830175</v>
      </c>
      <c r="C273">
        <v>0.002745438016982682</v>
      </c>
      <c r="AF273" s="2">
        <v>45134</v>
      </c>
      <c r="AG273">
        <v>164.6238575562003</v>
      </c>
      <c r="AH273">
        <v>7.492952526446683</v>
      </c>
      <c r="AI273">
        <v>0</v>
      </c>
      <c r="AJ273">
        <v>0.1719806679971302</v>
      </c>
      <c r="AK273">
        <v>0</v>
      </c>
      <c r="AL273">
        <v>1.269792795275466</v>
      </c>
      <c r="AM273">
        <v>334.5344906355974</v>
      </c>
      <c r="AN273">
        <v>0.1347610600689883</v>
      </c>
      <c r="AS273" s="2">
        <v>45134</v>
      </c>
      <c r="AT273">
        <v>0.1483112584618487</v>
      </c>
      <c r="AU273">
        <v>0.006749844494352266</v>
      </c>
      <c r="AV273">
        <v>0</v>
      </c>
      <c r="AW273">
        <v>0.3029633369527192</v>
      </c>
      <c r="AX273">
        <v>0</v>
      </c>
      <c r="AY273">
        <v>0.001143796707475258</v>
      </c>
      <c r="AZ273">
        <v>0.3013702063213872</v>
      </c>
      <c r="BA273">
        <v>0.2394615570622174</v>
      </c>
    </row>
    <row r="274" spans="1:53">
      <c r="A274" s="2">
        <v>45135</v>
      </c>
      <c r="B274">
        <v>1104.221075078194</v>
      </c>
      <c r="C274">
        <v>-0.005238348705257856</v>
      </c>
      <c r="AF274" s="2">
        <v>45135</v>
      </c>
      <c r="AG274">
        <v>164.6501403456395</v>
      </c>
      <c r="AH274">
        <v>7.494148803198144</v>
      </c>
      <c r="AI274">
        <v>0</v>
      </c>
      <c r="AJ274">
        <v>0.1720081253277485</v>
      </c>
      <c r="AK274">
        <v>0</v>
      </c>
      <c r="AL274">
        <v>1.269995522250554</v>
      </c>
      <c r="AM274">
        <v>334.5879002671541</v>
      </c>
      <c r="AN274">
        <v>0.1347825751556773</v>
      </c>
      <c r="AS274" s="2">
        <v>45135</v>
      </c>
      <c r="AT274">
        <v>0.1490948618244333</v>
      </c>
      <c r="AU274">
        <v>0.006781539741917941</v>
      </c>
      <c r="AV274">
        <v>0</v>
      </c>
      <c r="AW274">
        <v>0.3022953766432706</v>
      </c>
      <c r="AX274">
        <v>0</v>
      </c>
      <c r="AY274">
        <v>0.00114985651307563</v>
      </c>
      <c r="AZ274">
        <v>0.3029368480790112</v>
      </c>
      <c r="BA274">
        <v>0.2377415171982916</v>
      </c>
    </row>
    <row r="275" spans="1:53">
      <c r="A275" s="2">
        <v>45136</v>
      </c>
      <c r="B275">
        <v>1107.183826019264</v>
      </c>
      <c r="C275">
        <v>0.002683113923414693</v>
      </c>
      <c r="AF275" s="2">
        <v>45136</v>
      </c>
      <c r="AG275">
        <v>164.6764273312203</v>
      </c>
      <c r="AH275">
        <v>7.49534527093948</v>
      </c>
      <c r="AI275">
        <v>0</v>
      </c>
      <c r="AJ275">
        <v>0.1720355870420281</v>
      </c>
      <c r="AK275">
        <v>0</v>
      </c>
      <c r="AL275">
        <v>1.27019828159173</v>
      </c>
      <c r="AM275">
        <v>334.6413184257501</v>
      </c>
      <c r="AN275">
        <v>0.134804093677327</v>
      </c>
      <c r="AS275" s="2">
        <v>45136</v>
      </c>
      <c r="AT275">
        <v>0.1487272483291715</v>
      </c>
      <c r="AU275">
        <v>0.006768934532772343</v>
      </c>
      <c r="AV275">
        <v>0</v>
      </c>
      <c r="AW275">
        <v>0.3025928332430959</v>
      </c>
      <c r="AX275">
        <v>0</v>
      </c>
      <c r="AY275">
        <v>0.00114314078223147</v>
      </c>
      <c r="AZ275">
        <v>0.3022367187155316</v>
      </c>
      <c r="BA275">
        <v>0.2385311243971972</v>
      </c>
    </row>
    <row r="276" spans="1:53">
      <c r="A276" s="2">
        <v>45137</v>
      </c>
      <c r="B276">
        <v>1107.530648422523</v>
      </c>
      <c r="C276">
        <v>0.000313247353427748</v>
      </c>
      <c r="AF276" s="2">
        <v>45137</v>
      </c>
      <c r="AG276">
        <v>0</v>
      </c>
      <c r="AH276">
        <v>0</v>
      </c>
      <c r="AI276">
        <v>331.7647092693787</v>
      </c>
      <c r="AJ276">
        <v>0.1720630531406688</v>
      </c>
      <c r="AK276">
        <v>2.03942243950413</v>
      </c>
      <c r="AL276">
        <v>8.159829603771444</v>
      </c>
      <c r="AM276">
        <v>229.575848761792</v>
      </c>
      <c r="AN276">
        <v>0.1022416782501317</v>
      </c>
      <c r="AS276" s="2">
        <v>45137</v>
      </c>
      <c r="AT276">
        <v>0</v>
      </c>
      <c r="AU276">
        <v>0</v>
      </c>
      <c r="AV276">
        <v>0.3</v>
      </c>
      <c r="AW276">
        <v>0.3025790275638445</v>
      </c>
      <c r="AX276">
        <v>0.001841409735669057</v>
      </c>
      <c r="AY276">
        <v>0.007366815938114336</v>
      </c>
      <c r="AZ276">
        <v>0.2072852308213665</v>
      </c>
      <c r="BA276">
        <v>0.1809275159410055</v>
      </c>
    </row>
    <row r="277" spans="1:53">
      <c r="A277" s="2">
        <v>45138</v>
      </c>
      <c r="B277">
        <v>1109.586219845443</v>
      </c>
      <c r="C277">
        <v>0.001855995069615091</v>
      </c>
      <c r="AF277" s="2">
        <v>45138</v>
      </c>
      <c r="AG277">
        <v>0</v>
      </c>
      <c r="AH277">
        <v>0</v>
      </c>
      <c r="AI277">
        <v>331.8176766954039</v>
      </c>
      <c r="AJ277">
        <v>0.1720905236243708</v>
      </c>
      <c r="AK277">
        <v>2.039748040612929</v>
      </c>
      <c r="AL277">
        <v>8.16113234984069</v>
      </c>
      <c r="AM277">
        <v>229.6125013696393</v>
      </c>
      <c r="AN277">
        <v>0.1022580015008515</v>
      </c>
      <c r="AS277" s="2">
        <v>45138</v>
      </c>
      <c r="AT277">
        <v>0</v>
      </c>
      <c r="AU277">
        <v>0</v>
      </c>
      <c r="AV277">
        <v>0.301438468410144</v>
      </c>
      <c r="AW277">
        <v>0.3020159259125227</v>
      </c>
      <c r="AX277">
        <v>0.001838135615213074</v>
      </c>
      <c r="AY277">
        <v>0.007350227190294799</v>
      </c>
      <c r="AZ277">
        <v>0.2069180002707891</v>
      </c>
      <c r="BA277">
        <v>0.1804392426010364</v>
      </c>
    </row>
    <row r="278" spans="1:53">
      <c r="A278" s="2">
        <v>45139</v>
      </c>
      <c r="B278">
        <v>1108.54698628877</v>
      </c>
      <c r="C278">
        <v>-0.0009365955867921549</v>
      </c>
      <c r="AF278" s="2">
        <v>45139</v>
      </c>
      <c r="AG278">
        <v>0</v>
      </c>
      <c r="AH278">
        <v>0</v>
      </c>
      <c r="AI278">
        <v>331.8706525778686</v>
      </c>
      <c r="AJ278">
        <v>0.1721179984938341</v>
      </c>
      <c r="AK278">
        <v>2.040073693705113</v>
      </c>
      <c r="AL278">
        <v>8.16243530389802</v>
      </c>
      <c r="AM278">
        <v>229.649159829207</v>
      </c>
      <c r="AN278">
        <v>0.1022743273576369</v>
      </c>
      <c r="AS278" s="2">
        <v>45139</v>
      </c>
      <c r="AT278">
        <v>0</v>
      </c>
      <c r="AU278">
        <v>0</v>
      </c>
      <c r="AV278">
        <v>0.2993741721400429</v>
      </c>
      <c r="AW278">
        <v>0.3030952318505089</v>
      </c>
      <c r="AX278">
        <v>0.001840174763439429</v>
      </c>
      <c r="AY278">
        <v>0.00736044696307821</v>
      </c>
      <c r="AZ278">
        <v>0.2071397941779392</v>
      </c>
      <c r="BA278">
        <v>0.1811901801049915</v>
      </c>
    </row>
    <row r="279" spans="1:53">
      <c r="A279" s="2">
        <v>45140</v>
      </c>
      <c r="B279">
        <v>1104.585592539535</v>
      </c>
      <c r="C279">
        <v>-0.003573500986636113</v>
      </c>
      <c r="AF279" s="2">
        <v>45140</v>
      </c>
      <c r="AG279">
        <v>0</v>
      </c>
      <c r="AH279">
        <v>0</v>
      </c>
      <c r="AI279">
        <v>331.923636918123</v>
      </c>
      <c r="AJ279">
        <v>0.1721454777497588</v>
      </c>
      <c r="AK279">
        <v>2.040399398788981</v>
      </c>
      <c r="AL279">
        <v>8.163738465976639</v>
      </c>
      <c r="AM279">
        <v>229.6858241414293</v>
      </c>
      <c r="AN279">
        <v>0.1022906558209039</v>
      </c>
      <c r="AS279" s="2">
        <v>45140</v>
      </c>
      <c r="AT279">
        <v>0</v>
      </c>
      <c r="AU279">
        <v>0</v>
      </c>
      <c r="AV279">
        <v>0.2993905732243721</v>
      </c>
      <c r="AW279">
        <v>0.3032648448729137</v>
      </c>
      <c r="AX279">
        <v>0.001846601221317939</v>
      </c>
      <c r="AY279">
        <v>0.007391331119454266</v>
      </c>
      <c r="AZ279">
        <v>0.2078313390425005</v>
      </c>
      <c r="BA279">
        <v>0.1802753105194415</v>
      </c>
    </row>
    <row r="280" spans="1:53">
      <c r="A280" s="2">
        <v>45141</v>
      </c>
      <c r="B280">
        <v>1099.569681686949</v>
      </c>
      <c r="C280">
        <v>-0.004540988843657057</v>
      </c>
      <c r="AF280" s="2">
        <v>45141</v>
      </c>
      <c r="AG280">
        <v>0</v>
      </c>
      <c r="AH280">
        <v>0</v>
      </c>
      <c r="AI280">
        <v>331.9766297175173</v>
      </c>
      <c r="AJ280">
        <v>0.1721729613928454</v>
      </c>
      <c r="AK280">
        <v>2.040725155872834</v>
      </c>
      <c r="AL280">
        <v>8.16504183610976</v>
      </c>
      <c r="AM280">
        <v>229.7224943072405</v>
      </c>
      <c r="AN280">
        <v>0.1023069868910686</v>
      </c>
      <c r="AS280" s="2">
        <v>45141</v>
      </c>
      <c r="AT280">
        <v>0</v>
      </c>
      <c r="AU280">
        <v>0</v>
      </c>
      <c r="AV280">
        <v>0.3001294857616522</v>
      </c>
      <c r="AW280">
        <v>0.3016734714126051</v>
      </c>
      <c r="AX280">
        <v>0.001855619899677671</v>
      </c>
      <c r="AY280">
        <v>0.007424685727314649</v>
      </c>
      <c r="AZ280">
        <v>0.208798152664152</v>
      </c>
      <c r="BA280">
        <v>0.1801185845345983</v>
      </c>
    </row>
    <row r="281" spans="1:53">
      <c r="A281" s="2">
        <v>45142</v>
      </c>
      <c r="B281">
        <v>1100.703537626496</v>
      </c>
      <c r="C281">
        <v>0.001031181523492242</v>
      </c>
      <c r="AF281" s="2">
        <v>45142</v>
      </c>
      <c r="AG281">
        <v>0</v>
      </c>
      <c r="AH281">
        <v>0</v>
      </c>
      <c r="AI281">
        <v>332.0296309774022</v>
      </c>
      <c r="AJ281">
        <v>0.1722004494237941</v>
      </c>
      <c r="AK281">
        <v>2.041050964964975</v>
      </c>
      <c r="AL281">
        <v>8.166345414330598</v>
      </c>
      <c r="AM281">
        <v>229.7591703275753</v>
      </c>
      <c r="AN281">
        <v>0.1023233205685472</v>
      </c>
      <c r="AS281" s="2">
        <v>45142</v>
      </c>
      <c r="AT281">
        <v>0</v>
      </c>
      <c r="AU281">
        <v>0</v>
      </c>
      <c r="AV281">
        <v>0.299810726345157</v>
      </c>
      <c r="AW281">
        <v>0.302341767850332</v>
      </c>
      <c r="AX281">
        <v>0.001854338423569962</v>
      </c>
      <c r="AY281">
        <v>0.007494467804766012</v>
      </c>
      <c r="AZ281">
        <v>0.2085716697017167</v>
      </c>
      <c r="BA281">
        <v>0.1799270298744583</v>
      </c>
    </row>
    <row r="282" spans="1:53">
      <c r="A282" s="2">
        <v>45143</v>
      </c>
      <c r="B282">
        <v>1102.897452298084</v>
      </c>
      <c r="C282">
        <v>0.00199319307750967</v>
      </c>
      <c r="AF282" s="2">
        <v>45143</v>
      </c>
      <c r="AG282">
        <v>0</v>
      </c>
      <c r="AH282">
        <v>0</v>
      </c>
      <c r="AI282">
        <v>332.0826406991284</v>
      </c>
      <c r="AJ282">
        <v>0.1722279418433056</v>
      </c>
      <c r="AK282">
        <v>2.041376826073706</v>
      </c>
      <c r="AL282">
        <v>8.167649200672376</v>
      </c>
      <c r="AM282">
        <v>229.7958522033683</v>
      </c>
      <c r="AN282">
        <v>0.1023396568537561</v>
      </c>
      <c r="AS282" s="2">
        <v>45143</v>
      </c>
      <c r="AT282">
        <v>0</v>
      </c>
      <c r="AU282">
        <v>0</v>
      </c>
      <c r="AV282">
        <v>0.2990533273325424</v>
      </c>
      <c r="AW282">
        <v>0.3034030816260863</v>
      </c>
      <c r="AX282">
        <v>0.001851028940157487</v>
      </c>
      <c r="AY282">
        <v>0.007400995691154762</v>
      </c>
      <c r="AZ282">
        <v>0.208062650472174</v>
      </c>
      <c r="BA282">
        <v>0.180228915937885</v>
      </c>
    </row>
    <row r="283" spans="1:53">
      <c r="A283" s="2">
        <v>45144</v>
      </c>
      <c r="B283">
        <v>1101.972574262382</v>
      </c>
      <c r="C283">
        <v>-0.0008385893301089409</v>
      </c>
      <c r="AF283" s="2">
        <v>45144</v>
      </c>
      <c r="AG283">
        <v>29.63611024511379</v>
      </c>
      <c r="AH283">
        <v>22.62177844215359</v>
      </c>
      <c r="AI283">
        <v>40.03184114177748</v>
      </c>
      <c r="AJ283">
        <v>0.1722554386520804</v>
      </c>
      <c r="AK283">
        <v>0</v>
      </c>
      <c r="AL283">
        <v>14.71557767909211</v>
      </c>
      <c r="AM283">
        <v>330.9048080337163</v>
      </c>
      <c r="AN283">
        <v>0.1702559003917473</v>
      </c>
      <c r="AS283" s="2">
        <v>45144</v>
      </c>
      <c r="AT283">
        <v>0.02689296000222366</v>
      </c>
      <c r="AU283">
        <v>0.02052328027788969</v>
      </c>
      <c r="AV283">
        <v>0.03601357536504158</v>
      </c>
      <c r="AW283">
        <v>0.3032093331069488</v>
      </c>
      <c r="AX283">
        <v>0</v>
      </c>
      <c r="AY283">
        <v>0.01336085124789612</v>
      </c>
      <c r="AZ283">
        <v>0.3</v>
      </c>
      <c r="BA283">
        <v>0.3</v>
      </c>
    </row>
    <row r="284" spans="1:53">
      <c r="A284" s="2">
        <v>45145</v>
      </c>
      <c r="B284">
        <v>1101.806826581669</v>
      </c>
      <c r="C284">
        <v>-0.000150409987130673</v>
      </c>
      <c r="AF284" s="2">
        <v>45145</v>
      </c>
      <c r="AG284">
        <v>29.64084175643257</v>
      </c>
      <c r="AH284">
        <v>22.62539009023645</v>
      </c>
      <c r="AI284">
        <v>40.0382323688281</v>
      </c>
      <c r="AJ284">
        <v>0.1722829398508194</v>
      </c>
      <c r="AK284">
        <v>0</v>
      </c>
      <c r="AL284">
        <v>14.71792707386002</v>
      </c>
      <c r="AM284">
        <v>330.9576381734243</v>
      </c>
      <c r="AN284">
        <v>0.1702830823570298</v>
      </c>
      <c r="AS284" s="2">
        <v>45145</v>
      </c>
      <c r="AT284">
        <v>0.02689179806402395</v>
      </c>
      <c r="AU284">
        <v>0.02053097894888354</v>
      </c>
      <c r="AV284">
        <v>0.03592580381784383</v>
      </c>
      <c r="AW284">
        <v>0.3028813846415586</v>
      </c>
      <c r="AX284">
        <v>0</v>
      </c>
      <c r="AY284">
        <v>0.01334717484459367</v>
      </c>
      <c r="AZ284">
        <v>0.2998940262428112</v>
      </c>
      <c r="BA284">
        <v>0.3005288334402854</v>
      </c>
    </row>
    <row r="285" spans="1:53">
      <c r="A285" s="2">
        <v>45146</v>
      </c>
      <c r="B285">
        <v>1102.246172816311</v>
      </c>
      <c r="C285">
        <v>0.0003987506920835049</v>
      </c>
      <c r="AF285" s="2">
        <v>45146</v>
      </c>
      <c r="AG285">
        <v>29.6455740231541</v>
      </c>
      <c r="AH285">
        <v>22.62900231493187</v>
      </c>
      <c r="AI285">
        <v>40.04462461626106</v>
      </c>
      <c r="AJ285">
        <v>0.1723104454402236</v>
      </c>
      <c r="AK285">
        <v>0</v>
      </c>
      <c r="AL285">
        <v>14.72027684371723</v>
      </c>
      <c r="AM285">
        <v>331.0104767476536</v>
      </c>
      <c r="AN285">
        <v>0.1703102686620107</v>
      </c>
      <c r="AS285" s="2">
        <v>45146</v>
      </c>
      <c r="AT285">
        <v>0.02689624235634012</v>
      </c>
      <c r="AU285">
        <v>0.02052619757060821</v>
      </c>
      <c r="AV285">
        <v>0.03578320984874513</v>
      </c>
      <c r="AW285">
        <v>0.3035601315827642</v>
      </c>
      <c r="AX285">
        <v>0</v>
      </c>
      <c r="AY285">
        <v>0.01390576045041421</v>
      </c>
      <c r="AZ285">
        <v>0.2999568584500558</v>
      </c>
      <c r="BA285">
        <v>0.2993715997410722</v>
      </c>
    </row>
    <row r="286" spans="1:53">
      <c r="A286" s="2">
        <v>45147</v>
      </c>
      <c r="B286">
        <v>1097.698266869079</v>
      </c>
      <c r="C286">
        <v>-0.004126034691153802</v>
      </c>
      <c r="AF286" s="2">
        <v>45147</v>
      </c>
      <c r="AG286">
        <v>29.650307045399</v>
      </c>
      <c r="AH286">
        <v>22.63261511633193</v>
      </c>
      <c r="AI286">
        <v>40.05101788423925</v>
      </c>
      <c r="AJ286">
        <v>0.1723379554209937</v>
      </c>
      <c r="AK286">
        <v>0</v>
      </c>
      <c r="AL286">
        <v>14.72262698872363</v>
      </c>
      <c r="AM286">
        <v>331.0633237577509</v>
      </c>
      <c r="AN286">
        <v>0.1703374593073826</v>
      </c>
      <c r="AS286" s="2">
        <v>45147</v>
      </c>
      <c r="AT286">
        <v>0.02703324985466236</v>
      </c>
      <c r="AU286">
        <v>0.02061888731145962</v>
      </c>
      <c r="AV286">
        <v>0.03586020486380326</v>
      </c>
      <c r="AW286">
        <v>0.3027802509789093</v>
      </c>
      <c r="AX286">
        <v>0</v>
      </c>
      <c r="AY286">
        <v>0.01338975129397555</v>
      </c>
      <c r="AZ286">
        <v>0.3014885953825195</v>
      </c>
      <c r="BA286">
        <v>0.2988290603146707</v>
      </c>
    </row>
    <row r="287" spans="1:53">
      <c r="A287" s="2">
        <v>45148</v>
      </c>
      <c r="B287">
        <v>1095.031506839614</v>
      </c>
      <c r="C287">
        <v>-0.00242941080436565</v>
      </c>
      <c r="AF287" s="2">
        <v>45148</v>
      </c>
      <c r="AG287">
        <v>29.65504082328788</v>
      </c>
      <c r="AH287">
        <v>22.63622849452869</v>
      </c>
      <c r="AI287">
        <v>40.05741217292561</v>
      </c>
      <c r="AJ287">
        <v>0.1723654697938309</v>
      </c>
      <c r="AK287">
        <v>0</v>
      </c>
      <c r="AL287">
        <v>14.72497750893911</v>
      </c>
      <c r="AM287">
        <v>331.1161792050628</v>
      </c>
      <c r="AN287">
        <v>0.1703646542938387</v>
      </c>
      <c r="AS287" s="2">
        <v>45148</v>
      </c>
      <c r="AT287">
        <v>0.02708618534603932</v>
      </c>
      <c r="AU287">
        <v>0.02067305816653011</v>
      </c>
      <c r="AV287">
        <v>0.03594241815139496</v>
      </c>
      <c r="AW287">
        <v>0.3023091838066111</v>
      </c>
      <c r="AX287">
        <v>0</v>
      </c>
      <c r="AY287">
        <v>0.01344489892496138</v>
      </c>
      <c r="AZ287">
        <v>0.3021803435522412</v>
      </c>
      <c r="BA287">
        <v>0.2983639120522219</v>
      </c>
    </row>
    <row r="288" spans="1:53">
      <c r="A288" s="2">
        <v>45149</v>
      </c>
      <c r="B288">
        <v>1093.332618703153</v>
      </c>
      <c r="C288">
        <v>-0.001551451374548929</v>
      </c>
      <c r="AF288" s="2">
        <v>45149</v>
      </c>
      <c r="AG288">
        <v>29.65977535694137</v>
      </c>
      <c r="AH288">
        <v>22.63984244961425</v>
      </c>
      <c r="AI288">
        <v>40.06380748248309</v>
      </c>
      <c r="AJ288">
        <v>0.1723929885594365</v>
      </c>
      <c r="AK288">
        <v>0</v>
      </c>
      <c r="AL288">
        <v>14.72732840442358</v>
      </c>
      <c r="AM288">
        <v>331.1690430909366</v>
      </c>
      <c r="AN288">
        <v>0.1703918536220718</v>
      </c>
      <c r="AS288" s="2">
        <v>45149</v>
      </c>
      <c r="AT288">
        <v>0.02712757600922769</v>
      </c>
      <c r="AU288">
        <v>0.02070822695699351</v>
      </c>
      <c r="AV288">
        <v>0.03598411336457143</v>
      </c>
      <c r="AW288">
        <v>0.3022014874294507</v>
      </c>
      <c r="AX288">
        <v>0</v>
      </c>
      <c r="AY288">
        <v>0.01346658523226604</v>
      </c>
      <c r="AZ288">
        <v>0.3025797450809659</v>
      </c>
      <c r="BA288">
        <v>0.2979322659265248</v>
      </c>
    </row>
    <row r="289" spans="1:53">
      <c r="A289" s="2">
        <v>45150</v>
      </c>
      <c r="B289">
        <v>1091.902686316023</v>
      </c>
      <c r="C289">
        <v>-0.001307865843082956</v>
      </c>
      <c r="AF289" s="2">
        <v>45150</v>
      </c>
      <c r="AG289">
        <v>29.66451064648016</v>
      </c>
      <c r="AH289">
        <v>22.64345698168069</v>
      </c>
      <c r="AI289">
        <v>40.07020381307469</v>
      </c>
      <c r="AJ289">
        <v>0.1724205117185117</v>
      </c>
      <c r="AK289">
        <v>0</v>
      </c>
      <c r="AL289">
        <v>14.72967967523694</v>
      </c>
      <c r="AM289">
        <v>331.2219154167194</v>
      </c>
      <c r="AN289">
        <v>0.1704190572927753</v>
      </c>
      <c r="AS289" s="2">
        <v>45150</v>
      </c>
      <c r="AT289">
        <v>0.02716640052789332</v>
      </c>
      <c r="AU289">
        <v>0.02073365109336063</v>
      </c>
      <c r="AV289">
        <v>0.03605547757659309</v>
      </c>
      <c r="AW289">
        <v>0.300794270158606</v>
      </c>
      <c r="AX289">
        <v>0</v>
      </c>
      <c r="AY289">
        <v>0.01349108070075228</v>
      </c>
      <c r="AZ289">
        <v>0.3030554368383391</v>
      </c>
      <c r="BA289">
        <v>0.2987036831044556</v>
      </c>
    </row>
    <row r="290" spans="1:53">
      <c r="A290" s="2">
        <v>45151</v>
      </c>
      <c r="B290">
        <v>1092.03096069606</v>
      </c>
      <c r="C290">
        <v>0.0001174778500356854</v>
      </c>
      <c r="AF290" s="2">
        <v>45151</v>
      </c>
      <c r="AG290">
        <v>106.4446883336052</v>
      </c>
      <c r="AH290">
        <v>0</v>
      </c>
      <c r="AI290">
        <v>0</v>
      </c>
      <c r="AJ290">
        <v>0.1724480392717581</v>
      </c>
      <c r="AK290">
        <v>0</v>
      </c>
      <c r="AL290">
        <v>0</v>
      </c>
      <c r="AM290">
        <v>331.2747961837587</v>
      </c>
      <c r="AN290">
        <v>0.1704462653066424</v>
      </c>
      <c r="AS290" s="2">
        <v>45151</v>
      </c>
      <c r="AT290">
        <v>0.09747463602086388</v>
      </c>
      <c r="AU290">
        <v>0</v>
      </c>
      <c r="AV290">
        <v>0</v>
      </c>
      <c r="AW290">
        <v>0.3005629931253367</v>
      </c>
      <c r="AX290">
        <v>0</v>
      </c>
      <c r="AY290">
        <v>0</v>
      </c>
      <c r="AZ290">
        <v>0.3031950755077667</v>
      </c>
      <c r="BA290">
        <v>0.2987672953460326</v>
      </c>
    </row>
    <row r="291" spans="1:53">
      <c r="A291" s="2">
        <v>45152</v>
      </c>
      <c r="B291">
        <v>1092.024527830957</v>
      </c>
      <c r="C291">
        <v>-5.890735092828336E-06</v>
      </c>
      <c r="AF291" s="2">
        <v>45152</v>
      </c>
      <c r="AG291">
        <v>106.461682609963</v>
      </c>
      <c r="AH291">
        <v>0</v>
      </c>
      <c r="AI291">
        <v>0</v>
      </c>
      <c r="AJ291">
        <v>0.172475571219877</v>
      </c>
      <c r="AK291">
        <v>0</v>
      </c>
      <c r="AL291">
        <v>0</v>
      </c>
      <c r="AM291">
        <v>331.3276853934021</v>
      </c>
      <c r="AN291">
        <v>0.1704734776643666</v>
      </c>
      <c r="AS291" s="2">
        <v>45152</v>
      </c>
      <c r="AT291">
        <v>0.09745109339265424</v>
      </c>
      <c r="AU291">
        <v>0</v>
      </c>
      <c r="AV291">
        <v>0</v>
      </c>
      <c r="AW291">
        <v>0.3006148583641797</v>
      </c>
      <c r="AX291">
        <v>0</v>
      </c>
      <c r="AY291">
        <v>0</v>
      </c>
      <c r="AZ291">
        <v>0.3031413065058214</v>
      </c>
      <c r="BA291">
        <v>0.2987927417373448</v>
      </c>
    </row>
    <row r="292" spans="1:53">
      <c r="A292" s="2">
        <v>45153</v>
      </c>
      <c r="B292">
        <v>1090.433089085021</v>
      </c>
      <c r="C292">
        <v>-0.001457328755331999</v>
      </c>
      <c r="AF292" s="2">
        <v>45153</v>
      </c>
      <c r="AG292">
        <v>106.4786795995179</v>
      </c>
      <c r="AH292">
        <v>0</v>
      </c>
      <c r="AI292">
        <v>0</v>
      </c>
      <c r="AJ292">
        <v>0.1725031075635702</v>
      </c>
      <c r="AK292">
        <v>0</v>
      </c>
      <c r="AL292">
        <v>0</v>
      </c>
      <c r="AM292">
        <v>331.3805830469976</v>
      </c>
      <c r="AN292">
        <v>0.1705006943666413</v>
      </c>
      <c r="AS292" s="2">
        <v>45153</v>
      </c>
      <c r="AT292">
        <v>0.09767081390637113</v>
      </c>
      <c r="AU292">
        <v>0</v>
      </c>
      <c r="AV292">
        <v>0</v>
      </c>
      <c r="AW292">
        <v>0.3004876819653964</v>
      </c>
      <c r="AX292">
        <v>0</v>
      </c>
      <c r="AY292">
        <v>0</v>
      </c>
      <c r="AZ292">
        <v>0.3036566322620186</v>
      </c>
      <c r="BA292">
        <v>0.2981848718662139</v>
      </c>
    </row>
    <row r="293" spans="1:53">
      <c r="A293" s="2">
        <v>45154</v>
      </c>
      <c r="B293">
        <v>1089.05587011361</v>
      </c>
      <c r="C293">
        <v>-0.001263001815697828</v>
      </c>
      <c r="AF293" s="2">
        <v>45154</v>
      </c>
      <c r="AG293">
        <v>106.4956793027033</v>
      </c>
      <c r="AH293">
        <v>0</v>
      </c>
      <c r="AI293">
        <v>0</v>
      </c>
      <c r="AJ293">
        <v>0.1725306483035395</v>
      </c>
      <c r="AK293">
        <v>0</v>
      </c>
      <c r="AL293">
        <v>0</v>
      </c>
      <c r="AM293">
        <v>331.4334891458933</v>
      </c>
      <c r="AN293">
        <v>0.1705279154141601</v>
      </c>
      <c r="AS293" s="2">
        <v>45154</v>
      </c>
      <c r="AT293">
        <v>0.09776831638435153</v>
      </c>
      <c r="AU293">
        <v>0</v>
      </c>
      <c r="AV293">
        <v>0</v>
      </c>
      <c r="AW293">
        <v>0.3005153158005126</v>
      </c>
      <c r="AX293">
        <v>0</v>
      </c>
      <c r="AY293">
        <v>0</v>
      </c>
      <c r="AZ293">
        <v>0.304005271412372</v>
      </c>
      <c r="BA293">
        <v>0.2977110964027639</v>
      </c>
    </row>
    <row r="294" spans="1:53">
      <c r="A294" s="2">
        <v>45155</v>
      </c>
      <c r="B294">
        <v>1086.740335644649</v>
      </c>
      <c r="C294">
        <v>-0.00212618519628327</v>
      </c>
      <c r="AF294" s="2">
        <v>45155</v>
      </c>
      <c r="AG294">
        <v>106.5126817199522</v>
      </c>
      <c r="AH294">
        <v>0</v>
      </c>
      <c r="AI294">
        <v>0</v>
      </c>
      <c r="AJ294">
        <v>0.1725581934404868</v>
      </c>
      <c r="AK294">
        <v>0</v>
      </c>
      <c r="AL294">
        <v>0</v>
      </c>
      <c r="AM294">
        <v>331.4864036914375</v>
      </c>
      <c r="AN294">
        <v>0.1705551408076169</v>
      </c>
      <c r="AS294" s="2">
        <v>45155</v>
      </c>
      <c r="AT294">
        <v>0.09798506178070418</v>
      </c>
      <c r="AU294">
        <v>0</v>
      </c>
      <c r="AV294">
        <v>0</v>
      </c>
      <c r="AW294">
        <v>0.3001648256698621</v>
      </c>
      <c r="AX294">
        <v>0</v>
      </c>
      <c r="AY294">
        <v>0</v>
      </c>
      <c r="AZ294">
        <v>0.3046653317175149</v>
      </c>
      <c r="BA294">
        <v>0.2971847808319189</v>
      </c>
    </row>
    <row r="295" spans="1:53">
      <c r="A295" s="2">
        <v>45156</v>
      </c>
      <c r="B295">
        <v>1083.904723142228</v>
      </c>
      <c r="C295">
        <v>-0.002609282465566021</v>
      </c>
      <c r="AF295" s="2">
        <v>45156</v>
      </c>
      <c r="AG295">
        <v>106.529686851698</v>
      </c>
      <c r="AH295">
        <v>0</v>
      </c>
      <c r="AI295">
        <v>0</v>
      </c>
      <c r="AJ295">
        <v>0.1725857429751139</v>
      </c>
      <c r="AK295">
        <v>0</v>
      </c>
      <c r="AL295">
        <v>0</v>
      </c>
      <c r="AM295">
        <v>331.5393266849787</v>
      </c>
      <c r="AN295">
        <v>0.1705823705477053</v>
      </c>
      <c r="AS295" s="2">
        <v>45156</v>
      </c>
      <c r="AT295">
        <v>0.09839978733100833</v>
      </c>
      <c r="AU295">
        <v>0</v>
      </c>
      <c r="AV295">
        <v>0</v>
      </c>
      <c r="AW295">
        <v>0.2982227676017172</v>
      </c>
      <c r="AX295">
        <v>0</v>
      </c>
      <c r="AY295">
        <v>0</v>
      </c>
      <c r="AZ295">
        <v>0.3058869473600732</v>
      </c>
      <c r="BA295">
        <v>0.2974904977072012</v>
      </c>
    </row>
    <row r="296" spans="1:53">
      <c r="A296" s="2">
        <v>45157</v>
      </c>
      <c r="B296">
        <v>1084.028896776128</v>
      </c>
      <c r="C296">
        <v>0.0001145613920201516</v>
      </c>
      <c r="AF296" s="2">
        <v>45157</v>
      </c>
      <c r="AG296">
        <v>106.5466946983741</v>
      </c>
      <c r="AH296">
        <v>0</v>
      </c>
      <c r="AI296">
        <v>0</v>
      </c>
      <c r="AJ296">
        <v>0.1726132969081231</v>
      </c>
      <c r="AK296">
        <v>0</v>
      </c>
      <c r="AL296">
        <v>0</v>
      </c>
      <c r="AM296">
        <v>331.5922581278656</v>
      </c>
      <c r="AN296">
        <v>0.1706096046351195</v>
      </c>
      <c r="AS296" s="2">
        <v>45157</v>
      </c>
      <c r="AT296">
        <v>0.09831886521036057</v>
      </c>
      <c r="AU296">
        <v>0</v>
      </c>
      <c r="AV296">
        <v>0</v>
      </c>
      <c r="AW296">
        <v>0.2984469464072552</v>
      </c>
      <c r="AX296">
        <v>0</v>
      </c>
      <c r="AY296">
        <v>0</v>
      </c>
      <c r="AZ296">
        <v>0.3058200599961674</v>
      </c>
      <c r="BA296">
        <v>0.2974141283862167</v>
      </c>
    </row>
    <row r="297" spans="1:53">
      <c r="A297" s="2">
        <v>45158</v>
      </c>
      <c r="B297">
        <v>1083.986117191264</v>
      </c>
      <c r="C297">
        <v>-3.946350968297985E-05</v>
      </c>
      <c r="AF297" s="2">
        <v>45158</v>
      </c>
      <c r="AG297">
        <v>10.93390032060798</v>
      </c>
      <c r="AH297">
        <v>242.1819654671544</v>
      </c>
      <c r="AI297">
        <v>62.5107360389328</v>
      </c>
      <c r="AJ297">
        <v>0.1726408552402166</v>
      </c>
      <c r="AK297">
        <v>106.3744401070488</v>
      </c>
      <c r="AL297">
        <v>0</v>
      </c>
      <c r="AM297">
        <v>17.40375125520916</v>
      </c>
      <c r="AN297">
        <v>0.1706368430705534</v>
      </c>
      <c r="AS297" s="2">
        <v>45158</v>
      </c>
      <c r="AT297">
        <v>0.0100861628280564</v>
      </c>
      <c r="AU297">
        <v>0.223381241349602</v>
      </c>
      <c r="AV297">
        <v>0.05655941893667087</v>
      </c>
      <c r="AW297">
        <v>0.2983546595030661</v>
      </c>
      <c r="AX297">
        <v>0.09812811807533144</v>
      </c>
      <c r="AY297">
        <v>0</v>
      </c>
      <c r="AZ297">
        <v>0.01605306083836732</v>
      </c>
      <c r="BA297">
        <v>0.297437338468906</v>
      </c>
    </row>
    <row r="298" spans="1:53">
      <c r="A298" s="2">
        <v>45159</v>
      </c>
      <c r="B298">
        <v>1084.587608386081</v>
      </c>
      <c r="C298">
        <v>0.0005548882824950585</v>
      </c>
      <c r="AF298" s="2">
        <v>45159</v>
      </c>
      <c r="AG298">
        <v>10.93564595701901</v>
      </c>
      <c r="AH298">
        <v>242.2206306867576</v>
      </c>
      <c r="AI298">
        <v>62.52071610219573</v>
      </c>
      <c r="AJ298">
        <v>0.1726684179720966</v>
      </c>
      <c r="AK298">
        <v>106.3914231680252</v>
      </c>
      <c r="AL298">
        <v>0</v>
      </c>
      <c r="AM298">
        <v>17.40652982653219</v>
      </c>
      <c r="AN298">
        <v>0.1706640858547012</v>
      </c>
      <c r="AS298" s="2">
        <v>45159</v>
      </c>
      <c r="AT298">
        <v>0.01008325423386682</v>
      </c>
      <c r="AU298">
        <v>0.2232820272984923</v>
      </c>
      <c r="AV298">
        <v>0.0565199090360681</v>
      </c>
      <c r="AW298">
        <v>0.2986933448062403</v>
      </c>
      <c r="AX298">
        <v>0.0980952536043401</v>
      </c>
      <c r="AY298">
        <v>0</v>
      </c>
      <c r="AZ298">
        <v>0.01604893884446173</v>
      </c>
      <c r="BA298">
        <v>0.2972772721765306</v>
      </c>
    </row>
    <row r="299" spans="1:53">
      <c r="A299" s="2">
        <v>45160</v>
      </c>
      <c r="B299">
        <v>1092.248323141387</v>
      </c>
      <c r="C299">
        <v>0.007063251226616885</v>
      </c>
      <c r="AF299" s="2">
        <v>45160</v>
      </c>
      <c r="AG299">
        <v>10.93739187212717</v>
      </c>
      <c r="AH299">
        <v>242.2593020794018</v>
      </c>
      <c r="AI299">
        <v>62.53069775881157</v>
      </c>
      <c r="AJ299">
        <v>0.1726959851044657</v>
      </c>
      <c r="AK299">
        <v>106.4084089404082</v>
      </c>
      <c r="AL299">
        <v>0</v>
      </c>
      <c r="AM299">
        <v>17.4093088414641</v>
      </c>
      <c r="AN299">
        <v>0.1706913329882573</v>
      </c>
      <c r="AS299" s="2">
        <v>45160</v>
      </c>
      <c r="AT299">
        <v>0.01001380984756731</v>
      </c>
      <c r="AU299">
        <v>0.2217646626922401</v>
      </c>
      <c r="AV299">
        <v>0.05615983419067851</v>
      </c>
      <c r="AW299">
        <v>0.2970819846364571</v>
      </c>
      <c r="AX299">
        <v>0.09742657744838366</v>
      </c>
      <c r="AY299">
        <v>0</v>
      </c>
      <c r="AZ299">
        <v>0.01593709302538062</v>
      </c>
      <c r="BA299">
        <v>0.3016160381592927</v>
      </c>
    </row>
    <row r="300" spans="1:53">
      <c r="A300" s="2">
        <v>45161</v>
      </c>
      <c r="B300">
        <v>1088.51647036603</v>
      </c>
      <c r="C300">
        <v>-0.003416670638251462</v>
      </c>
      <c r="AF300" s="2">
        <v>45161</v>
      </c>
      <c r="AG300">
        <v>10.93913806597693</v>
      </c>
      <c r="AH300">
        <v>242.2979796460726</v>
      </c>
      <c r="AI300">
        <v>62.54068100903469</v>
      </c>
      <c r="AJ300">
        <v>0.1727235566380263</v>
      </c>
      <c r="AK300">
        <v>106.4253974246307</v>
      </c>
      <c r="AL300">
        <v>0</v>
      </c>
      <c r="AM300">
        <v>17.41208830007571</v>
      </c>
      <c r="AN300">
        <v>0.1707185844719159</v>
      </c>
      <c r="AS300" s="2">
        <v>45161</v>
      </c>
      <c r="AT300">
        <v>0.01004756238838725</v>
      </c>
      <c r="AU300">
        <v>0.2225743201954822</v>
      </c>
      <c r="AV300">
        <v>0.05634781390106683</v>
      </c>
      <c r="AW300">
        <v>0.2995855174256335</v>
      </c>
      <c r="AX300">
        <v>0.09777270513380004</v>
      </c>
      <c r="AY300">
        <v>0</v>
      </c>
      <c r="AZ300">
        <v>0.01598606336135133</v>
      </c>
      <c r="BA300">
        <v>0.2976860175942789</v>
      </c>
    </row>
    <row r="301" spans="1:53">
      <c r="A301" s="2">
        <v>45162</v>
      </c>
      <c r="B301">
        <v>1096.029070580088</v>
      </c>
      <c r="C301">
        <v>0.006901687221628316</v>
      </c>
      <c r="AF301" s="2">
        <v>45162</v>
      </c>
      <c r="AG301">
        <v>10.9408845386128</v>
      </c>
      <c r="AH301">
        <v>242.3366633877557</v>
      </c>
      <c r="AI301">
        <v>62.55066585311953</v>
      </c>
      <c r="AJ301">
        <v>0.1727511325734812</v>
      </c>
      <c r="AK301">
        <v>106.4423886211256</v>
      </c>
      <c r="AL301">
        <v>0</v>
      </c>
      <c r="AM301">
        <v>17.41486820243787</v>
      </c>
      <c r="AN301">
        <v>0.1707458403063717</v>
      </c>
      <c r="AS301" s="2">
        <v>45162</v>
      </c>
      <c r="AT301">
        <v>0.009984905607108231</v>
      </c>
      <c r="AU301">
        <v>0.2210716189180376</v>
      </c>
      <c r="AV301">
        <v>0.05623000866629188</v>
      </c>
      <c r="AW301">
        <v>0.3009379356277226</v>
      </c>
      <c r="AX301">
        <v>0.09712051323532905</v>
      </c>
      <c r="AY301">
        <v>0</v>
      </c>
      <c r="AZ301">
        <v>0.01588692459191654</v>
      </c>
      <c r="BA301">
        <v>0.2987680933535939</v>
      </c>
    </row>
    <row r="302" spans="1:53">
      <c r="A302" s="2">
        <v>45163</v>
      </c>
      <c r="B302">
        <v>1095.16278804683</v>
      </c>
      <c r="C302">
        <v>-0.0007903828069077967</v>
      </c>
      <c r="AF302" s="2">
        <v>45163</v>
      </c>
      <c r="AG302">
        <v>10.9426312900793</v>
      </c>
      <c r="AH302">
        <v>242.3753533054369</v>
      </c>
      <c r="AI302">
        <v>62.56065229132054</v>
      </c>
      <c r="AJ302">
        <v>0.1727787129115331</v>
      </c>
      <c r="AK302">
        <v>106.459382530326</v>
      </c>
      <c r="AL302">
        <v>0</v>
      </c>
      <c r="AM302">
        <v>17.4176485486214</v>
      </c>
      <c r="AN302">
        <v>0.1707731004923193</v>
      </c>
      <c r="AS302" s="2">
        <v>45163</v>
      </c>
      <c r="AT302">
        <v>0.009993518235362289</v>
      </c>
      <c r="AU302">
        <v>0.2212491329552059</v>
      </c>
      <c r="AV302">
        <v>0.05602487955179242</v>
      </c>
      <c r="AW302">
        <v>0.3007097630856663</v>
      </c>
      <c r="AX302">
        <v>0.09721722827832505</v>
      </c>
      <c r="AY302">
        <v>0</v>
      </c>
      <c r="AZ302">
        <v>0.01589963405644494</v>
      </c>
      <c r="BA302">
        <v>0.298905843837203</v>
      </c>
    </row>
    <row r="303" spans="1:53">
      <c r="A303" s="2">
        <v>45164</v>
      </c>
      <c r="B303">
        <v>1094.245414231381</v>
      </c>
      <c r="C303">
        <v>-0.00083765977575323</v>
      </c>
      <c r="AF303" s="2">
        <v>45164</v>
      </c>
      <c r="AG303">
        <v>10.94437832042093</v>
      </c>
      <c r="AH303">
        <v>242.4140494001023</v>
      </c>
      <c r="AI303">
        <v>62.57064032389224</v>
      </c>
      <c r="AJ303">
        <v>0.1728062976528849</v>
      </c>
      <c r="AK303">
        <v>106.476379152665</v>
      </c>
      <c r="AL303">
        <v>0</v>
      </c>
      <c r="AM303">
        <v>17.42042933869718</v>
      </c>
      <c r="AN303">
        <v>0.1708003650304533</v>
      </c>
      <c r="AS303" s="2">
        <v>45164</v>
      </c>
      <c r="AT303">
        <v>0.01000170160405536</v>
      </c>
      <c r="AU303">
        <v>0.2215127596198109</v>
      </c>
      <c r="AV303">
        <v>0.05605776707494366</v>
      </c>
      <c r="AW303">
        <v>0.3003983877156408</v>
      </c>
      <c r="AX303">
        <v>0.09732371623830831</v>
      </c>
      <c r="AY303">
        <v>0</v>
      </c>
      <c r="AZ303">
        <v>0.01591433786790647</v>
      </c>
      <c r="BA303">
        <v>0.2987913298793346</v>
      </c>
    </row>
    <row r="304" spans="1:53">
      <c r="A304" s="2">
        <v>45165</v>
      </c>
      <c r="B304">
        <v>1094.592414913963</v>
      </c>
      <c r="C304">
        <v>0.0003171141300373215</v>
      </c>
      <c r="AF304" s="2">
        <v>45165</v>
      </c>
      <c r="AG304">
        <v>41.84341033025225</v>
      </c>
      <c r="AH304">
        <v>5.219569940387004</v>
      </c>
      <c r="AI304">
        <v>242.1271123383821</v>
      </c>
      <c r="AJ304">
        <v>0.1728338867982395</v>
      </c>
      <c r="AK304">
        <v>4.974367754289318</v>
      </c>
      <c r="AL304">
        <v>0</v>
      </c>
      <c r="AM304">
        <v>181.3799779218857</v>
      </c>
      <c r="AN304">
        <v>0.1540536219303301</v>
      </c>
      <c r="AS304" s="2">
        <v>45165</v>
      </c>
      <c r="AT304">
        <v>0.03822805309759261</v>
      </c>
      <c r="AU304">
        <v>0.004768470719011132</v>
      </c>
      <c r="AV304">
        <v>0.2169191692091861</v>
      </c>
      <c r="AW304">
        <v>0.300541138964161</v>
      </c>
      <c r="AX304">
        <v>0.004544967036316617</v>
      </c>
      <c r="AY304">
        <v>0</v>
      </c>
      <c r="AZ304">
        <v>0.1656445381300845</v>
      </c>
      <c r="BA304">
        <v>0.2693536628436479</v>
      </c>
    </row>
    <row r="305" spans="1:53">
      <c r="A305" s="2">
        <v>45166</v>
      </c>
      <c r="B305">
        <v>1094.383873657046</v>
      </c>
      <c r="C305">
        <v>-0.0001905195523695946</v>
      </c>
      <c r="AF305" s="2">
        <v>45166</v>
      </c>
      <c r="AG305">
        <v>41.85009078082273</v>
      </c>
      <c r="AH305">
        <v>5.220403263452948</v>
      </c>
      <c r="AI305">
        <v>242.1657688004865</v>
      </c>
      <c r="AJ305">
        <v>0.1728614803483003</v>
      </c>
      <c r="AK305">
        <v>4.975161929946601</v>
      </c>
      <c r="AL305">
        <v>0</v>
      </c>
      <c r="AM305">
        <v>181.4089358860531</v>
      </c>
      <c r="AN305">
        <v>0.1540782171437314</v>
      </c>
      <c r="AS305" s="2">
        <v>45166</v>
      </c>
      <c r="AT305">
        <v>0.03823869772147349</v>
      </c>
      <c r="AU305">
        <v>0.004769771757068175</v>
      </c>
      <c r="AV305">
        <v>0.2169812841751806</v>
      </c>
      <c r="AW305">
        <v>0.3001908513442935</v>
      </c>
      <c r="AX305">
        <v>0.004546490440375929</v>
      </c>
      <c r="AY305">
        <v>0</v>
      </c>
      <c r="AZ305">
        <v>0.1656952255445746</v>
      </c>
      <c r="BA305">
        <v>0.2695776790170337</v>
      </c>
    </row>
    <row r="306" spans="1:53">
      <c r="A306" s="2">
        <v>45167</v>
      </c>
      <c r="B306">
        <v>1095.866091020443</v>
      </c>
      <c r="C306">
        <v>0.001354385238192091</v>
      </c>
      <c r="AF306" s="2">
        <v>45167</v>
      </c>
      <c r="AG306">
        <v>41.85677229795112</v>
      </c>
      <c r="AH306">
        <v>5.221236719561908</v>
      </c>
      <c r="AI306">
        <v>242.2044314342338</v>
      </c>
      <c r="AJ306">
        <v>0.1728890783037703</v>
      </c>
      <c r="AK306">
        <v>4.975956232396875</v>
      </c>
      <c r="AL306">
        <v>0</v>
      </c>
      <c r="AM306">
        <v>181.4378984734633</v>
      </c>
      <c r="AN306">
        <v>0.1541028162838468</v>
      </c>
      <c r="AS306" s="2">
        <v>45167</v>
      </c>
      <c r="AT306">
        <v>0.03818698263633816</v>
      </c>
      <c r="AU306">
        <v>0.004764298353265074</v>
      </c>
      <c r="AV306">
        <v>0.2165368174265833</v>
      </c>
      <c r="AW306">
        <v>0.3001929027811541</v>
      </c>
      <c r="AX306">
        <v>0.004541074518885103</v>
      </c>
      <c r="AY306">
        <v>0</v>
      </c>
      <c r="AZ306">
        <v>0.1654592967766339</v>
      </c>
      <c r="BA306">
        <v>0.2703186275071404</v>
      </c>
    </row>
    <row r="307" spans="1:53">
      <c r="A307" s="2">
        <v>45168</v>
      </c>
      <c r="B307">
        <v>1101.672909549364</v>
      </c>
      <c r="C307">
        <v>0.005298839499189745</v>
      </c>
      <c r="AF307" s="2">
        <v>45168</v>
      </c>
      <c r="AG307">
        <v>41.86345488180768</v>
      </c>
      <c r="AH307">
        <v>5.222070308735127</v>
      </c>
      <c r="AI307">
        <v>242.2431002406092</v>
      </c>
      <c r="AJ307">
        <v>0.1729166806653529</v>
      </c>
      <c r="AK307">
        <v>4.976750661660386</v>
      </c>
      <c r="AL307">
        <v>0</v>
      </c>
      <c r="AM307">
        <v>181.4668656848545</v>
      </c>
      <c r="AN307">
        <v>0.1541274193513031</v>
      </c>
      <c r="AS307" s="2">
        <v>45168</v>
      </c>
      <c r="AT307">
        <v>0.03800365325671434</v>
      </c>
      <c r="AU307">
        <v>0.004741269140711935</v>
      </c>
      <c r="AV307">
        <v>0.2173716722359052</v>
      </c>
      <c r="AW307">
        <v>0.3003470860105244</v>
      </c>
      <c r="AX307">
        <v>0.004516894405870505</v>
      </c>
      <c r="AY307">
        <v>0</v>
      </c>
      <c r="AZ307">
        <v>0.1647399511226641</v>
      </c>
      <c r="BA307">
        <v>0.2702794738276096</v>
      </c>
    </row>
    <row r="308" spans="1:53">
      <c r="A308" s="2">
        <v>45169</v>
      </c>
      <c r="B308">
        <v>1104.681799411671</v>
      </c>
      <c r="C308">
        <v>0.002731200736829864</v>
      </c>
      <c r="AF308" s="2">
        <v>45169</v>
      </c>
      <c r="AG308">
        <v>41.87013853256273</v>
      </c>
      <c r="AH308">
        <v>5.222904030993847</v>
      </c>
      <c r="AI308">
        <v>242.2817752205983</v>
      </c>
      <c r="AJ308">
        <v>0.1729442874337516</v>
      </c>
      <c r="AK308">
        <v>4.977545217757378</v>
      </c>
      <c r="AL308">
        <v>0</v>
      </c>
      <c r="AM308">
        <v>181.4958375209649</v>
      </c>
      <c r="AN308">
        <v>0.1541520263467273</v>
      </c>
      <c r="AS308" s="2">
        <v>45169</v>
      </c>
      <c r="AT308">
        <v>0.03789931789937003</v>
      </c>
      <c r="AU308">
        <v>0.004727950276938471</v>
      </c>
      <c r="AV308">
        <v>0.21605183216653</v>
      </c>
      <c r="AW308">
        <v>0.3013057030619204</v>
      </c>
      <c r="AX308">
        <v>0.00450666978189808</v>
      </c>
      <c r="AY308">
        <v>0</v>
      </c>
      <c r="AZ308">
        <v>0.1643025395404251</v>
      </c>
      <c r="BA308">
        <v>0.2712059872729178</v>
      </c>
    </row>
    <row r="309" spans="1:53">
      <c r="A309" s="2">
        <v>45170</v>
      </c>
      <c r="B309">
        <v>1102.67672299288</v>
      </c>
      <c r="C309">
        <v>-0.001815071471132579</v>
      </c>
      <c r="AF309" s="2">
        <v>45170</v>
      </c>
      <c r="AG309">
        <v>41.87682325038661</v>
      </c>
      <c r="AH309">
        <v>5.223737886359317</v>
      </c>
      <c r="AI309">
        <v>242.3204563751867</v>
      </c>
      <c r="AJ309">
        <v>0.1729718986096698</v>
      </c>
      <c r="AK309">
        <v>4.978339900708102</v>
      </c>
      <c r="AL309">
        <v>0</v>
      </c>
      <c r="AM309">
        <v>181.5248139825329</v>
      </c>
      <c r="AN309">
        <v>0.1541766372707467</v>
      </c>
      <c r="AS309" s="2">
        <v>45170</v>
      </c>
      <c r="AT309">
        <v>0.03797539595487572</v>
      </c>
      <c r="AU309">
        <v>0.00473714796430236</v>
      </c>
      <c r="AV309">
        <v>0.2162524637783696</v>
      </c>
      <c r="AW309">
        <v>0.3008551087399757</v>
      </c>
      <c r="AX309">
        <v>0.004514708919354463</v>
      </c>
      <c r="AY309">
        <v>0</v>
      </c>
      <c r="AZ309">
        <v>0.1645758048866629</v>
      </c>
      <c r="BA309">
        <v>0.2710893697564592</v>
      </c>
    </row>
    <row r="310" spans="1:53">
      <c r="A310" s="2">
        <v>45171</v>
      </c>
      <c r="B310">
        <v>1100.735859358036</v>
      </c>
      <c r="C310">
        <v>-0.001760138392670196</v>
      </c>
      <c r="AF310" s="2">
        <v>45171</v>
      </c>
      <c r="AG310">
        <v>41.88350903544966</v>
      </c>
      <c r="AH310">
        <v>5.224571874852788</v>
      </c>
      <c r="AI310">
        <v>242.3591437053602</v>
      </c>
      <c r="AJ310">
        <v>0.1729995141938114</v>
      </c>
      <c r="AK310">
        <v>4.97913471053281</v>
      </c>
      <c r="AL310">
        <v>0</v>
      </c>
      <c r="AM310">
        <v>181.5537950702969</v>
      </c>
      <c r="AN310">
        <v>0.1542012521239884</v>
      </c>
      <c r="AS310" s="2">
        <v>45171</v>
      </c>
      <c r="AT310">
        <v>0.03805487204630001</v>
      </c>
      <c r="AU310">
        <v>0.00474614364275542</v>
      </c>
      <c r="AV310">
        <v>0.2166505406076798</v>
      </c>
      <c r="AW310">
        <v>0.3011482708195048</v>
      </c>
      <c r="AX310">
        <v>0.004523834944661545</v>
      </c>
      <c r="AY310">
        <v>0</v>
      </c>
      <c r="AZ310">
        <v>0.1648691907889693</v>
      </c>
      <c r="BA310">
        <v>0.2700071471501292</v>
      </c>
    </row>
    <row r="311" spans="1:53">
      <c r="A311" s="2">
        <v>45172</v>
      </c>
      <c r="B311">
        <v>1101.655517061717</v>
      </c>
      <c r="C311">
        <v>0.0008354935435805899</v>
      </c>
      <c r="AF311" s="2">
        <v>45172</v>
      </c>
      <c r="AG311">
        <v>120.2299326540813</v>
      </c>
      <c r="AH311">
        <v>5.225405996495513</v>
      </c>
      <c r="AI311">
        <v>242.3978372121048</v>
      </c>
      <c r="AJ311">
        <v>0.17302713418688</v>
      </c>
      <c r="AK311">
        <v>16.76009853608848</v>
      </c>
      <c r="AL311">
        <v>0</v>
      </c>
      <c r="AM311">
        <v>136.4776514305592</v>
      </c>
      <c r="AN311">
        <v>0.1309456033400267</v>
      </c>
      <c r="AS311" s="2">
        <v>45172</v>
      </c>
      <c r="AT311">
        <v>0.1091512275836245</v>
      </c>
      <c r="AU311">
        <v>0.004743441529716272</v>
      </c>
      <c r="AV311">
        <v>0.2160477317315815</v>
      </c>
      <c r="AW311">
        <v>0.301057214612879</v>
      </c>
      <c r="AX311">
        <v>0.01521493006120114</v>
      </c>
      <c r="AY311">
        <v>0</v>
      </c>
      <c r="AZ311">
        <v>0.1238771520814755</v>
      </c>
      <c r="BA311">
        <v>0.229908302399522</v>
      </c>
    </row>
    <row r="312" spans="1:53">
      <c r="A312" s="2">
        <v>45173</v>
      </c>
      <c r="B312">
        <v>1105.318190144064</v>
      </c>
      <c r="C312">
        <v>0.003324699078451898</v>
      </c>
      <c r="AF312" s="2">
        <v>45173</v>
      </c>
      <c r="AG312">
        <v>120.2491277941487</v>
      </c>
      <c r="AH312">
        <v>5.226240251308751</v>
      </c>
      <c r="AI312">
        <v>242.4365368964065</v>
      </c>
      <c r="AJ312">
        <v>0.1730547585895797</v>
      </c>
      <c r="AK312">
        <v>16.76277434594583</v>
      </c>
      <c r="AL312">
        <v>0</v>
      </c>
      <c r="AM312">
        <v>136.4994405772172</v>
      </c>
      <c r="AN312">
        <v>0.1309665092753611</v>
      </c>
      <c r="AS312" s="2">
        <v>45173</v>
      </c>
      <c r="AT312">
        <v>0.108774477539431</v>
      </c>
      <c r="AU312">
        <v>0.004727930694670274</v>
      </c>
      <c r="AV312">
        <v>0.218420126888859</v>
      </c>
      <c r="AW312">
        <v>0.300192417279353</v>
      </c>
      <c r="AX312">
        <v>0.01516613863347255</v>
      </c>
      <c r="AY312">
        <v>0</v>
      </c>
      <c r="AZ312">
        <v>0.1234772357467307</v>
      </c>
      <c r="BA312">
        <v>0.2292416732174835</v>
      </c>
    </row>
    <row r="313" spans="1:53">
      <c r="A313" s="2">
        <v>45174</v>
      </c>
      <c r="B313">
        <v>1105.28819936768</v>
      </c>
      <c r="C313">
        <v>-2.713316097724405E-05</v>
      </c>
      <c r="AF313" s="2">
        <v>45174</v>
      </c>
      <c r="AG313">
        <v>120.2683259987892</v>
      </c>
      <c r="AH313">
        <v>5.227074639313764</v>
      </c>
      <c r="AI313">
        <v>242.4752427592516</v>
      </c>
      <c r="AJ313">
        <v>0.1730823874026143</v>
      </c>
      <c r="AK313">
        <v>16.76545058300583</v>
      </c>
      <c r="AL313">
        <v>0</v>
      </c>
      <c r="AM313">
        <v>136.5212332025907</v>
      </c>
      <c r="AN313">
        <v>0.1309874185484031</v>
      </c>
      <c r="AS313" s="2">
        <v>45174</v>
      </c>
      <c r="AT313">
        <v>0.1087753567451245</v>
      </c>
      <c r="AU313">
        <v>0.004727551751185859</v>
      </c>
      <c r="AV313">
        <v>0.2184446248300031</v>
      </c>
      <c r="AW313">
        <v>0.3003759894810798</v>
      </c>
      <c r="AX313">
        <v>0.01516816348402759</v>
      </c>
      <c r="AY313">
        <v>0</v>
      </c>
      <c r="AZ313">
        <v>0.1234497838117271</v>
      </c>
      <c r="BA313">
        <v>0.229058529896852</v>
      </c>
    </row>
    <row r="314" spans="1:53">
      <c r="A314" s="2">
        <v>45175</v>
      </c>
      <c r="B314">
        <v>1103.548901311657</v>
      </c>
      <c r="C314">
        <v>-0.001573614969396786</v>
      </c>
      <c r="AF314" s="2">
        <v>45175</v>
      </c>
      <c r="AG314">
        <v>120.2875272684918</v>
      </c>
      <c r="AH314">
        <v>5.227909160531814</v>
      </c>
      <c r="AI314">
        <v>242.5139548016267</v>
      </c>
      <c r="AJ314">
        <v>0.173110020626688</v>
      </c>
      <c r="AK314">
        <v>16.76812724733667</v>
      </c>
      <c r="AL314">
        <v>0</v>
      </c>
      <c r="AM314">
        <v>136.5430293072349</v>
      </c>
      <c r="AN314">
        <v>0.1310083311596855</v>
      </c>
      <c r="AS314" s="2">
        <v>45175</v>
      </c>
      <c r="AT314">
        <v>0.1089851971524576</v>
      </c>
      <c r="AU314">
        <v>0.004737328142366386</v>
      </c>
      <c r="AV314">
        <v>0.2187893873007411</v>
      </c>
      <c r="AW314">
        <v>0.2996978018985684</v>
      </c>
      <c r="AX314">
        <v>0.01519591787090815</v>
      </c>
      <c r="AY314">
        <v>0</v>
      </c>
      <c r="AZ314">
        <v>0.1236812350152209</v>
      </c>
      <c r="BA314">
        <v>0.2289131326197376</v>
      </c>
    </row>
    <row r="315" spans="1:53">
      <c r="A315" s="2">
        <v>45176</v>
      </c>
      <c r="B315">
        <v>1099.490585541149</v>
      </c>
      <c r="C315">
        <v>-0.003677513307914659</v>
      </c>
      <c r="AF315" s="2">
        <v>45176</v>
      </c>
      <c r="AG315">
        <v>120.3067316037461</v>
      </c>
      <c r="AH315">
        <v>5.228743814984171</v>
      </c>
      <c r="AI315">
        <v>242.5526730245181</v>
      </c>
      <c r="AJ315">
        <v>0.1731376582625051</v>
      </c>
      <c r="AK315">
        <v>16.77080433900657</v>
      </c>
      <c r="AL315">
        <v>0</v>
      </c>
      <c r="AM315">
        <v>136.5648288917055</v>
      </c>
      <c r="AN315">
        <v>0.1310292471097414</v>
      </c>
      <c r="AS315" s="2">
        <v>45176</v>
      </c>
      <c r="AT315">
        <v>0.1094255880550822</v>
      </c>
      <c r="AU315">
        <v>0.004753694570333935</v>
      </c>
      <c r="AV315">
        <v>0.2195606592075717</v>
      </c>
      <c r="AW315">
        <v>0.2988845150427876</v>
      </c>
      <c r="AX315">
        <v>0.01525526572989258</v>
      </c>
      <c r="AY315">
        <v>0</v>
      </c>
      <c r="AZ315">
        <v>0.1241440732750001</v>
      </c>
      <c r="BA315">
        <v>0.2279762041193319</v>
      </c>
    </row>
    <row r="316" spans="1:53">
      <c r="A316" s="2">
        <v>45177</v>
      </c>
      <c r="B316">
        <v>1100.708917313573</v>
      </c>
      <c r="C316">
        <v>0.001108087498379762</v>
      </c>
      <c r="AF316" s="2">
        <v>45177</v>
      </c>
      <c r="AG316">
        <v>120.3259390050413</v>
      </c>
      <c r="AH316">
        <v>5.229578602692104</v>
      </c>
      <c r="AI316">
        <v>242.5913974289127</v>
      </c>
      <c r="AJ316">
        <v>0.1731653003107699</v>
      </c>
      <c r="AK316">
        <v>16.77348185808376</v>
      </c>
      <c r="AL316">
        <v>0</v>
      </c>
      <c r="AM316">
        <v>136.586631956558</v>
      </c>
      <c r="AN316">
        <v>0.1310501663991037</v>
      </c>
      <c r="AS316" s="2">
        <v>45177</v>
      </c>
      <c r="AT316">
        <v>0.1093777342613933</v>
      </c>
      <c r="AU316">
        <v>0.004750308663039338</v>
      </c>
      <c r="AV316">
        <v>0.219446284515774</v>
      </c>
      <c r="AW316">
        <v>0.3000544925128518</v>
      </c>
      <c r="AX316">
        <v>0.01524631979552796</v>
      </c>
      <c r="AY316">
        <v>0</v>
      </c>
      <c r="AZ316">
        <v>0.1240859473003911</v>
      </c>
      <c r="BA316">
        <v>0.2270389129510225</v>
      </c>
    </row>
    <row r="317" spans="1:53">
      <c r="A317" s="2">
        <v>45178</v>
      </c>
      <c r="B317">
        <v>1101.129378169037</v>
      </c>
      <c r="C317">
        <v>0.0003819909595079718</v>
      </c>
      <c r="AF317" s="2">
        <v>45178</v>
      </c>
      <c r="AG317">
        <v>120.3451494728671</v>
      </c>
      <c r="AH317">
        <v>5.230413523676891</v>
      </c>
      <c r="AI317">
        <v>242.6301280157975</v>
      </c>
      <c r="AJ317">
        <v>0.1731929467721869</v>
      </c>
      <c r="AK317">
        <v>16.77615980463648</v>
      </c>
      <c r="AL317">
        <v>0</v>
      </c>
      <c r="AM317">
        <v>136.6084385023479</v>
      </c>
      <c r="AN317">
        <v>0.1310710890283056</v>
      </c>
      <c r="AS317" s="2">
        <v>45178</v>
      </c>
      <c r="AT317">
        <v>0.1092858088088452</v>
      </c>
      <c r="AU317">
        <v>0.00474974882013663</v>
      </c>
      <c r="AV317">
        <v>0.2194331793970183</v>
      </c>
      <c r="AW317">
        <v>0.2989847565148215</v>
      </c>
      <c r="AX317">
        <v>0.01523707576202042</v>
      </c>
      <c r="AY317">
        <v>0</v>
      </c>
      <c r="AZ317">
        <v>0.1240314852698234</v>
      </c>
      <c r="BA317">
        <v>0.2282779454273346</v>
      </c>
    </row>
    <row r="318" spans="1:53">
      <c r="A318" s="2">
        <v>45179</v>
      </c>
      <c r="B318">
        <v>1099.772363262268</v>
      </c>
      <c r="C318">
        <v>-0.001232384616806415</v>
      </c>
      <c r="AF318" s="2">
        <v>45179</v>
      </c>
      <c r="AG318">
        <v>120.364363007713</v>
      </c>
      <c r="AH318">
        <v>11.85273079844765</v>
      </c>
      <c r="AI318">
        <v>132.5366620940467</v>
      </c>
      <c r="AJ318">
        <v>0.1732205976474606</v>
      </c>
      <c r="AK318">
        <v>0</v>
      </c>
      <c r="AL318">
        <v>0</v>
      </c>
      <c r="AM318">
        <v>163.7392198850684</v>
      </c>
      <c r="AN318">
        <v>0.1791991590866185</v>
      </c>
      <c r="AS318" s="2">
        <v>45179</v>
      </c>
      <c r="AT318">
        <v>0.1094224041480308</v>
      </c>
      <c r="AU318">
        <v>0.01077737634333373</v>
      </c>
      <c r="AV318">
        <v>0.1195087131043381</v>
      </c>
      <c r="AW318">
        <v>0.2989109842224593</v>
      </c>
      <c r="AX318">
        <v>0</v>
      </c>
      <c r="AY318">
        <v>0</v>
      </c>
      <c r="AZ318">
        <v>0.1488550981074928</v>
      </c>
      <c r="BA318">
        <v>0.3125254240743454</v>
      </c>
    </row>
    <row r="319" spans="1:53">
      <c r="A319" s="2">
        <v>45180</v>
      </c>
      <c r="B319">
        <v>1099.118528669934</v>
      </c>
      <c r="C319">
        <v>-0.0005945181149978884</v>
      </c>
      <c r="AF319" s="2">
        <v>45180</v>
      </c>
      <c r="AG319">
        <v>120.3835796100687</v>
      </c>
      <c r="AH319">
        <v>11.85462312944073</v>
      </c>
      <c r="AI319">
        <v>132.5578220476191</v>
      </c>
      <c r="AJ319">
        <v>0.1732482529372957</v>
      </c>
      <c r="AK319">
        <v>0</v>
      </c>
      <c r="AL319">
        <v>0</v>
      </c>
      <c r="AM319">
        <v>163.7653614389298</v>
      </c>
      <c r="AN319">
        <v>0.1792277688752353</v>
      </c>
      <c r="AS319" s="2">
        <v>45180</v>
      </c>
      <c r="AT319">
        <v>0.10950116636121</v>
      </c>
      <c r="AU319">
        <v>0.01078462778911723</v>
      </c>
      <c r="AV319">
        <v>0.1187066011870566</v>
      </c>
      <c r="AW319">
        <v>0.2990185777725988</v>
      </c>
      <c r="AX319">
        <v>0</v>
      </c>
      <c r="AY319">
        <v>0</v>
      </c>
      <c r="AZ319">
        <v>0.1489423561346382</v>
      </c>
      <c r="BA319">
        <v>0.3130466707553793</v>
      </c>
    </row>
    <row r="320" spans="1:53">
      <c r="A320" s="2">
        <v>45181</v>
      </c>
      <c r="B320">
        <v>1100.488802908262</v>
      </c>
      <c r="C320">
        <v>0.001246702882887751</v>
      </c>
      <c r="AF320" s="2">
        <v>45181</v>
      </c>
      <c r="AG320">
        <v>120.4027992804238</v>
      </c>
      <c r="AH320">
        <v>11.85651576255125</v>
      </c>
      <c r="AI320">
        <v>132.5789853794539</v>
      </c>
      <c r="AJ320">
        <v>0.1732759126423971</v>
      </c>
      <c r="AK320">
        <v>0</v>
      </c>
      <c r="AL320">
        <v>0</v>
      </c>
      <c r="AM320">
        <v>163.791507166384</v>
      </c>
      <c r="AN320">
        <v>0.1792563832315074</v>
      </c>
      <c r="AS320" s="2">
        <v>45181</v>
      </c>
      <c r="AT320">
        <v>0.1093898811391954</v>
      </c>
      <c r="AU320">
        <v>0.01077141083015319</v>
      </c>
      <c r="AV320">
        <v>0.1185028391674207</v>
      </c>
      <c r="AW320">
        <v>0.2995117957213925</v>
      </c>
      <c r="AX320">
        <v>0</v>
      </c>
      <c r="AY320">
        <v>0</v>
      </c>
      <c r="AZ320">
        <v>0.1487746109929638</v>
      </c>
      <c r="BA320">
        <v>0.3130494621488745</v>
      </c>
    </row>
    <row r="321" spans="1:53">
      <c r="A321" s="2">
        <v>45182</v>
      </c>
      <c r="B321">
        <v>1097.164103271489</v>
      </c>
      <c r="C321">
        <v>-0.003021111735064697</v>
      </c>
      <c r="AF321" s="2">
        <v>45182</v>
      </c>
      <c r="AG321">
        <v>120.4220220192683</v>
      </c>
      <c r="AH321">
        <v>11.85840869782743</v>
      </c>
      <c r="AI321">
        <v>132.6001520900906</v>
      </c>
      <c r="AJ321">
        <v>0.1733035767634696</v>
      </c>
      <c r="AK321">
        <v>0</v>
      </c>
      <c r="AL321">
        <v>0</v>
      </c>
      <c r="AM321">
        <v>163.8176570680974</v>
      </c>
      <c r="AN321">
        <v>0.1792850021561641</v>
      </c>
      <c r="AS321" s="2">
        <v>45182</v>
      </c>
      <c r="AT321">
        <v>0.109743874606362</v>
      </c>
      <c r="AU321">
        <v>0.01080716959527945</v>
      </c>
      <c r="AV321">
        <v>0.1190836900508995</v>
      </c>
      <c r="AW321">
        <v>0.2988792114311032</v>
      </c>
      <c r="AX321">
        <v>0</v>
      </c>
      <c r="AY321">
        <v>0</v>
      </c>
      <c r="AZ321">
        <v>0.149308995827955</v>
      </c>
      <c r="BA321">
        <v>0.3121770584884008</v>
      </c>
    </row>
    <row r="322" spans="1:53">
      <c r="A322" s="2">
        <v>45183</v>
      </c>
      <c r="B322">
        <v>1097.392094852856</v>
      </c>
      <c r="C322">
        <v>0.0002078008027122102</v>
      </c>
      <c r="AF322" s="2">
        <v>45183</v>
      </c>
      <c r="AG322">
        <v>120.441247827092</v>
      </c>
      <c r="AH322">
        <v>11.86030193531752</v>
      </c>
      <c r="AI322">
        <v>132.6213221800686</v>
      </c>
      <c r="AJ322">
        <v>0.1733312453012183</v>
      </c>
      <c r="AK322">
        <v>0</v>
      </c>
      <c r="AL322">
        <v>0</v>
      </c>
      <c r="AM322">
        <v>163.8438111447365</v>
      </c>
      <c r="AN322">
        <v>0.1793136256499348</v>
      </c>
      <c r="AS322" s="2">
        <v>45183</v>
      </c>
      <c r="AT322">
        <v>0.1097827031516705</v>
      </c>
      <c r="AU322">
        <v>0.01080951952871475</v>
      </c>
      <c r="AV322">
        <v>0.1196983997809958</v>
      </c>
      <c r="AW322">
        <v>0.2983402097532245</v>
      </c>
      <c r="AX322">
        <v>0</v>
      </c>
      <c r="AY322">
        <v>0</v>
      </c>
      <c r="AZ322">
        <v>0.1493397266270304</v>
      </c>
      <c r="BA322">
        <v>0.3120294411583642</v>
      </c>
    </row>
    <row r="323" spans="1:53">
      <c r="A323" s="2">
        <v>45184</v>
      </c>
      <c r="B323">
        <v>1099.013704876697</v>
      </c>
      <c r="C323">
        <v>0.001477694282150388</v>
      </c>
      <c r="AF323" s="2">
        <v>45184</v>
      </c>
      <c r="AG323">
        <v>120.4604767043849</v>
      </c>
      <c r="AH323">
        <v>11.86219547506977</v>
      </c>
      <c r="AI323">
        <v>132.6424956499274</v>
      </c>
      <c r="AJ323">
        <v>0.1733589182563483</v>
      </c>
      <c r="AK323">
        <v>0</v>
      </c>
      <c r="AL323">
        <v>0</v>
      </c>
      <c r="AM323">
        <v>163.8699693969677</v>
      </c>
      <c r="AN323">
        <v>0.179342253713549</v>
      </c>
      <c r="AS323" s="2">
        <v>45184</v>
      </c>
      <c r="AT323">
        <v>0.1096277888177145</v>
      </c>
      <c r="AU323">
        <v>0.01079235535724734</v>
      </c>
      <c r="AV323">
        <v>0.119617558150244</v>
      </c>
      <c r="AW323">
        <v>0.2989380294581636</v>
      </c>
      <c r="AX323">
        <v>0</v>
      </c>
      <c r="AY323">
        <v>0</v>
      </c>
      <c r="AZ323">
        <v>0.1491722873586454</v>
      </c>
      <c r="BA323">
        <v>0.3118519808579852</v>
      </c>
    </row>
    <row r="324" spans="1:53">
      <c r="A324" s="2">
        <v>45185</v>
      </c>
      <c r="B324">
        <v>1104.244106666836</v>
      </c>
      <c r="C324">
        <v>0.00475917794921954</v>
      </c>
      <c r="AF324" s="2">
        <v>45185</v>
      </c>
      <c r="AG324">
        <v>120.479708651637</v>
      </c>
      <c r="AH324">
        <v>11.86408931713243</v>
      </c>
      <c r="AI324">
        <v>132.6636725002066</v>
      </c>
      <c r="AJ324">
        <v>0.1733865956295649</v>
      </c>
      <c r="AK324">
        <v>0</v>
      </c>
      <c r="AL324">
        <v>0</v>
      </c>
      <c r="AM324">
        <v>163.8961318254577</v>
      </c>
      <c r="AN324">
        <v>0.1793708863477363</v>
      </c>
      <c r="AS324" s="2">
        <v>45185</v>
      </c>
      <c r="AT324">
        <v>0.1091054382741287</v>
      </c>
      <c r="AU324">
        <v>0.0107444940547528</v>
      </c>
      <c r="AV324">
        <v>0.1190343283691545</v>
      </c>
      <c r="AW324">
        <v>0.299942716318843</v>
      </c>
      <c r="AX324">
        <v>0</v>
      </c>
      <c r="AY324">
        <v>0</v>
      </c>
      <c r="AZ324">
        <v>0.1484446875054309</v>
      </c>
      <c r="BA324">
        <v>0.3127283354776901</v>
      </c>
    </row>
    <row r="325" spans="1:53">
      <c r="A325" s="2">
        <v>45186</v>
      </c>
      <c r="B325">
        <v>1103.583531782447</v>
      </c>
      <c r="C325">
        <v>-0.0005982145436870256</v>
      </c>
      <c r="AF325" s="2">
        <v>45186</v>
      </c>
      <c r="AG325">
        <v>142.975540610572</v>
      </c>
      <c r="AH325">
        <v>1.761015545718422</v>
      </c>
      <c r="AI325">
        <v>0</v>
      </c>
      <c r="AJ325">
        <v>0.1734142774215734</v>
      </c>
      <c r="AK325">
        <v>185.1521922858593</v>
      </c>
      <c r="AL325">
        <v>0</v>
      </c>
      <c r="AM325">
        <v>97.6808818021146</v>
      </c>
      <c r="AN325">
        <v>0.1793995235532263</v>
      </c>
      <c r="AS325" s="2">
        <v>45186</v>
      </c>
      <c r="AT325">
        <v>0.1295757930199456</v>
      </c>
      <c r="AU325">
        <v>0.001595647957791173</v>
      </c>
      <c r="AV325">
        <v>0</v>
      </c>
      <c r="AW325">
        <v>0.2995397510305508</v>
      </c>
      <c r="AX325">
        <v>0.1677856278084366</v>
      </c>
      <c r="AY325">
        <v>0</v>
      </c>
      <c r="AZ325">
        <v>0.08853944798010938</v>
      </c>
      <c r="BA325">
        <v>0.3129637322031665</v>
      </c>
    </row>
    <row r="326" spans="1:53">
      <c r="A326" s="2">
        <v>45187</v>
      </c>
      <c r="B326">
        <v>1104.197434294429</v>
      </c>
      <c r="C326">
        <v>0.0005562809649666267</v>
      </c>
      <c r="AF326" s="2">
        <v>45187</v>
      </c>
      <c r="AG326">
        <v>142.9983671685485</v>
      </c>
      <c r="AH326">
        <v>1.761296698167856</v>
      </c>
      <c r="AI326">
        <v>0</v>
      </c>
      <c r="AJ326">
        <v>0.1734419636330793</v>
      </c>
      <c r="AK326">
        <v>185.1817524975825</v>
      </c>
      <c r="AL326">
        <v>0</v>
      </c>
      <c r="AM326">
        <v>97.69647690531987</v>
      </c>
      <c r="AN326">
        <v>0.1794281653307489</v>
      </c>
      <c r="AS326" s="2">
        <v>45187</v>
      </c>
      <c r="AT326">
        <v>0.1295011372402645</v>
      </c>
      <c r="AU326">
        <v>0.001595058097902512</v>
      </c>
      <c r="AV326">
        <v>0</v>
      </c>
      <c r="AW326">
        <v>0.2998552865757554</v>
      </c>
      <c r="AX326">
        <v>0.1677070649152572</v>
      </c>
      <c r="AY326">
        <v>0</v>
      </c>
      <c r="AZ326">
        <v>0.08848571745256305</v>
      </c>
      <c r="BA326">
        <v>0.3128557357182571</v>
      </c>
    </row>
    <row r="327" spans="1:53">
      <c r="A327" s="2">
        <v>45188</v>
      </c>
      <c r="B327">
        <v>1108.055222733065</v>
      </c>
      <c r="C327">
        <v>0.00349374877972064</v>
      </c>
      <c r="AF327" s="2">
        <v>45188</v>
      </c>
      <c r="AG327">
        <v>143.0211973708668</v>
      </c>
      <c r="AH327">
        <v>1.761577895504288</v>
      </c>
      <c r="AI327">
        <v>0</v>
      </c>
      <c r="AJ327">
        <v>0.1734696542647881</v>
      </c>
      <c r="AK327">
        <v>185.2113174286995</v>
      </c>
      <c r="AL327">
        <v>0</v>
      </c>
      <c r="AM327">
        <v>97.71207449833931</v>
      </c>
      <c r="AN327">
        <v>0.179456811681034</v>
      </c>
      <c r="AS327" s="2">
        <v>45188</v>
      </c>
      <c r="AT327">
        <v>0.1290820060079833</v>
      </c>
      <c r="AU327">
        <v>0.001589691012427008</v>
      </c>
      <c r="AV327">
        <v>0</v>
      </c>
      <c r="AW327">
        <v>0.3007243723077484</v>
      </c>
      <c r="AX327">
        <v>0.1671434289293091</v>
      </c>
      <c r="AY327">
        <v>0</v>
      </c>
      <c r="AZ327">
        <v>0.08820424668376045</v>
      </c>
      <c r="BA327">
        <v>0.313256255058772</v>
      </c>
    </row>
    <row r="328" spans="1:53">
      <c r="A328" s="2">
        <v>45189</v>
      </c>
      <c r="B328">
        <v>1107.649419273827</v>
      </c>
      <c r="C328">
        <v>-0.0003662303564954117</v>
      </c>
      <c r="AF328" s="2">
        <v>45189</v>
      </c>
      <c r="AG328">
        <v>143.0440312181089</v>
      </c>
      <c r="AH328">
        <v>1.761859137734882</v>
      </c>
      <c r="AI328">
        <v>0</v>
      </c>
      <c r="AJ328">
        <v>0.1734973493174057</v>
      </c>
      <c r="AK328">
        <v>185.2408870799639</v>
      </c>
      <c r="AL328">
        <v>0</v>
      </c>
      <c r="AM328">
        <v>97.72767458157043</v>
      </c>
      <c r="AN328">
        <v>0.1794854626048117</v>
      </c>
      <c r="AS328" s="2">
        <v>45189</v>
      </c>
      <c r="AT328">
        <v>0.1291376689915086</v>
      </c>
      <c r="AU328">
        <v>0.001590583333233621</v>
      </c>
      <c r="AV328">
        <v>0</v>
      </c>
      <c r="AW328">
        <v>0.3008353593449672</v>
      </c>
      <c r="AX328">
        <v>0.1672306891490054</v>
      </c>
      <c r="AY328">
        <v>0</v>
      </c>
      <c r="AZ328">
        <v>0.08824166977120268</v>
      </c>
      <c r="BA328">
        <v>0.3129640294100824</v>
      </c>
    </row>
    <row r="329" spans="1:53">
      <c r="A329" s="2">
        <v>45190</v>
      </c>
      <c r="B329">
        <v>1108.053798061734</v>
      </c>
      <c r="C329">
        <v>0.0003650783188888784</v>
      </c>
      <c r="AF329" s="2">
        <v>45190</v>
      </c>
      <c r="AG329">
        <v>143.0668687108566</v>
      </c>
      <c r="AH329">
        <v>1.762140424866808</v>
      </c>
      <c r="AI329">
        <v>0</v>
      </c>
      <c r="AJ329">
        <v>0.1735250487916378</v>
      </c>
      <c r="AK329">
        <v>185.2704614521292</v>
      </c>
      <c r="AL329">
        <v>0</v>
      </c>
      <c r="AM329">
        <v>97.74327715541079</v>
      </c>
      <c r="AN329">
        <v>0.1795141181028122</v>
      </c>
      <c r="AS329" s="2">
        <v>45190</v>
      </c>
      <c r="AT329">
        <v>0.1291167582148632</v>
      </c>
      <c r="AU329">
        <v>0.001590165573172816</v>
      </c>
      <c r="AV329">
        <v>0</v>
      </c>
      <c r="AW329">
        <v>0.3007988403395415</v>
      </c>
      <c r="AX329">
        <v>0.1672066465629706</v>
      </c>
      <c r="AY329">
        <v>0</v>
      </c>
      <c r="AZ329">
        <v>0.08821629153236731</v>
      </c>
      <c r="BA329">
        <v>0.3130712977770846</v>
      </c>
    </row>
    <row r="330" spans="1:53">
      <c r="A330" s="2">
        <v>45191</v>
      </c>
      <c r="B330">
        <v>1104.658939947105</v>
      </c>
      <c r="C330">
        <v>-0.003063802606486865</v>
      </c>
      <c r="AF330" s="2">
        <v>45191</v>
      </c>
      <c r="AG330">
        <v>143.0897098496919</v>
      </c>
      <c r="AH330">
        <v>1.762421756907234</v>
      </c>
      <c r="AI330">
        <v>0</v>
      </c>
      <c r="AJ330">
        <v>0.1735527526881903</v>
      </c>
      <c r="AK330">
        <v>185.300040545949</v>
      </c>
      <c r="AL330">
        <v>0</v>
      </c>
      <c r="AM330">
        <v>97.75888222025806</v>
      </c>
      <c r="AN330">
        <v>0.1795427781757658</v>
      </c>
      <c r="AS330" s="2">
        <v>45191</v>
      </c>
      <c r="AT330">
        <v>0.1295377296286081</v>
      </c>
      <c r="AU330">
        <v>0.001593894479969153</v>
      </c>
      <c r="AV330">
        <v>0</v>
      </c>
      <c r="AW330">
        <v>0.3004078965945672</v>
      </c>
      <c r="AX330">
        <v>0.1677436605174409</v>
      </c>
      <c r="AY330">
        <v>0</v>
      </c>
      <c r="AZ330">
        <v>0.08849260363926059</v>
      </c>
      <c r="BA330">
        <v>0.312224215140154</v>
      </c>
    </row>
    <row r="331" spans="1:53">
      <c r="A331" s="2">
        <v>45192</v>
      </c>
      <c r="B331">
        <v>1105.506176548418</v>
      </c>
      <c r="C331">
        <v>0.0007669666814573706</v>
      </c>
      <c r="AF331" s="2">
        <v>45192</v>
      </c>
      <c r="AG331">
        <v>143.112554635197</v>
      </c>
      <c r="AH331">
        <v>1.762703133863329</v>
      </c>
      <c r="AI331">
        <v>0</v>
      </c>
      <c r="AJ331">
        <v>0.1735804610077693</v>
      </c>
      <c r="AK331">
        <v>185.3296243621774</v>
      </c>
      <c r="AL331">
        <v>0</v>
      </c>
      <c r="AM331">
        <v>97.77448977650991</v>
      </c>
      <c r="AN331">
        <v>0.1795714428244028</v>
      </c>
      <c r="AS331" s="2">
        <v>45192</v>
      </c>
      <c r="AT331">
        <v>0.1294723447571566</v>
      </c>
      <c r="AU331">
        <v>0.001594361384409527</v>
      </c>
      <c r="AV331">
        <v>0</v>
      </c>
      <c r="AW331">
        <v>0.300147080093875</v>
      </c>
      <c r="AX331">
        <v>0.1676452373560011</v>
      </c>
      <c r="AY331">
        <v>0</v>
      </c>
      <c r="AZ331">
        <v>0.08844153916755979</v>
      </c>
      <c r="BA331">
        <v>0.3126994372409981</v>
      </c>
    </row>
    <row r="332" spans="1:53">
      <c r="A332" s="2">
        <v>45193</v>
      </c>
      <c r="B332">
        <v>1106.022747599955</v>
      </c>
      <c r="C332">
        <v>0.0004672710677653402</v>
      </c>
      <c r="AF332" s="2">
        <v>45193</v>
      </c>
      <c r="AG332">
        <v>45.48032262146856</v>
      </c>
      <c r="AH332">
        <v>0</v>
      </c>
      <c r="AI332">
        <v>320.6507501499522</v>
      </c>
      <c r="AJ332">
        <v>0.1736081737510809</v>
      </c>
      <c r="AK332">
        <v>0</v>
      </c>
      <c r="AL332">
        <v>0</v>
      </c>
      <c r="AM332">
        <v>69.19329106680064</v>
      </c>
      <c r="AN332">
        <v>0.1796001120494538</v>
      </c>
      <c r="AS332" s="2">
        <v>45193</v>
      </c>
      <c r="AT332">
        <v>0.04112778315389253</v>
      </c>
      <c r="AU332">
        <v>0</v>
      </c>
      <c r="AV332">
        <v>0.2833602464251443</v>
      </c>
      <c r="AW332">
        <v>0.3003084789433125</v>
      </c>
      <c r="AX332">
        <v>0</v>
      </c>
      <c r="AY332">
        <v>0</v>
      </c>
      <c r="AZ332">
        <v>0.0625718812810106</v>
      </c>
      <c r="BA332">
        <v>0.31263161019664</v>
      </c>
    </row>
    <row r="333" spans="1:53">
      <c r="A333" s="2">
        <v>45194</v>
      </c>
      <c r="B333">
        <v>1106.655213083741</v>
      </c>
      <c r="C333">
        <v>0.0005718376816010728</v>
      </c>
      <c r="AF333" s="2">
        <v>45194</v>
      </c>
      <c r="AG333">
        <v>45.48758371813359</v>
      </c>
      <c r="AH333">
        <v>0</v>
      </c>
      <c r="AI333">
        <v>320.7019431925331</v>
      </c>
      <c r="AJ333">
        <v>0.1736358909188314</v>
      </c>
      <c r="AK333">
        <v>0</v>
      </c>
      <c r="AL333">
        <v>0</v>
      </c>
      <c r="AM333">
        <v>69.20433802394713</v>
      </c>
      <c r="AN333">
        <v>0.1796287858516494</v>
      </c>
      <c r="AS333" s="2">
        <v>45194</v>
      </c>
      <c r="AT333">
        <v>0.04110448650541366</v>
      </c>
      <c r="AU333">
        <v>0</v>
      </c>
      <c r="AV333">
        <v>0.2836605242234625</v>
      </c>
      <c r="AW333">
        <v>0.3001841424164814</v>
      </c>
      <c r="AX333">
        <v>0</v>
      </c>
      <c r="AY333">
        <v>0</v>
      </c>
      <c r="AZ333">
        <v>0.06254601935166719</v>
      </c>
      <c r="BA333">
        <v>0.3125048275029752</v>
      </c>
    </row>
    <row r="334" spans="1:53">
      <c r="A334" s="2">
        <v>45195</v>
      </c>
      <c r="B334">
        <v>1105.054971815918</v>
      </c>
      <c r="C334">
        <v>-0.00144601611134465</v>
      </c>
      <c r="AF334" s="2">
        <v>45195</v>
      </c>
      <c r="AG334">
        <v>45.49484597405876</v>
      </c>
      <c r="AH334">
        <v>0</v>
      </c>
      <c r="AI334">
        <v>320.7531444082668</v>
      </c>
      <c r="AJ334">
        <v>0.1736636125117272</v>
      </c>
      <c r="AK334">
        <v>0</v>
      </c>
      <c r="AL334">
        <v>0</v>
      </c>
      <c r="AM334">
        <v>69.21538674477995</v>
      </c>
      <c r="AN334">
        <v>0.1796574642317204</v>
      </c>
      <c r="AS334" s="2">
        <v>45195</v>
      </c>
      <c r="AT334">
        <v>0.04117063430232305</v>
      </c>
      <c r="AU334">
        <v>0</v>
      </c>
      <c r="AV334">
        <v>0.2850365632486883</v>
      </c>
      <c r="AW334">
        <v>0.2996030940565417</v>
      </c>
      <c r="AX334">
        <v>0</v>
      </c>
      <c r="AY334">
        <v>0</v>
      </c>
      <c r="AZ334">
        <v>0.06261720496626788</v>
      </c>
      <c r="BA334">
        <v>0.311572503426179</v>
      </c>
    </row>
    <row r="335" spans="1:53">
      <c r="A335" s="2">
        <v>45196</v>
      </c>
      <c r="B335">
        <v>1101.260660052562</v>
      </c>
      <c r="C335">
        <v>-0.003433595486314278</v>
      </c>
      <c r="AF335" s="2">
        <v>45196</v>
      </c>
      <c r="AG335">
        <v>45.50210938942913</v>
      </c>
      <c r="AH335">
        <v>0</v>
      </c>
      <c r="AI335">
        <v>320.8043537984584</v>
      </c>
      <c r="AJ335">
        <v>0.1736913385304747</v>
      </c>
      <c r="AK335">
        <v>0</v>
      </c>
      <c r="AL335">
        <v>0</v>
      </c>
      <c r="AM335">
        <v>69.22643722958068</v>
      </c>
      <c r="AN335">
        <v>0.1796861471903977</v>
      </c>
      <c r="AS335" s="2">
        <v>45196</v>
      </c>
      <c r="AT335">
        <v>0.0413146642490588</v>
      </c>
      <c r="AU335">
        <v>0</v>
      </c>
      <c r="AV335">
        <v>0.2857885858118558</v>
      </c>
      <c r="AW335">
        <v>0.2994523838874206</v>
      </c>
      <c r="AX335">
        <v>0</v>
      </c>
      <c r="AY335">
        <v>0</v>
      </c>
      <c r="AZ335">
        <v>0.06282555091021826</v>
      </c>
      <c r="BA335">
        <v>0.3106188151414465</v>
      </c>
    </row>
    <row r="336" spans="1:53">
      <c r="A336" s="2">
        <v>45197</v>
      </c>
      <c r="B336">
        <v>1094.429878868844</v>
      </c>
      <c r="C336">
        <v>-0.006202692451931946</v>
      </c>
      <c r="AF336" s="2">
        <v>45197</v>
      </c>
      <c r="AG336">
        <v>45.50937396442983</v>
      </c>
      <c r="AH336">
        <v>0</v>
      </c>
      <c r="AI336">
        <v>320.8555713644128</v>
      </c>
      <c r="AJ336">
        <v>0.1737190689757806</v>
      </c>
      <c r="AK336">
        <v>0</v>
      </c>
      <c r="AL336">
        <v>0</v>
      </c>
      <c r="AM336">
        <v>69.23748947863096</v>
      </c>
      <c r="AN336">
        <v>0.1797148347284122</v>
      </c>
      <c r="AS336" s="2">
        <v>45197</v>
      </c>
      <c r="AT336">
        <v>0.04159525738134118</v>
      </c>
      <c r="AU336">
        <v>0</v>
      </c>
      <c r="AV336">
        <v>0.2881688487991525</v>
      </c>
      <c r="AW336">
        <v>0.2984080630875441</v>
      </c>
      <c r="AX336">
        <v>0</v>
      </c>
      <c r="AY336">
        <v>0</v>
      </c>
      <c r="AZ336">
        <v>0.06322477940137475</v>
      </c>
      <c r="BA336">
        <v>0.3086030513305874</v>
      </c>
    </row>
    <row r="337" spans="1:53">
      <c r="A337" s="2">
        <v>45198</v>
      </c>
      <c r="B337">
        <v>1099.690582100672</v>
      </c>
      <c r="C337">
        <v>0.004806797889385983</v>
      </c>
      <c r="AF337" s="2">
        <v>45198</v>
      </c>
      <c r="AG337">
        <v>45.51663969924598</v>
      </c>
      <c r="AH337">
        <v>0</v>
      </c>
      <c r="AI337">
        <v>320.9067971074354</v>
      </c>
      <c r="AJ337">
        <v>0.1737468038483515</v>
      </c>
      <c r="AK337">
        <v>0</v>
      </c>
      <c r="AL337">
        <v>0</v>
      </c>
      <c r="AM337">
        <v>69.24854349221245</v>
      </c>
      <c r="AN337">
        <v>0.1797435268464951</v>
      </c>
      <c r="AS337" s="2">
        <v>45198</v>
      </c>
      <c r="AT337">
        <v>0.0413910977917452</v>
      </c>
      <c r="AU337">
        <v>0</v>
      </c>
      <c r="AV337">
        <v>0.2946558100281583</v>
      </c>
      <c r="AW337">
        <v>0.295781264065621</v>
      </c>
      <c r="AX337">
        <v>0</v>
      </c>
      <c r="AY337">
        <v>0</v>
      </c>
      <c r="AZ337">
        <v>0.06297516630903045</v>
      </c>
      <c r="BA337">
        <v>0.3051966618054451</v>
      </c>
    </row>
    <row r="338" spans="1:53">
      <c r="A338" s="2">
        <v>45199</v>
      </c>
      <c r="B338">
        <v>1087.281619347192</v>
      </c>
      <c r="C338">
        <v>-0.01128404930937543</v>
      </c>
      <c r="AF338" s="2">
        <v>45199</v>
      </c>
      <c r="AG338">
        <v>45.52390659406276</v>
      </c>
      <c r="AH338">
        <v>0</v>
      </c>
      <c r="AI338">
        <v>320.9580310288316</v>
      </c>
      <c r="AJ338">
        <v>0.1737745431488944</v>
      </c>
      <c r="AK338">
        <v>0</v>
      </c>
      <c r="AL338">
        <v>0</v>
      </c>
      <c r="AM338">
        <v>69.25959927060687</v>
      </c>
      <c r="AN338">
        <v>0.1797722235453776</v>
      </c>
      <c r="AS338" s="2">
        <v>45199</v>
      </c>
      <c r="AT338">
        <v>0.04187277314431314</v>
      </c>
      <c r="AU338">
        <v>0</v>
      </c>
      <c r="AV338">
        <v>0.2904915995457402</v>
      </c>
      <c r="AW338">
        <v>0.2979699900541387</v>
      </c>
      <c r="AX338">
        <v>0</v>
      </c>
      <c r="AY338">
        <v>0</v>
      </c>
      <c r="AZ338">
        <v>0.06369780941235072</v>
      </c>
      <c r="BA338">
        <v>0.3059678278434573</v>
      </c>
    </row>
    <row r="339" spans="1:53">
      <c r="A339" s="2">
        <v>45200</v>
      </c>
      <c r="B339">
        <v>1089.874478476709</v>
      </c>
      <c r="C339">
        <v>0.002384717154580107</v>
      </c>
      <c r="AF339" s="2">
        <v>45200</v>
      </c>
      <c r="AG339">
        <v>89.1960671482049</v>
      </c>
      <c r="AH339">
        <v>31.59312138324405</v>
      </c>
      <c r="AI339">
        <v>242.4386479972555</v>
      </c>
      <c r="AJ339">
        <v>0.1738022868781161</v>
      </c>
      <c r="AK339">
        <v>0</v>
      </c>
      <c r="AL339">
        <v>0</v>
      </c>
      <c r="AM339">
        <v>69.27065681409597</v>
      </c>
      <c r="AN339">
        <v>0.1810872708488289</v>
      </c>
      <c r="AS339" s="2">
        <v>45200</v>
      </c>
      <c r="AT339">
        <v>0.08184203065026606</v>
      </c>
      <c r="AU339">
        <v>0.02898379137585411</v>
      </c>
      <c r="AV339">
        <v>0.2198037234297164</v>
      </c>
      <c r="AW339">
        <v>0.2980139263189543</v>
      </c>
      <c r="AX339">
        <v>0</v>
      </c>
      <c r="AY339">
        <v>0</v>
      </c>
      <c r="AZ339">
        <v>0.06356365455626793</v>
      </c>
      <c r="BA339">
        <v>0.3077928736689412</v>
      </c>
    </row>
    <row r="340" spans="1:53">
      <c r="A340" s="2">
        <v>45201</v>
      </c>
      <c r="B340">
        <v>1090.214694172091</v>
      </c>
      <c r="C340">
        <v>0.0003121604387485988</v>
      </c>
      <c r="AF340" s="2">
        <v>45201</v>
      </c>
      <c r="AG340">
        <v>89.2103076203118</v>
      </c>
      <c r="AH340">
        <v>31.59816533841172</v>
      </c>
      <c r="AI340">
        <v>242.4773541971455</v>
      </c>
      <c r="AJ340">
        <v>0.1738300350367237</v>
      </c>
      <c r="AK340">
        <v>0</v>
      </c>
      <c r="AL340">
        <v>0</v>
      </c>
      <c r="AM340">
        <v>69.28171612296156</v>
      </c>
      <c r="AN340">
        <v>0.181116182081262</v>
      </c>
      <c r="AS340" s="2">
        <v>45201</v>
      </c>
      <c r="AT340">
        <v>0.08181913193653549</v>
      </c>
      <c r="AU340">
        <v>0.02898093466050243</v>
      </c>
      <c r="AV340">
        <v>0.2209922938152232</v>
      </c>
      <c r="AW340">
        <v>0.2973348904399119</v>
      </c>
      <c r="AX340">
        <v>0</v>
      </c>
      <c r="AY340">
        <v>0</v>
      </c>
      <c r="AZ340">
        <v>0.06353936227263442</v>
      </c>
      <c r="BA340">
        <v>0.3073333868751924</v>
      </c>
    </row>
    <row r="341" spans="1:53">
      <c r="A341" s="2">
        <v>45202</v>
      </c>
      <c r="B341">
        <v>1081.363150984123</v>
      </c>
      <c r="C341">
        <v>-0.008119082631417252</v>
      </c>
      <c r="AF341" s="2">
        <v>45202</v>
      </c>
      <c r="AG341">
        <v>89.22455036596115</v>
      </c>
      <c r="AH341">
        <v>31.60321009886493</v>
      </c>
      <c r="AI341">
        <v>242.5160665766192</v>
      </c>
      <c r="AJ341">
        <v>0.1738577876254244</v>
      </c>
      <c r="AK341">
        <v>0</v>
      </c>
      <c r="AL341">
        <v>0</v>
      </c>
      <c r="AM341">
        <v>69.29277719748548</v>
      </c>
      <c r="AN341">
        <v>0.1811450979294771</v>
      </c>
      <c r="AS341" s="2">
        <v>45202</v>
      </c>
      <c r="AT341">
        <v>0.08253778114950437</v>
      </c>
      <c r="AU341">
        <v>0.02922046655999284</v>
      </c>
      <c r="AV341">
        <v>0.2189359192968957</v>
      </c>
      <c r="AW341">
        <v>0.2960275139420109</v>
      </c>
      <c r="AX341">
        <v>0</v>
      </c>
      <c r="AY341">
        <v>0</v>
      </c>
      <c r="AZ341">
        <v>0.06409821831993437</v>
      </c>
      <c r="BA341">
        <v>0.3091801007316619</v>
      </c>
    </row>
    <row r="342" spans="1:53">
      <c r="A342" s="2">
        <v>45203</v>
      </c>
      <c r="B342">
        <v>1076.716136754777</v>
      </c>
      <c r="C342">
        <v>-0.004297366916115708</v>
      </c>
      <c r="AF342" s="2">
        <v>45203</v>
      </c>
      <c r="AG342">
        <v>89.23879538551594</v>
      </c>
      <c r="AH342">
        <v>31.60825566473224</v>
      </c>
      <c r="AI342">
        <v>242.5547851366631</v>
      </c>
      <c r="AJ342">
        <v>0.1738855446449254</v>
      </c>
      <c r="AK342">
        <v>0</v>
      </c>
      <c r="AL342">
        <v>0</v>
      </c>
      <c r="AM342">
        <v>69.30384003794963</v>
      </c>
      <c r="AN342">
        <v>0.181174018394211</v>
      </c>
      <c r="AS342" s="2">
        <v>45203</v>
      </c>
      <c r="AT342">
        <v>0.08288476490154602</v>
      </c>
      <c r="AU342">
        <v>0.02935018184409151</v>
      </c>
      <c r="AV342">
        <v>0.2204740752245617</v>
      </c>
      <c r="AW342">
        <v>0.2956568930862207</v>
      </c>
      <c r="AX342">
        <v>0</v>
      </c>
      <c r="AY342">
        <v>0</v>
      </c>
      <c r="AZ342">
        <v>0.06437096366545482</v>
      </c>
      <c r="BA342">
        <v>0.3072631212781251</v>
      </c>
    </row>
    <row r="343" spans="1:53">
      <c r="A343" s="2">
        <v>45204</v>
      </c>
      <c r="B343">
        <v>1076.388791932351</v>
      </c>
      <c r="C343">
        <v>-0.0003040214697740407</v>
      </c>
      <c r="AF343" s="2">
        <v>45204</v>
      </c>
      <c r="AG343">
        <v>89.25304267933922</v>
      </c>
      <c r="AH343">
        <v>31.61330203614224</v>
      </c>
      <c r="AI343">
        <v>242.593509878264</v>
      </c>
      <c r="AJ343">
        <v>0.1739133060959341</v>
      </c>
      <c r="AK343">
        <v>0</v>
      </c>
      <c r="AL343">
        <v>0</v>
      </c>
      <c r="AM343">
        <v>69.31490464463594</v>
      </c>
      <c r="AN343">
        <v>0.1812029434762009</v>
      </c>
      <c r="AS343" s="2">
        <v>45204</v>
      </c>
      <c r="AT343">
        <v>0.08291675326951579</v>
      </c>
      <c r="AU343">
        <v>0.02936954687851366</v>
      </c>
      <c r="AV343">
        <v>0.2196305606088077</v>
      </c>
      <c r="AW343">
        <v>0.2965485919130015</v>
      </c>
      <c r="AX343">
        <v>0</v>
      </c>
      <c r="AY343">
        <v>0</v>
      </c>
      <c r="AZ343">
        <v>0.0644073035273284</v>
      </c>
      <c r="BA343">
        <v>0.3071272438028329</v>
      </c>
    </row>
    <row r="344" spans="1:53">
      <c r="A344" s="2">
        <v>45205</v>
      </c>
      <c r="B344">
        <v>1074.158070824386</v>
      </c>
      <c r="C344">
        <v>-0.002072412054718864</v>
      </c>
      <c r="AF344" s="2">
        <v>45205</v>
      </c>
      <c r="AG344">
        <v>89.26729224779406</v>
      </c>
      <c r="AH344">
        <v>31.61834921322354</v>
      </c>
      <c r="AI344">
        <v>242.6322408024089</v>
      </c>
      <c r="AJ344">
        <v>0.1739410719791581</v>
      </c>
      <c r="AK344">
        <v>0</v>
      </c>
      <c r="AL344">
        <v>0</v>
      </c>
      <c r="AM344">
        <v>69.32597101782642</v>
      </c>
      <c r="AN344">
        <v>0.1812318731761839</v>
      </c>
      <c r="AS344" s="2">
        <v>45205</v>
      </c>
      <c r="AT344">
        <v>0.0830950104602923</v>
      </c>
      <c r="AU344">
        <v>0.02942714747715963</v>
      </c>
      <c r="AV344">
        <v>0.2187442777308617</v>
      </c>
      <c r="AW344">
        <v>0.2961411730605222</v>
      </c>
      <c r="AX344">
        <v>0</v>
      </c>
      <c r="AY344">
        <v>0</v>
      </c>
      <c r="AZ344">
        <v>0.06454230666390388</v>
      </c>
      <c r="BA344">
        <v>0.3080500846072601</v>
      </c>
    </row>
    <row r="345" spans="1:53">
      <c r="A345" s="2">
        <v>45206</v>
      </c>
      <c r="B345">
        <v>1080.155973567016</v>
      </c>
      <c r="C345">
        <v>0.00558381760146931</v>
      </c>
      <c r="AF345" s="2">
        <v>45206</v>
      </c>
      <c r="AG345">
        <v>89.28154409124362</v>
      </c>
      <c r="AH345">
        <v>31.62339719610477</v>
      </c>
      <c r="AI345">
        <v>242.6709779100847</v>
      </c>
      <c r="AJ345">
        <v>0.173968842295305</v>
      </c>
      <c r="AK345">
        <v>0</v>
      </c>
      <c r="AL345">
        <v>0</v>
      </c>
      <c r="AM345">
        <v>69.33703915780306</v>
      </c>
      <c r="AN345">
        <v>0.1812608074948972</v>
      </c>
      <c r="AS345" s="2">
        <v>45206</v>
      </c>
      <c r="AT345">
        <v>0.08268773764776471</v>
      </c>
      <c r="AU345">
        <v>0.02927448711219218</v>
      </c>
      <c r="AV345">
        <v>0.2192954668923025</v>
      </c>
      <c r="AW345">
        <v>0.2966814851301816</v>
      </c>
      <c r="AX345">
        <v>0</v>
      </c>
      <c r="AY345">
        <v>0</v>
      </c>
      <c r="AZ345">
        <v>0.06422634638914869</v>
      </c>
      <c r="BA345">
        <v>0.3078344768284104</v>
      </c>
    </row>
    <row r="346" spans="1:53">
      <c r="A346" s="2">
        <v>45207</v>
      </c>
      <c r="B346">
        <v>1084.28321042796</v>
      </c>
      <c r="C346">
        <v>0.003820963788511378</v>
      </c>
      <c r="AF346" s="2">
        <v>45207</v>
      </c>
      <c r="AG346">
        <v>187.9484919801354</v>
      </c>
      <c r="AH346">
        <v>12.78599718452632</v>
      </c>
      <c r="AI346">
        <v>0</v>
      </c>
      <c r="AJ346">
        <v>0.1739966170450825</v>
      </c>
      <c r="AK346">
        <v>0</v>
      </c>
      <c r="AL346">
        <v>4.33744694588322</v>
      </c>
      <c r="AM346">
        <v>222.6605365702507</v>
      </c>
      <c r="AN346">
        <v>0.1812897464330784</v>
      </c>
      <c r="AS346" s="2">
        <v>45207</v>
      </c>
      <c r="AT346">
        <v>0.1733959036559264</v>
      </c>
      <c r="AU346">
        <v>0.01179176770547257</v>
      </c>
      <c r="AV346">
        <v>0</v>
      </c>
      <c r="AW346">
        <v>0.2978746406097377</v>
      </c>
      <c r="AX346">
        <v>0</v>
      </c>
      <c r="AY346">
        <v>0.004000826130594875</v>
      </c>
      <c r="AZ346">
        <v>0.2054871480262474</v>
      </c>
      <c r="BA346">
        <v>0.3074497138720211</v>
      </c>
    </row>
    <row r="347" spans="1:53">
      <c r="A347" s="2">
        <v>45208</v>
      </c>
      <c r="B347">
        <v>1087.864027050171</v>
      </c>
      <c r="C347">
        <v>0.003302473549136931</v>
      </c>
      <c r="AF347" s="2">
        <v>45208</v>
      </c>
      <c r="AG347">
        <v>187.9784986311363</v>
      </c>
      <c r="AH347">
        <v>12.788038514846</v>
      </c>
      <c r="AI347">
        <v>0</v>
      </c>
      <c r="AJ347">
        <v>0.1740243962291984</v>
      </c>
      <c r="AK347">
        <v>0</v>
      </c>
      <c r="AL347">
        <v>4.338139434848516</v>
      </c>
      <c r="AM347">
        <v>222.6960851236983</v>
      </c>
      <c r="AN347">
        <v>0.1813186899914648</v>
      </c>
      <c r="AS347" s="2">
        <v>45208</v>
      </c>
      <c r="AT347">
        <v>0.1728526521754611</v>
      </c>
      <c r="AU347">
        <v>0.01175338321236063</v>
      </c>
      <c r="AV347">
        <v>0</v>
      </c>
      <c r="AW347">
        <v>0.2983304951418564</v>
      </c>
      <c r="AX347">
        <v>0</v>
      </c>
      <c r="AY347">
        <v>0.003987417456472876</v>
      </c>
      <c r="AZ347">
        <v>0.2048201944101804</v>
      </c>
      <c r="BA347">
        <v>0.3082558576036686</v>
      </c>
    </row>
    <row r="348" spans="1:53">
      <c r="A348" s="2">
        <v>45209</v>
      </c>
      <c r="B348">
        <v>1090.537467366197</v>
      </c>
      <c r="C348">
        <v>0.002457513300880398</v>
      </c>
      <c r="AF348" s="2">
        <v>45209</v>
      </c>
      <c r="AG348">
        <v>188.0085100728068</v>
      </c>
      <c r="AH348">
        <v>12.79008017107138</v>
      </c>
      <c r="AI348">
        <v>0</v>
      </c>
      <c r="AJ348">
        <v>0.1740521798483607</v>
      </c>
      <c r="AK348">
        <v>0</v>
      </c>
      <c r="AL348">
        <v>4.33883203437216</v>
      </c>
      <c r="AM348">
        <v>222.7316393526</v>
      </c>
      <c r="AN348">
        <v>0.1813476381707942</v>
      </c>
      <c r="AS348" s="2">
        <v>45209</v>
      </c>
      <c r="AT348">
        <v>0.1724028644118666</v>
      </c>
      <c r="AU348">
        <v>0.01172671199001013</v>
      </c>
      <c r="AV348">
        <v>0</v>
      </c>
      <c r="AW348">
        <v>0.297904254672535</v>
      </c>
      <c r="AX348">
        <v>0</v>
      </c>
      <c r="AY348">
        <v>0.003977668174789229</v>
      </c>
      <c r="AZ348">
        <v>0.204267408893647</v>
      </c>
      <c r="BA348">
        <v>0.3097210918571519</v>
      </c>
    </row>
    <row r="349" spans="1:53">
      <c r="A349" s="2">
        <v>45210</v>
      </c>
      <c r="B349">
        <v>1090.006201401939</v>
      </c>
      <c r="C349">
        <v>-0.0004871597539336525</v>
      </c>
      <c r="AF349" s="2">
        <v>45210</v>
      </c>
      <c r="AG349">
        <v>188.0385263059116</v>
      </c>
      <c r="AH349">
        <v>12.7921221532545</v>
      </c>
      <c r="AI349">
        <v>0</v>
      </c>
      <c r="AJ349">
        <v>0.1740799679032774</v>
      </c>
      <c r="AK349">
        <v>0</v>
      </c>
      <c r="AL349">
        <v>4.339524744471803</v>
      </c>
      <c r="AM349">
        <v>222.7671992578619</v>
      </c>
      <c r="AN349">
        <v>0.1813765909718043</v>
      </c>
      <c r="AS349" s="2">
        <v>45210</v>
      </c>
      <c r="AT349">
        <v>0.1725624918420262</v>
      </c>
      <c r="AU349">
        <v>0.01173591259049491</v>
      </c>
      <c r="AV349">
        <v>0</v>
      </c>
      <c r="AW349">
        <v>0.2976433639528148</v>
      </c>
      <c r="AX349">
        <v>0</v>
      </c>
      <c r="AY349">
        <v>0.003981392116685151</v>
      </c>
      <c r="AZ349">
        <v>0.204377909370216</v>
      </c>
      <c r="BA349">
        <v>0.3096989301277628</v>
      </c>
    </row>
    <row r="350" spans="1:53">
      <c r="A350" s="2">
        <v>45211</v>
      </c>
      <c r="B350">
        <v>1094.848363296803</v>
      </c>
      <c r="C350">
        <v>0.004442325088275467</v>
      </c>
      <c r="AF350" s="2">
        <v>45211</v>
      </c>
      <c r="AG350">
        <v>188.0685473312157</v>
      </c>
      <c r="AH350">
        <v>12.7941644614474</v>
      </c>
      <c r="AI350">
        <v>0</v>
      </c>
      <c r="AJ350">
        <v>0.1741077603946569</v>
      </c>
      <c r="AK350">
        <v>0</v>
      </c>
      <c r="AL350">
        <v>4.340217565165099</v>
      </c>
      <c r="AM350">
        <v>222.8027648403903</v>
      </c>
      <c r="AN350">
        <v>0.1814055483952329</v>
      </c>
      <c r="AS350" s="2">
        <v>45211</v>
      </c>
      <c r="AT350">
        <v>0.1717554431449678</v>
      </c>
      <c r="AU350">
        <v>0.0116853239675448</v>
      </c>
      <c r="AV350">
        <v>0</v>
      </c>
      <c r="AW350">
        <v>0.2983747073136114</v>
      </c>
      <c r="AX350">
        <v>0</v>
      </c>
      <c r="AY350">
        <v>0.003963837087294603</v>
      </c>
      <c r="AZ350">
        <v>0.2034484680111785</v>
      </c>
      <c r="BA350">
        <v>0.3107722204754031</v>
      </c>
    </row>
    <row r="351" spans="1:53">
      <c r="A351" s="2">
        <v>45212</v>
      </c>
      <c r="B351">
        <v>1093.592140166111</v>
      </c>
      <c r="C351">
        <v>-0.001147394628155385</v>
      </c>
      <c r="AF351" s="2">
        <v>45212</v>
      </c>
      <c r="AG351">
        <v>188.0985731494842</v>
      </c>
      <c r="AH351">
        <v>12.79620709570213</v>
      </c>
      <c r="AI351">
        <v>0</v>
      </c>
      <c r="AJ351">
        <v>0.1741355573232073</v>
      </c>
      <c r="AK351">
        <v>0</v>
      </c>
      <c r="AL351">
        <v>4.340910496469704</v>
      </c>
      <c r="AM351">
        <v>222.8383361010914</v>
      </c>
      <c r="AN351">
        <v>0.181434510441818</v>
      </c>
      <c r="AS351" s="2">
        <v>45212</v>
      </c>
      <c r="AT351">
        <v>0.1719909525926444</v>
      </c>
      <c r="AU351">
        <v>0.01170188158038632</v>
      </c>
      <c r="AV351">
        <v>0</v>
      </c>
      <c r="AW351">
        <v>0.2980491970462494</v>
      </c>
      <c r="AX351">
        <v>0</v>
      </c>
      <c r="AY351">
        <v>0.003969132247413056</v>
      </c>
      <c r="AZ351">
        <v>0.203717355385474</v>
      </c>
      <c r="BA351">
        <v>0.3105714811478329</v>
      </c>
    </row>
    <row r="352" spans="1:53">
      <c r="A352" s="2">
        <v>45213</v>
      </c>
      <c r="B352">
        <v>1112.680734552323</v>
      </c>
      <c r="C352">
        <v>0.01745494840819939</v>
      </c>
      <c r="AF352" s="2">
        <v>45213</v>
      </c>
      <c r="AG352">
        <v>188.1286037614823</v>
      </c>
      <c r="AH352">
        <v>12.79825005607075</v>
      </c>
      <c r="AI352">
        <v>0</v>
      </c>
      <c r="AJ352">
        <v>0.174163358689637</v>
      </c>
      <c r="AK352">
        <v>0</v>
      </c>
      <c r="AL352">
        <v>4.341603538403277</v>
      </c>
      <c r="AM352">
        <v>222.873913040872</v>
      </c>
      <c r="AN352">
        <v>0.1814634771122978</v>
      </c>
      <c r="AS352" s="2">
        <v>45213</v>
      </c>
      <c r="AT352">
        <v>0.1691317210440452</v>
      </c>
      <c r="AU352">
        <v>0.01150182800626881</v>
      </c>
      <c r="AV352">
        <v>0</v>
      </c>
      <c r="AW352">
        <v>0.2999931278351788</v>
      </c>
      <c r="AX352">
        <v>0</v>
      </c>
      <c r="AY352">
        <v>0.003904265535772961</v>
      </c>
      <c r="AZ352">
        <v>0.2003136635794356</v>
      </c>
      <c r="BA352">
        <v>0.3151553939992987</v>
      </c>
    </row>
    <row r="353" spans="1:53">
      <c r="A353" s="2">
        <v>45214</v>
      </c>
      <c r="B353">
        <v>1113.257790996745</v>
      </c>
      <c r="C353">
        <v>0.0005186181682692581</v>
      </c>
      <c r="AF353" s="2">
        <v>45214</v>
      </c>
      <c r="AG353">
        <v>239.5561583888955</v>
      </c>
      <c r="AH353">
        <v>0</v>
      </c>
      <c r="AI353">
        <v>52.32542289192177</v>
      </c>
      <c r="AJ353">
        <v>0.1741911644946545</v>
      </c>
      <c r="AK353">
        <v>127.5900616743107</v>
      </c>
      <c r="AL353">
        <v>25.56455068047152</v>
      </c>
      <c r="AM353">
        <v>333.9514400191076</v>
      </c>
      <c r="AN353">
        <v>0</v>
      </c>
      <c r="AS353" s="2">
        <v>45214</v>
      </c>
      <c r="AT353">
        <v>0.2152678190329221</v>
      </c>
      <c r="AU353">
        <v>0</v>
      </c>
      <c r="AV353">
        <v>0.04694735331431676</v>
      </c>
      <c r="AW353">
        <v>0.3001894070100468</v>
      </c>
      <c r="AX353">
        <v>0.1146235846531458</v>
      </c>
      <c r="AY353">
        <v>0.0229718359895684</v>
      </c>
      <c r="AZ353">
        <v>0.2999999999999999</v>
      </c>
      <c r="BA353">
        <v>0</v>
      </c>
    </row>
    <row r="354" spans="1:53">
      <c r="A354" s="2">
        <v>45215</v>
      </c>
      <c r="B354">
        <v>1114.290207247232</v>
      </c>
      <c r="C354">
        <v>0.0009273829106219988</v>
      </c>
      <c r="AF354" s="2">
        <v>45215</v>
      </c>
      <c r="AG354">
        <v>239.5944043889787</v>
      </c>
      <c r="AH354">
        <v>0</v>
      </c>
      <c r="AI354">
        <v>52.33377683340145</v>
      </c>
      <c r="AJ354">
        <v>0.1742189747389687</v>
      </c>
      <c r="AK354">
        <v>127.6104318853804</v>
      </c>
      <c r="AL354">
        <v>25.56863215269927</v>
      </c>
      <c r="AM354">
        <v>334.0047565645417</v>
      </c>
      <c r="AN354">
        <v>0</v>
      </c>
      <c r="AS354" s="2">
        <v>45215</v>
      </c>
      <c r="AT354">
        <v>0.2151666025616545</v>
      </c>
      <c r="AU354">
        <v>0</v>
      </c>
      <c r="AV354">
        <v>0.04724855544583186</v>
      </c>
      <c r="AW354">
        <v>0.3000240816895751</v>
      </c>
      <c r="AX354">
        <v>0.1146029951428826</v>
      </c>
      <c r="AY354">
        <v>0.02296841904746613</v>
      </c>
      <c r="AZ354">
        <v>0.2999893461125897</v>
      </c>
      <c r="BA354">
        <v>0</v>
      </c>
    </row>
    <row r="355" spans="1:53">
      <c r="A355" s="2">
        <v>45216</v>
      </c>
      <c r="B355">
        <v>1112.709519850595</v>
      </c>
      <c r="C355">
        <v>-0.001418559892527149</v>
      </c>
      <c r="AF355" s="2">
        <v>45216</v>
      </c>
      <c r="AG355">
        <v>239.632656495173</v>
      </c>
      <c r="AH355">
        <v>0</v>
      </c>
      <c r="AI355">
        <v>52.34213210861786</v>
      </c>
      <c r="AJ355">
        <v>0.1742467894232881</v>
      </c>
      <c r="AK355">
        <v>127.6308053486273</v>
      </c>
      <c r="AL355">
        <v>25.57271427654871</v>
      </c>
      <c r="AM355">
        <v>334.0580816221535</v>
      </c>
      <c r="AN355">
        <v>0</v>
      </c>
      <c r="AS355" s="2">
        <v>45216</v>
      </c>
      <c r="AT355">
        <v>0.2154739861706719</v>
      </c>
      <c r="AU355">
        <v>0</v>
      </c>
      <c r="AV355">
        <v>0.04757030084617919</v>
      </c>
      <c r="AW355">
        <v>0.2988749739847585</v>
      </c>
      <c r="AX355">
        <v>0.1147196208927546</v>
      </c>
      <c r="AY355">
        <v>0.02299273335211677</v>
      </c>
      <c r="AZ355">
        <v>0.300368384753519</v>
      </c>
      <c r="BA355">
        <v>0</v>
      </c>
    </row>
    <row r="356" spans="1:53">
      <c r="A356" s="2">
        <v>45217</v>
      </c>
      <c r="B356">
        <v>1114.126923167503</v>
      </c>
      <c r="C356">
        <v>0.001273830493602635</v>
      </c>
      <c r="AF356" s="2">
        <v>45217</v>
      </c>
      <c r="AG356">
        <v>239.6709147084533</v>
      </c>
      <c r="AH356">
        <v>0</v>
      </c>
      <c r="AI356">
        <v>52.35048871778393</v>
      </c>
      <c r="AJ356">
        <v>0.1742746085483217</v>
      </c>
      <c r="AK356">
        <v>127.6511820645707</v>
      </c>
      <c r="AL356">
        <v>25.57679705212387</v>
      </c>
      <c r="AM356">
        <v>334.1114151933021</v>
      </c>
      <c r="AN356">
        <v>0</v>
      </c>
      <c r="AS356" s="2">
        <v>45217</v>
      </c>
      <c r="AT356">
        <v>0.2152256228678125</v>
      </c>
      <c r="AU356">
        <v>0</v>
      </c>
      <c r="AV356">
        <v>0.04707275825614584</v>
      </c>
      <c r="AW356">
        <v>0.3001500006739896</v>
      </c>
      <c r="AX356">
        <v>0.1145839342985497</v>
      </c>
      <c r="AY356">
        <v>0.02295752873473541</v>
      </c>
      <c r="AZ356">
        <v>0.3000101551687671</v>
      </c>
      <c r="BA356">
        <v>0</v>
      </c>
    </row>
    <row r="357" spans="1:53">
      <c r="A357" s="2">
        <v>45218</v>
      </c>
      <c r="B357">
        <v>1118.470046879276</v>
      </c>
      <c r="C357">
        <v>0.003898230642721767</v>
      </c>
      <c r="AF357" s="2">
        <v>45218</v>
      </c>
      <c r="AG357">
        <v>239.7091790297946</v>
      </c>
      <c r="AH357">
        <v>0</v>
      </c>
      <c r="AI357">
        <v>52.35884666111264</v>
      </c>
      <c r="AJ357">
        <v>0.1743024321147784</v>
      </c>
      <c r="AK357">
        <v>127.6715620337299</v>
      </c>
      <c r="AL357">
        <v>25.58088047952879</v>
      </c>
      <c r="AM357">
        <v>334.1647572793466</v>
      </c>
      <c r="AN357">
        <v>0</v>
      </c>
      <c r="AS357" s="2">
        <v>45218</v>
      </c>
      <c r="AT357">
        <v>0.2143422961900346</v>
      </c>
      <c r="AU357">
        <v>0</v>
      </c>
      <c r="AV357">
        <v>0.04727885692883269</v>
      </c>
      <c r="AW357">
        <v>0.3025168318925409</v>
      </c>
      <c r="AX357">
        <v>0.1141475383937711</v>
      </c>
      <c r="AY357">
        <v>0.02287284909133322</v>
      </c>
      <c r="AZ357">
        <v>0.2988416275034875</v>
      </c>
      <c r="BA357">
        <v>0</v>
      </c>
    </row>
    <row r="358" spans="1:53">
      <c r="A358" s="2">
        <v>45219</v>
      </c>
      <c r="B358">
        <v>1122.288607679876</v>
      </c>
      <c r="C358">
        <v>0.003414093038302424</v>
      </c>
      <c r="AF358" s="2">
        <v>45219</v>
      </c>
      <c r="AG358">
        <v>239.7474494601721</v>
      </c>
      <c r="AH358">
        <v>0</v>
      </c>
      <c r="AI358">
        <v>52.36720593881698</v>
      </c>
      <c r="AJ358">
        <v>0.1743302601233672</v>
      </c>
      <c r="AK358">
        <v>127.6919452566243</v>
      </c>
      <c r="AL358">
        <v>25.58496455886755</v>
      </c>
      <c r="AM358">
        <v>334.2181078816466</v>
      </c>
      <c r="AN358">
        <v>0</v>
      </c>
      <c r="AS358" s="2">
        <v>45219</v>
      </c>
      <c r="AT358">
        <v>0.2137364799893156</v>
      </c>
      <c r="AU358">
        <v>0</v>
      </c>
      <c r="AV358">
        <v>0.04692027259214205</v>
      </c>
      <c r="AW358">
        <v>0.3047844131998341</v>
      </c>
      <c r="AX358">
        <v>0.1137892339009253</v>
      </c>
      <c r="AY358">
        <v>0.02280394497235145</v>
      </c>
      <c r="AZ358">
        <v>0.2979656553454315</v>
      </c>
      <c r="BA358">
        <v>0</v>
      </c>
    </row>
    <row r="359" spans="1:53">
      <c r="A359" s="2">
        <v>45220</v>
      </c>
      <c r="B359">
        <v>1122.796951536973</v>
      </c>
      <c r="C359">
        <v>0.000452952880050761</v>
      </c>
      <c r="AF359" s="2">
        <v>45220</v>
      </c>
      <c r="AG359">
        <v>239.7857260005611</v>
      </c>
      <c r="AH359">
        <v>0</v>
      </c>
      <c r="AI359">
        <v>52.37556655110999</v>
      </c>
      <c r="AJ359">
        <v>0.1743580925747975</v>
      </c>
      <c r="AK359">
        <v>127.7123317337733</v>
      </c>
      <c r="AL359">
        <v>25.58904929024423</v>
      </c>
      <c r="AM359">
        <v>334.2714670015616</v>
      </c>
      <c r="AN359">
        <v>0</v>
      </c>
      <c r="AS359" s="2">
        <v>45220</v>
      </c>
      <c r="AT359">
        <v>0.2136577060514872</v>
      </c>
      <c r="AU359">
        <v>0</v>
      </c>
      <c r="AV359">
        <v>0.04670641266253306</v>
      </c>
      <c r="AW359">
        <v>0.3052221403426728</v>
      </c>
      <c r="AX359">
        <v>0.1137475718386285</v>
      </c>
      <c r="AY359">
        <v>0.02279019725021464</v>
      </c>
      <c r="AZ359">
        <v>0.2978759718544637</v>
      </c>
      <c r="BA359">
        <v>0</v>
      </c>
    </row>
    <row r="360" spans="1:53">
      <c r="A360" s="2">
        <v>45221</v>
      </c>
      <c r="B360">
        <v>1123.235792253176</v>
      </c>
      <c r="C360">
        <v>0.000390846016816937</v>
      </c>
      <c r="AF360" s="2">
        <v>45221</v>
      </c>
      <c r="AG360">
        <v>0</v>
      </c>
      <c r="AH360">
        <v>2.99346772324939</v>
      </c>
      <c r="AI360">
        <v>335.7142186319878</v>
      </c>
      <c r="AJ360">
        <v>0.1743859294697785</v>
      </c>
      <c r="AK360">
        <v>103.3639414231432</v>
      </c>
      <c r="AL360">
        <v>0</v>
      </c>
      <c r="AM360">
        <v>0</v>
      </c>
      <c r="AN360">
        <v>0.1699055485087987</v>
      </c>
      <c r="AS360" s="2">
        <v>45221</v>
      </c>
      <c r="AT360">
        <v>0</v>
      </c>
      <c r="AU360">
        <v>0.002665038317497677</v>
      </c>
      <c r="AV360">
        <v>0.3</v>
      </c>
      <c r="AW360">
        <v>0.3053115870953129</v>
      </c>
      <c r="AX360">
        <v>0.09202337458718944</v>
      </c>
      <c r="AY360">
        <v>0</v>
      </c>
      <c r="AZ360">
        <v>0</v>
      </c>
      <c r="BA360">
        <v>0.3</v>
      </c>
    </row>
    <row r="361" spans="1:53">
      <c r="A361" s="2">
        <v>45222</v>
      </c>
      <c r="B361">
        <v>1123.59112567087</v>
      </c>
      <c r="C361">
        <v>0.0003163480189514178</v>
      </c>
      <c r="AF361" s="2">
        <v>45222</v>
      </c>
      <c r="AG361">
        <v>0</v>
      </c>
      <c r="AH361">
        <v>2.993945641110332</v>
      </c>
      <c r="AI361">
        <v>335.7678166113513</v>
      </c>
      <c r="AJ361">
        <v>0.1744137708090197</v>
      </c>
      <c r="AK361">
        <v>103.3804438472047</v>
      </c>
      <c r="AL361">
        <v>0</v>
      </c>
      <c r="AM361">
        <v>0</v>
      </c>
      <c r="AN361">
        <v>0.1699326745391463</v>
      </c>
      <c r="AS361" s="2">
        <v>45222</v>
      </c>
      <c r="AT361">
        <v>0</v>
      </c>
      <c r="AU361">
        <v>0.00266479288229839</v>
      </c>
      <c r="AV361">
        <v>0.3009355532880509</v>
      </c>
      <c r="AW361">
        <v>0.3055381275237645</v>
      </c>
      <c r="AX361">
        <v>0.09200759242673438</v>
      </c>
      <c r="AY361">
        <v>0</v>
      </c>
      <c r="AZ361">
        <v>0</v>
      </c>
      <c r="BA361">
        <v>0.2988539338791519</v>
      </c>
    </row>
    <row r="362" spans="1:53">
      <c r="A362" s="2">
        <v>45223</v>
      </c>
      <c r="B362">
        <v>1121.725585846891</v>
      </c>
      <c r="C362">
        <v>-0.001660336915588645</v>
      </c>
      <c r="AF362" s="2">
        <v>45223</v>
      </c>
      <c r="AG362">
        <v>0</v>
      </c>
      <c r="AH362">
        <v>2.994423635272573</v>
      </c>
      <c r="AI362">
        <v>335.8214231478246</v>
      </c>
      <c r="AJ362">
        <v>0.1744416165932305</v>
      </c>
      <c r="AK362">
        <v>103.3969489059373</v>
      </c>
      <c r="AL362">
        <v>0</v>
      </c>
      <c r="AM362">
        <v>0</v>
      </c>
      <c r="AN362">
        <v>0.1699598049002619</v>
      </c>
      <c r="AS362" s="2">
        <v>45223</v>
      </c>
      <c r="AT362">
        <v>0</v>
      </c>
      <c r="AU362">
        <v>0.002669713693963312</v>
      </c>
      <c r="AV362">
        <v>0.3019244120475574</v>
      </c>
      <c r="AW362">
        <v>0.3042546951534738</v>
      </c>
      <c r="AX362">
        <v>0.09217869984711621</v>
      </c>
      <c r="AY362">
        <v>0</v>
      </c>
      <c r="AZ362">
        <v>0</v>
      </c>
      <c r="BA362">
        <v>0.2989724792578892</v>
      </c>
    </row>
    <row r="363" spans="1:53">
      <c r="A363" s="2">
        <v>45224</v>
      </c>
      <c r="B363">
        <v>1118.830955586473</v>
      </c>
      <c r="C363">
        <v>-0.002580515499459257</v>
      </c>
      <c r="AF363" s="2">
        <v>45224</v>
      </c>
      <c r="AG363">
        <v>0</v>
      </c>
      <c r="AH363">
        <v>2.994901705748299</v>
      </c>
      <c r="AI363">
        <v>335.8750382427737</v>
      </c>
      <c r="AJ363">
        <v>0.1744694668231207</v>
      </c>
      <c r="AK363">
        <v>103.4134565997618</v>
      </c>
      <c r="AL363">
        <v>0</v>
      </c>
      <c r="AM363">
        <v>0</v>
      </c>
      <c r="AN363">
        <v>0.169986939592837</v>
      </c>
      <c r="AS363" s="2">
        <v>45224</v>
      </c>
      <c r="AT363">
        <v>0</v>
      </c>
      <c r="AU363">
        <v>0.002675954213413923</v>
      </c>
      <c r="AV363">
        <v>0.3007391227891774</v>
      </c>
      <c r="AW363">
        <v>0.3047097245086478</v>
      </c>
      <c r="AX363">
        <v>0.09242493707915501</v>
      </c>
      <c r="AY363">
        <v>0</v>
      </c>
      <c r="AZ363">
        <v>0</v>
      </c>
      <c r="BA363">
        <v>0.2994502614096058</v>
      </c>
    </row>
    <row r="364" spans="1:53">
      <c r="A364" s="2">
        <v>45225</v>
      </c>
      <c r="B364">
        <v>1123.603962733185</v>
      </c>
      <c r="C364">
        <v>0.004266066399825297</v>
      </c>
      <c r="AF364" s="2">
        <v>45225</v>
      </c>
      <c r="AG364">
        <v>0</v>
      </c>
      <c r="AH364">
        <v>2.99537985254969</v>
      </c>
      <c r="AI364">
        <v>335.928661897565</v>
      </c>
      <c r="AJ364">
        <v>0.1744973214994</v>
      </c>
      <c r="AK364">
        <v>103.4299669290989</v>
      </c>
      <c r="AL364">
        <v>0</v>
      </c>
      <c r="AM364">
        <v>0</v>
      </c>
      <c r="AN364">
        <v>0.1700140786175631</v>
      </c>
      <c r="AS364" s="2">
        <v>45225</v>
      </c>
      <c r="AT364">
        <v>0</v>
      </c>
      <c r="AU364">
        <v>0.002665993545466644</v>
      </c>
      <c r="AV364">
        <v>0.3006009421095686</v>
      </c>
      <c r="AW364">
        <v>0.3047985556585393</v>
      </c>
      <c r="AX364">
        <v>0.0920579403474122</v>
      </c>
      <c r="AY364">
        <v>0</v>
      </c>
      <c r="AZ364">
        <v>0</v>
      </c>
      <c r="BA364">
        <v>0.2998765683390132</v>
      </c>
    </row>
    <row r="365" spans="1:53">
      <c r="A365" s="2">
        <v>45226</v>
      </c>
      <c r="B365">
        <v>1126.389613519191</v>
      </c>
      <c r="C365">
        <v>0.002479210538942844</v>
      </c>
      <c r="AF365" s="2">
        <v>45226</v>
      </c>
      <c r="AG365">
        <v>0</v>
      </c>
      <c r="AH365">
        <v>2.995858075688933</v>
      </c>
      <c r="AI365">
        <v>335.9822941135651</v>
      </c>
      <c r="AJ365">
        <v>0.1745251806227783</v>
      </c>
      <c r="AK365">
        <v>103.4464798943693</v>
      </c>
      <c r="AL365">
        <v>0</v>
      </c>
      <c r="AM365">
        <v>0</v>
      </c>
      <c r="AN365">
        <v>0.1700412219751319</v>
      </c>
      <c r="AS365" s="2">
        <v>45226</v>
      </c>
      <c r="AT365">
        <v>0</v>
      </c>
      <c r="AU365">
        <v>0.002660020558280913</v>
      </c>
      <c r="AV365">
        <v>0.3010601933599719</v>
      </c>
      <c r="AW365">
        <v>0.3046530201591261</v>
      </c>
      <c r="AX365">
        <v>0.09183694442844414</v>
      </c>
      <c r="AY365">
        <v>0</v>
      </c>
      <c r="AZ365">
        <v>0</v>
      </c>
      <c r="BA365">
        <v>0.2997898214941768</v>
      </c>
    </row>
    <row r="366" spans="1:53">
      <c r="A366" s="2">
        <v>45227</v>
      </c>
      <c r="B366">
        <v>1133.336537246295</v>
      </c>
      <c r="C366">
        <v>0.006167425235216628</v>
      </c>
      <c r="AF366" s="2">
        <v>45227</v>
      </c>
      <c r="AG366">
        <v>0</v>
      </c>
      <c r="AH366">
        <v>2.996336375178217</v>
      </c>
      <c r="AI366">
        <v>336.035934892141</v>
      </c>
      <c r="AJ366">
        <v>0.1745530441939656</v>
      </c>
      <c r="AK366">
        <v>103.4629954959938</v>
      </c>
      <c r="AL366">
        <v>0</v>
      </c>
      <c r="AM366">
        <v>0</v>
      </c>
      <c r="AN366">
        <v>0.1700683696662351</v>
      </c>
      <c r="AS366" s="2">
        <v>45227</v>
      </c>
      <c r="AT366">
        <v>0</v>
      </c>
      <c r="AU366">
        <v>0.002643775886190436</v>
      </c>
      <c r="AV366">
        <v>0.29874885891506</v>
      </c>
      <c r="AW366">
        <v>0.3061391936552308</v>
      </c>
      <c r="AX366">
        <v>0.09130065867379215</v>
      </c>
      <c r="AY366">
        <v>0</v>
      </c>
      <c r="AZ366">
        <v>0</v>
      </c>
      <c r="BA366">
        <v>0.3011675128697265</v>
      </c>
    </row>
    <row r="367" spans="1:53">
      <c r="A367" s="2">
        <v>45228</v>
      </c>
      <c r="B367">
        <v>1143.521261479529</v>
      </c>
      <c r="C367">
        <v>0.008986495977602038</v>
      </c>
      <c r="AF367" s="2">
        <v>45228</v>
      </c>
      <c r="AG367">
        <v>233.58220177998</v>
      </c>
      <c r="AH367">
        <v>26.13327675529686</v>
      </c>
      <c r="AI367">
        <v>197.3627210325455</v>
      </c>
      <c r="AJ367">
        <v>0.174580912213672</v>
      </c>
      <c r="AK367">
        <v>0</v>
      </c>
      <c r="AL367">
        <v>0</v>
      </c>
      <c r="AM367">
        <v>51.51740223668386</v>
      </c>
      <c r="AN367">
        <v>0.1396231987745422</v>
      </c>
      <c r="AS367" s="2">
        <v>45228</v>
      </c>
      <c r="AT367">
        <v>0.2046384365752927</v>
      </c>
      <c r="AU367">
        <v>0.02285302283542156</v>
      </c>
      <c r="AV367">
        <v>0.1792879410688351</v>
      </c>
      <c r="AW367">
        <v>0.3034050513439022</v>
      </c>
      <c r="AX367">
        <v>0</v>
      </c>
      <c r="AY367">
        <v>0</v>
      </c>
      <c r="AZ367">
        <v>0.04505964275514596</v>
      </c>
      <c r="BA367">
        <v>0.2447559054214026</v>
      </c>
    </row>
    <row r="368" spans="1:53">
      <c r="A368" s="2">
        <v>45229</v>
      </c>
      <c r="B368">
        <v>1140.022386616643</v>
      </c>
      <c r="C368">
        <v>-0.003059737479964908</v>
      </c>
      <c r="AF368" s="2">
        <v>45229</v>
      </c>
      <c r="AG368">
        <v>233.6194940164593</v>
      </c>
      <c r="AH368">
        <v>26.13744902668274</v>
      </c>
      <c r="AI368">
        <v>197.3942306989878</v>
      </c>
      <c r="AJ368">
        <v>0.1746087846826077</v>
      </c>
      <c r="AK368">
        <v>0</v>
      </c>
      <c r="AL368">
        <v>0</v>
      </c>
      <c r="AM368">
        <v>51.52562717476719</v>
      </c>
      <c r="AN368">
        <v>0.1396454901191181</v>
      </c>
      <c r="AS368" s="2">
        <v>45229</v>
      </c>
      <c r="AT368">
        <v>0.2053609816841498</v>
      </c>
      <c r="AU368">
        <v>0.022920970503283</v>
      </c>
      <c r="AV368">
        <v>0.1773886943506422</v>
      </c>
      <c r="AW368">
        <v>0.3035617928491914</v>
      </c>
      <c r="AX368">
        <v>0</v>
      </c>
      <c r="AY368">
        <v>0</v>
      </c>
      <c r="AZ368">
        <v>0.04521368606238254</v>
      </c>
      <c r="BA368">
        <v>0.245553874550351</v>
      </c>
    </row>
    <row r="369" spans="1:53">
      <c r="A369" s="2">
        <v>45230</v>
      </c>
      <c r="B369">
        <v>1137.165143983536</v>
      </c>
      <c r="C369">
        <v>-0.002506303969684542</v>
      </c>
      <c r="AF369" s="2">
        <v>45230</v>
      </c>
      <c r="AG369">
        <v>233.6567922067779</v>
      </c>
      <c r="AH369">
        <v>26.14162196418672</v>
      </c>
      <c r="AI369">
        <v>197.4257453960614</v>
      </c>
      <c r="AJ369">
        <v>0.174636661601483</v>
      </c>
      <c r="AK369">
        <v>0</v>
      </c>
      <c r="AL369">
        <v>0</v>
      </c>
      <c r="AM369">
        <v>51.5338534259914</v>
      </c>
      <c r="AN369">
        <v>0.1396677850225873</v>
      </c>
      <c r="AS369" s="2">
        <v>45230</v>
      </c>
      <c r="AT369">
        <v>0.205528457224693</v>
      </c>
      <c r="AU369">
        <v>0.02298754557990214</v>
      </c>
      <c r="AV369">
        <v>0.1775592053265661</v>
      </c>
      <c r="AW369">
        <v>0.3035564230782261</v>
      </c>
      <c r="AX369">
        <v>0</v>
      </c>
      <c r="AY369">
        <v>0</v>
      </c>
      <c r="AZ369">
        <v>0.04534007678915802</v>
      </c>
      <c r="BA369">
        <v>0.2450282920014548</v>
      </c>
    </row>
    <row r="370" spans="1:53">
      <c r="A370" s="2">
        <v>45231</v>
      </c>
      <c r="B370">
        <v>1135.032700499172</v>
      </c>
      <c r="C370">
        <v>-0.001875227618122643</v>
      </c>
      <c r="AF370" s="2">
        <v>45231</v>
      </c>
      <c r="AG370">
        <v>233.6940963518865</v>
      </c>
      <c r="AH370">
        <v>26.14579556791514</v>
      </c>
      <c r="AI370">
        <v>197.4572651245695</v>
      </c>
      <c r="AJ370">
        <v>0.1746645429710085</v>
      </c>
      <c r="AK370">
        <v>0</v>
      </c>
      <c r="AL370">
        <v>0</v>
      </c>
      <c r="AM370">
        <v>51.54208099056613</v>
      </c>
      <c r="AN370">
        <v>0.1396900834855177</v>
      </c>
      <c r="AS370" s="2">
        <v>45231</v>
      </c>
      <c r="AT370">
        <v>0.2059587611037443</v>
      </c>
      <c r="AU370">
        <v>0.02303640952223397</v>
      </c>
      <c r="AV370">
        <v>0.1784231152837576</v>
      </c>
      <c r="AW370">
        <v>0.3027200266644559</v>
      </c>
      <c r="AX370">
        <v>0</v>
      </c>
      <c r="AY370">
        <v>0</v>
      </c>
      <c r="AZ370">
        <v>0.04543220306342261</v>
      </c>
      <c r="BA370">
        <v>0.2444294843623857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A370"/>
  <sheetViews>
    <sheetView workbookViewId="0"/>
  </sheetViews>
  <sheetFormatPr defaultRowHeight="15"/>
  <sheetData>
    <row r="1" spans="1:53">
      <c r="A1" t="s">
        <v>52</v>
      </c>
    </row>
    <row r="3" spans="1:53">
      <c r="A3" t="s">
        <v>35</v>
      </c>
      <c r="F3" t="s">
        <v>38</v>
      </c>
      <c r="S3" t="s">
        <v>39</v>
      </c>
      <c r="AF3" t="s">
        <v>40</v>
      </c>
      <c r="AS3" t="s">
        <v>41</v>
      </c>
    </row>
    <row r="4" spans="1:53">
      <c r="B4" s="1" t="s">
        <v>35</v>
      </c>
      <c r="C4" s="1" t="s">
        <v>36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T4" s="1" t="s">
        <v>0</v>
      </c>
      <c r="U4" s="1" t="s">
        <v>1</v>
      </c>
      <c r="V4" s="1" t="s">
        <v>2</v>
      </c>
      <c r="W4" s="1" t="s">
        <v>3</v>
      </c>
      <c r="X4" s="1" t="s">
        <v>4</v>
      </c>
      <c r="Y4" s="1" t="s">
        <v>5</v>
      </c>
      <c r="Z4" s="1" t="s">
        <v>6</v>
      </c>
      <c r="AA4" s="1" t="s">
        <v>7</v>
      </c>
      <c r="AG4" s="1" t="s">
        <v>0</v>
      </c>
      <c r="AH4" s="1" t="s">
        <v>1</v>
      </c>
      <c r="AI4" s="1" t="s">
        <v>2</v>
      </c>
      <c r="AJ4" s="1" t="s">
        <v>3</v>
      </c>
      <c r="AK4" s="1" t="s">
        <v>4</v>
      </c>
      <c r="AL4" s="1" t="s">
        <v>5</v>
      </c>
      <c r="AM4" s="1" t="s">
        <v>6</v>
      </c>
      <c r="AN4" s="1" t="s">
        <v>7</v>
      </c>
      <c r="AT4" s="1" t="s">
        <v>0</v>
      </c>
      <c r="AU4" s="1" t="s">
        <v>1</v>
      </c>
      <c r="AV4" s="1" t="s">
        <v>2</v>
      </c>
      <c r="AW4" s="1" t="s">
        <v>3</v>
      </c>
      <c r="AX4" s="1" t="s">
        <v>4</v>
      </c>
      <c r="AY4" s="1" t="s">
        <v>5</v>
      </c>
      <c r="AZ4" s="1" t="s">
        <v>6</v>
      </c>
      <c r="BA4" s="1" t="s">
        <v>7</v>
      </c>
    </row>
    <row r="5" spans="1:53">
      <c r="A5" s="2">
        <v>44866</v>
      </c>
      <c r="B5">
        <v>1000.159653587453</v>
      </c>
      <c r="F5" s="2">
        <v>44871</v>
      </c>
      <c r="G5">
        <v>0.3</v>
      </c>
      <c r="H5">
        <v>0.07505089896402591</v>
      </c>
      <c r="I5">
        <v>0.08692466134249245</v>
      </c>
      <c r="J5">
        <v>0.06945654470215019</v>
      </c>
      <c r="K5">
        <v>0.2159975987241259</v>
      </c>
      <c r="L5">
        <v>0.1833192313162022</v>
      </c>
      <c r="M5">
        <v>0.02124291151756597</v>
      </c>
      <c r="N5">
        <v>0.04800815343343744</v>
      </c>
      <c r="S5" s="2">
        <v>44871</v>
      </c>
      <c r="T5">
        <v>0.4547449501722365</v>
      </c>
      <c r="U5">
        <v>0.06130395735913724</v>
      </c>
      <c r="V5">
        <v>0.02634673746451848</v>
      </c>
      <c r="W5">
        <v>0.02623619174016691</v>
      </c>
      <c r="X5">
        <v>0.1895058160692707</v>
      </c>
      <c r="Y5">
        <v>0.153101666415409</v>
      </c>
      <c r="Z5">
        <v>0.06169744073073424</v>
      </c>
      <c r="AA5">
        <v>0.02706324004852719</v>
      </c>
      <c r="AF5" s="2">
        <v>44866</v>
      </c>
      <c r="AG5">
        <v>300.0641477679421</v>
      </c>
      <c r="AH5">
        <v>110.7321526639231</v>
      </c>
      <c r="AI5">
        <v>0.05372054592806706</v>
      </c>
      <c r="AJ5">
        <v>0.05867955077876883</v>
      </c>
      <c r="AK5">
        <v>128.7126011133614</v>
      </c>
      <c r="AL5">
        <v>224.9995703565014</v>
      </c>
      <c r="AM5">
        <v>21.66213302869505</v>
      </c>
      <c r="AN5">
        <v>30.98399394777125</v>
      </c>
      <c r="AS5" s="2">
        <v>44866</v>
      </c>
      <c r="AT5">
        <v>0.3</v>
      </c>
      <c r="AU5">
        <v>0.1107239470272457</v>
      </c>
      <c r="AV5">
        <v>0.08740710537047185</v>
      </c>
      <c r="AW5">
        <v>0.09575830203814222</v>
      </c>
      <c r="AX5">
        <v>0.1286865208208277</v>
      </c>
      <c r="AY5">
        <v>0.2249418979965105</v>
      </c>
      <c r="AZ5">
        <v>0.02150488716004619</v>
      </c>
      <c r="BA5">
        <v>0.03097733958675585</v>
      </c>
    </row>
    <row r="6" spans="1:53">
      <c r="A6" s="2">
        <v>44867</v>
      </c>
      <c r="B6">
        <v>1001.593360605261</v>
      </c>
      <c r="C6">
        <v>0.001433478157877976</v>
      </c>
      <c r="F6" s="2">
        <v>44878</v>
      </c>
      <c r="G6">
        <v>0.3</v>
      </c>
      <c r="H6">
        <v>0.07322971552003413</v>
      </c>
      <c r="I6">
        <v>0.06741524164943663</v>
      </c>
      <c r="J6">
        <v>0.08899094671208083</v>
      </c>
      <c r="K6">
        <v>0.2094974764465692</v>
      </c>
      <c r="L6">
        <v>0.1891303319866366</v>
      </c>
      <c r="M6">
        <v>0.04752057491756292</v>
      </c>
      <c r="N6">
        <v>0.02421571276767968</v>
      </c>
      <c r="S6" s="2">
        <v>44878</v>
      </c>
      <c r="T6">
        <v>0.3001505511838231</v>
      </c>
      <c r="U6">
        <v>0.08557738831994249</v>
      </c>
      <c r="V6">
        <v>0.02658963047761135</v>
      </c>
      <c r="W6">
        <v>0.02668186945668376</v>
      </c>
      <c r="X6">
        <v>0.2581368104466101</v>
      </c>
      <c r="Y6">
        <v>0.2368242857420005</v>
      </c>
      <c r="Z6">
        <v>0.02624622372686813</v>
      </c>
      <c r="AA6">
        <v>0.03979324064646046</v>
      </c>
      <c r="AF6" s="2">
        <v>44867</v>
      </c>
      <c r="AG6">
        <v>300.1120540855992</v>
      </c>
      <c r="AH6">
        <v>110.7498314493423</v>
      </c>
      <c r="AI6">
        <v>0.0537291226059444</v>
      </c>
      <c r="AJ6">
        <v>0.05868891917956078</v>
      </c>
      <c r="AK6">
        <v>128.7331505418796</v>
      </c>
      <c r="AL6">
        <v>225.0354923450842</v>
      </c>
      <c r="AM6">
        <v>21.66559146594496</v>
      </c>
      <c r="AN6">
        <v>30.98894065355863</v>
      </c>
      <c r="AS6" s="2">
        <v>44867</v>
      </c>
      <c r="AT6">
        <v>0.2995997052283031</v>
      </c>
      <c r="AU6">
        <v>0.1105827074200462</v>
      </c>
      <c r="AV6">
        <v>0.08797836163445472</v>
      </c>
      <c r="AW6">
        <v>0.09625719004238587</v>
      </c>
      <c r="AX6">
        <v>0.1285282497033239</v>
      </c>
      <c r="AY6">
        <v>0.2246419676689332</v>
      </c>
      <c r="AZ6">
        <v>0.02147095815364474</v>
      </c>
      <c r="BA6">
        <v>0.03094086014890826</v>
      </c>
    </row>
    <row r="7" spans="1:53">
      <c r="A7" s="2">
        <v>44868</v>
      </c>
      <c r="B7">
        <v>1000.393818095122</v>
      </c>
      <c r="C7">
        <v>-0.001197634246910551</v>
      </c>
      <c r="F7" s="2">
        <v>44885</v>
      </c>
      <c r="G7">
        <v>0.3</v>
      </c>
      <c r="H7">
        <v>0.1465561523630363</v>
      </c>
      <c r="I7">
        <v>0.07223634604965072</v>
      </c>
      <c r="J7">
        <v>0.08231218695462751</v>
      </c>
      <c r="K7">
        <v>0.1173853318568198</v>
      </c>
      <c r="L7">
        <v>0.2106933752472123</v>
      </c>
      <c r="M7">
        <v>0.04468224423797869</v>
      </c>
      <c r="N7">
        <v>0.02613436329067452</v>
      </c>
      <c r="S7" s="2">
        <v>44885</v>
      </c>
      <c r="T7">
        <v>0.3585289460937323</v>
      </c>
      <c r="U7">
        <v>0.1631632918855695</v>
      </c>
      <c r="V7">
        <v>0.02655813867115958</v>
      </c>
      <c r="W7">
        <v>0.02665042699575361</v>
      </c>
      <c r="X7">
        <v>0.137979636528034</v>
      </c>
      <c r="Y7">
        <v>0.2330536167735281</v>
      </c>
      <c r="Z7">
        <v>0.02622194461486528</v>
      </c>
      <c r="AA7">
        <v>0.02784399843735759</v>
      </c>
      <c r="AF7" s="2">
        <v>44868</v>
      </c>
      <c r="AG7">
        <v>300.1599680516718</v>
      </c>
      <c r="AH7">
        <v>110.767513057243</v>
      </c>
      <c r="AI7">
        <v>0.05373770065311913</v>
      </c>
      <c r="AJ7">
        <v>0.05869828907605153</v>
      </c>
      <c r="AK7">
        <v>128.7537032511877</v>
      </c>
      <c r="AL7">
        <v>225.0714200687413</v>
      </c>
      <c r="AM7">
        <v>21.66905045534679</v>
      </c>
      <c r="AN7">
        <v>30.99388814910533</v>
      </c>
      <c r="AS7" s="2">
        <v>44868</v>
      </c>
      <c r="AT7">
        <v>0.3000273072657442</v>
      </c>
      <c r="AU7">
        <v>0.1107201829589118</v>
      </c>
      <c r="AV7">
        <v>0.08746901662530092</v>
      </c>
      <c r="AW7">
        <v>0.09573284652846983</v>
      </c>
      <c r="AX7">
        <v>0.1286981181154127</v>
      </c>
      <c r="AY7">
        <v>0.2249511581056331</v>
      </c>
      <c r="AZ7">
        <v>0.0214200870752519</v>
      </c>
      <c r="BA7">
        <v>0.03098128332527557</v>
      </c>
    </row>
    <row r="8" spans="1:53">
      <c r="A8" s="2">
        <v>44869</v>
      </c>
      <c r="B8">
        <v>1000.428260547138</v>
      </c>
      <c r="C8">
        <v>3.442889329496879E-05</v>
      </c>
      <c r="F8" s="2">
        <v>44892</v>
      </c>
      <c r="G8">
        <v>0.189603207223698</v>
      </c>
      <c r="H8">
        <v>0.2053118887633231</v>
      </c>
      <c r="I8">
        <v>0.06551991741314656</v>
      </c>
      <c r="J8">
        <v>0.0693310709636044</v>
      </c>
      <c r="K8">
        <v>0.2425130201528234</v>
      </c>
      <c r="L8">
        <v>0.170752324531466</v>
      </c>
      <c r="M8">
        <v>0.0255815091241215</v>
      </c>
      <c r="N8">
        <v>0.03138706182781703</v>
      </c>
      <c r="S8" s="2">
        <v>44892</v>
      </c>
      <c r="T8">
        <v>0.189603207223698</v>
      </c>
      <c r="U8">
        <v>0.2053118887633231</v>
      </c>
      <c r="V8">
        <v>0.06551991741314656</v>
      </c>
      <c r="W8">
        <v>0.0693310709636044</v>
      </c>
      <c r="X8">
        <v>0.2425130201528234</v>
      </c>
      <c r="Y8">
        <v>0.170752324531466</v>
      </c>
      <c r="Z8">
        <v>0.0255815091241215</v>
      </c>
      <c r="AA8">
        <v>0.03138706182781703</v>
      </c>
      <c r="AF8" s="2">
        <v>44869</v>
      </c>
      <c r="AG8">
        <v>300.207889667381</v>
      </c>
      <c r="AH8">
        <v>110.7851974880758</v>
      </c>
      <c r="AI8">
        <v>0.05374628006980987</v>
      </c>
      <c r="AJ8">
        <v>0.05870766046847986</v>
      </c>
      <c r="AK8">
        <v>128.7742592418095</v>
      </c>
      <c r="AL8">
        <v>225.1073535283884</v>
      </c>
      <c r="AM8">
        <v>21.67250999698868</v>
      </c>
      <c r="AN8">
        <v>30.99883643453745</v>
      </c>
      <c r="AS8" s="2">
        <v>44869</v>
      </c>
      <c r="AT8">
        <v>0.3000733363726907</v>
      </c>
      <c r="AU8">
        <v>0.1107467712690901</v>
      </c>
      <c r="AV8">
        <v>0.08733510957963901</v>
      </c>
      <c r="AW8">
        <v>0.09567540442689994</v>
      </c>
      <c r="AX8">
        <v>0.1287169747737022</v>
      </c>
      <c r="AY8">
        <v>0.2249850112266269</v>
      </c>
      <c r="AZ8">
        <v>0.02148029985736677</v>
      </c>
      <c r="BA8">
        <v>0.03098709249398443</v>
      </c>
    </row>
    <row r="9" spans="1:53">
      <c r="A9" s="2">
        <v>44870</v>
      </c>
      <c r="B9">
        <v>1006.228776255611</v>
      </c>
      <c r="C9">
        <v>0.005798032639842354</v>
      </c>
      <c r="F9" s="2">
        <v>44899</v>
      </c>
      <c r="G9">
        <v>0.08071315946778146</v>
      </c>
      <c r="H9">
        <v>0.3</v>
      </c>
      <c r="I9">
        <v>0.05069853979703605</v>
      </c>
      <c r="J9">
        <v>0.05915797432799302</v>
      </c>
      <c r="K9">
        <v>0.2702806459806859</v>
      </c>
      <c r="L9">
        <v>0.1352348425243181</v>
      </c>
      <c r="M9">
        <v>0.08163229265403729</v>
      </c>
      <c r="N9">
        <v>0.02228254524814825</v>
      </c>
      <c r="S9" s="2">
        <v>44899</v>
      </c>
      <c r="T9">
        <v>0.08699108599590012</v>
      </c>
      <c r="U9">
        <v>0.3248751634510468</v>
      </c>
      <c r="V9">
        <v>0.05378882120114137</v>
      </c>
      <c r="W9">
        <v>0.06168592419846884</v>
      </c>
      <c r="X9">
        <v>0.21435043678117</v>
      </c>
      <c r="Y9">
        <v>0.1450601401500735</v>
      </c>
      <c r="Z9">
        <v>0.0858924673407901</v>
      </c>
      <c r="AA9">
        <v>0.02735596088140929</v>
      </c>
      <c r="AF9" s="2">
        <v>44870</v>
      </c>
      <c r="AG9">
        <v>300.255818933948</v>
      </c>
      <c r="AH9">
        <v>110.8028847422914</v>
      </c>
      <c r="AI9">
        <v>0.05375486085623526</v>
      </c>
      <c r="AJ9">
        <v>0.05871703335708462</v>
      </c>
      <c r="AK9">
        <v>128.7948185142691</v>
      </c>
      <c r="AL9">
        <v>225.1432927249412</v>
      </c>
      <c r="AM9">
        <v>21.67597009095881</v>
      </c>
      <c r="AN9">
        <v>31.00378550998109</v>
      </c>
      <c r="AS9" s="2">
        <v>44870</v>
      </c>
      <c r="AT9">
        <v>0.298421520402406</v>
      </c>
      <c r="AU9">
        <v>0.1101215440370235</v>
      </c>
      <c r="AV9">
        <v>0.08934124425792246</v>
      </c>
      <c r="AW9">
        <v>0.09821271419505627</v>
      </c>
      <c r="AX9">
        <v>0.1279989077542554</v>
      </c>
      <c r="AY9">
        <v>0.2237435601933175</v>
      </c>
      <c r="AZ9">
        <v>0.0213544931112827</v>
      </c>
      <c r="BA9">
        <v>0.03080601604873607</v>
      </c>
    </row>
    <row r="10" spans="1:53">
      <c r="A10" s="2">
        <v>44871</v>
      </c>
      <c r="B10">
        <v>1006.234492967905</v>
      </c>
      <c r="C10">
        <v>5.681324593886927E-06</v>
      </c>
      <c r="F10" s="2">
        <v>44906</v>
      </c>
      <c r="G10">
        <v>0.1559865753947964</v>
      </c>
      <c r="H10">
        <v>0.3</v>
      </c>
      <c r="I10">
        <v>0.03715232245855569</v>
      </c>
      <c r="J10">
        <v>0.0397157598747029</v>
      </c>
      <c r="K10">
        <v>0.1478746801081423</v>
      </c>
      <c r="L10">
        <v>0.2519762091184762</v>
      </c>
      <c r="M10">
        <v>0.04340022197625347</v>
      </c>
      <c r="N10">
        <v>0.02389423106907311</v>
      </c>
      <c r="S10" s="2">
        <v>44906</v>
      </c>
      <c r="T10">
        <v>0.2233556196908278</v>
      </c>
      <c r="U10">
        <v>0.3348891843062253</v>
      </c>
      <c r="V10">
        <v>0.04096656657595542</v>
      </c>
      <c r="W10">
        <v>0.04331904924750076</v>
      </c>
      <c r="X10">
        <v>0.1231680313674892</v>
      </c>
      <c r="Y10">
        <v>0.1612968499909515</v>
      </c>
      <c r="Z10">
        <v>0.04575599117676515</v>
      </c>
      <c r="AA10">
        <v>0.02724870764428482</v>
      </c>
      <c r="AF10" s="2">
        <v>44871</v>
      </c>
      <c r="AG10">
        <v>300.3037558525944</v>
      </c>
      <c r="AH10">
        <v>75.51245232686693</v>
      </c>
      <c r="AI10">
        <v>0.05376344301261399</v>
      </c>
      <c r="AJ10">
        <v>0.04156895117575625</v>
      </c>
      <c r="AK10">
        <v>217.3438600410607</v>
      </c>
      <c r="AL10">
        <v>184.4797322684151</v>
      </c>
      <c r="AM10">
        <v>21.67943073734535</v>
      </c>
      <c r="AN10">
        <v>47.3342069049937</v>
      </c>
      <c r="AS10" s="2">
        <v>44871</v>
      </c>
      <c r="AT10">
        <v>0.29845484154706</v>
      </c>
      <c r="AU10">
        <v>0.07505089896402591</v>
      </c>
      <c r="AV10">
        <v>0.0893553224422329</v>
      </c>
      <c r="AW10">
        <v>0.06945654470215019</v>
      </c>
      <c r="AX10">
        <v>0.2159975987241258</v>
      </c>
      <c r="AY10">
        <v>0.1833192313162021</v>
      </c>
      <c r="AZ10">
        <v>0.02132659923353876</v>
      </c>
      <c r="BA10">
        <v>0.04703896307066425</v>
      </c>
    </row>
    <row r="11" spans="1:53">
      <c r="A11" s="2">
        <v>44872</v>
      </c>
      <c r="B11">
        <v>1005.773419301368</v>
      </c>
      <c r="C11">
        <v>-0.0004582169163936944</v>
      </c>
      <c r="F11" s="2">
        <v>44913</v>
      </c>
      <c r="G11">
        <v>0.07980088475239092</v>
      </c>
      <c r="H11">
        <v>0.3</v>
      </c>
      <c r="I11">
        <v>0.09175508919613119</v>
      </c>
      <c r="J11">
        <v>0.06223398697779176</v>
      </c>
      <c r="K11">
        <v>0.2668173222702491</v>
      </c>
      <c r="L11">
        <v>0.148879959912657</v>
      </c>
      <c r="M11">
        <v>0.027907230526833</v>
      </c>
      <c r="N11">
        <v>0.02260552636394702</v>
      </c>
      <c r="S11" s="2">
        <v>44913</v>
      </c>
      <c r="T11">
        <v>0.08352063454594645</v>
      </c>
      <c r="U11">
        <v>0.3085059394391773</v>
      </c>
      <c r="V11">
        <v>0.1181383194657142</v>
      </c>
      <c r="W11">
        <v>0.07987225251766523</v>
      </c>
      <c r="X11">
        <v>0.1613075595410951</v>
      </c>
      <c r="Y11">
        <v>0.1815904128867349</v>
      </c>
      <c r="Z11">
        <v>0.03599744416985527</v>
      </c>
      <c r="AA11">
        <v>0.0310674374338115</v>
      </c>
      <c r="AF11" s="2">
        <v>44872</v>
      </c>
      <c r="AG11">
        <v>300.3517004245418</v>
      </c>
      <c r="AH11">
        <v>75.52450816077828</v>
      </c>
      <c r="AI11">
        <v>0.05377202653916477</v>
      </c>
      <c r="AJ11">
        <v>0.04157558780793811</v>
      </c>
      <c r="AK11">
        <v>217.3785597680271</v>
      </c>
      <c r="AL11">
        <v>184.5091851194841</v>
      </c>
      <c r="AM11">
        <v>21.6828919362365</v>
      </c>
      <c r="AN11">
        <v>47.34176398093532</v>
      </c>
      <c r="AS11" s="2">
        <v>44872</v>
      </c>
      <c r="AT11">
        <v>0.2986964768642185</v>
      </c>
      <c r="AU11">
        <v>0.0751039714323164</v>
      </c>
      <c r="AV11">
        <v>0.08904187512411571</v>
      </c>
      <c r="AW11">
        <v>0.06916376570523819</v>
      </c>
      <c r="AX11">
        <v>0.2161259312456376</v>
      </c>
      <c r="AY11">
        <v>0.1834384752591749</v>
      </c>
      <c r="AZ11">
        <v>0.0213503745597625</v>
      </c>
      <c r="BA11">
        <v>0.04707912980953636</v>
      </c>
    </row>
    <row r="12" spans="1:53">
      <c r="A12" s="2">
        <v>44873</v>
      </c>
      <c r="B12">
        <v>1005.75766867918</v>
      </c>
      <c r="C12">
        <v>-1.566020923393641E-05</v>
      </c>
      <c r="F12" s="2">
        <v>44920</v>
      </c>
      <c r="G12">
        <v>0.09832193745768569</v>
      </c>
      <c r="H12">
        <v>0.172427053153627</v>
      </c>
      <c r="I12">
        <v>0.128313925052215</v>
      </c>
      <c r="J12">
        <v>0.09952243088070938</v>
      </c>
      <c r="K12">
        <v>0.1683229645120802</v>
      </c>
      <c r="L12">
        <v>0.2658363936669238</v>
      </c>
      <c r="M12">
        <v>0.03051174058015691</v>
      </c>
      <c r="N12">
        <v>0.03674355469660198</v>
      </c>
      <c r="S12" s="2">
        <v>44920</v>
      </c>
      <c r="T12">
        <v>0.09832193745768569</v>
      </c>
      <c r="U12">
        <v>0.172427053153627</v>
      </c>
      <c r="V12">
        <v>0.128313925052215</v>
      </c>
      <c r="W12">
        <v>0.09952243088070938</v>
      </c>
      <c r="X12">
        <v>0.1683229645120802</v>
      </c>
      <c r="Y12">
        <v>0.2658363936669238</v>
      </c>
      <c r="Z12">
        <v>0.03051174058015691</v>
      </c>
      <c r="AA12">
        <v>0.03674355469660198</v>
      </c>
      <c r="AF12" s="2">
        <v>44873</v>
      </c>
      <c r="AG12">
        <v>300.3996526510122</v>
      </c>
      <c r="AH12">
        <v>75.53656591944676</v>
      </c>
      <c r="AI12">
        <v>0.05378061143610636</v>
      </c>
      <c r="AJ12">
        <v>0.04158222549968211</v>
      </c>
      <c r="AK12">
        <v>217.4132650349294</v>
      </c>
      <c r="AL12">
        <v>184.5386426728064</v>
      </c>
      <c r="AM12">
        <v>21.68635368772047</v>
      </c>
      <c r="AN12">
        <v>47.34932226339122</v>
      </c>
      <c r="AS12" s="2">
        <v>44873</v>
      </c>
      <c r="AT12">
        <v>0.2986918840182985</v>
      </c>
      <c r="AU12">
        <v>0.07510707238641538</v>
      </c>
      <c r="AV12">
        <v>0.08900198067116422</v>
      </c>
      <c r="AW12">
        <v>0.06916755294754702</v>
      </c>
      <c r="AX12">
        <v>0.216172809520815</v>
      </c>
      <c r="AY12">
        <v>0.1834581814203068</v>
      </c>
      <c r="AZ12">
        <v>0.02133803975453838</v>
      </c>
      <c r="BA12">
        <v>0.04706247928091461</v>
      </c>
    </row>
    <row r="13" spans="1:53">
      <c r="A13" s="2">
        <v>44874</v>
      </c>
      <c r="B13">
        <v>1009.396337412938</v>
      </c>
      <c r="C13">
        <v>0.003617838418807473</v>
      </c>
      <c r="F13" s="2">
        <v>44927</v>
      </c>
      <c r="G13">
        <v>0.1820650408435443</v>
      </c>
      <c r="H13">
        <v>0.1686254525823006</v>
      </c>
      <c r="I13">
        <v>0.1285129455809158</v>
      </c>
      <c r="J13">
        <v>0.1239868983109088</v>
      </c>
      <c r="K13">
        <v>0.155566316903308</v>
      </c>
      <c r="L13">
        <v>0.1859519002104208</v>
      </c>
      <c r="M13">
        <v>0.02562587937103308</v>
      </c>
      <c r="N13">
        <v>0.02966556619756864</v>
      </c>
      <c r="S13" s="2">
        <v>44927</v>
      </c>
      <c r="T13">
        <v>0.1820650408435443</v>
      </c>
      <c r="U13">
        <v>0.1686254525823006</v>
      </c>
      <c r="V13">
        <v>0.1285129455809158</v>
      </c>
      <c r="W13">
        <v>0.1239868983109088</v>
      </c>
      <c r="X13">
        <v>0.155566316903308</v>
      </c>
      <c r="Y13">
        <v>0.1859519002104208</v>
      </c>
      <c r="Z13">
        <v>0.02562587937103308</v>
      </c>
      <c r="AA13">
        <v>0.02966556619756864</v>
      </c>
      <c r="AF13" s="2">
        <v>44874</v>
      </c>
      <c r="AG13">
        <v>300.4476125332275</v>
      </c>
      <c r="AH13">
        <v>75.54862560317967</v>
      </c>
      <c r="AI13">
        <v>0.05378919770365754</v>
      </c>
      <c r="AJ13">
        <v>0.0415888642511574</v>
      </c>
      <c r="AK13">
        <v>217.4479758426521</v>
      </c>
      <c r="AL13">
        <v>184.5681049291328</v>
      </c>
      <c r="AM13">
        <v>21.68981599188549</v>
      </c>
      <c r="AN13">
        <v>47.35688175255403</v>
      </c>
      <c r="AS13" s="2">
        <v>44874</v>
      </c>
      <c r="AT13">
        <v>0.2980403507143965</v>
      </c>
      <c r="AU13">
        <v>0.0748187354971323</v>
      </c>
      <c r="AV13">
        <v>0.09035943412733242</v>
      </c>
      <c r="AW13">
        <v>0.07048045856337223</v>
      </c>
      <c r="AX13">
        <v>0.215437757538323</v>
      </c>
      <c r="AY13">
        <v>0.1828041241390298</v>
      </c>
      <c r="AZ13">
        <v>0.02112688598460847</v>
      </c>
      <c r="BA13">
        <v>0.04693225343580515</v>
      </c>
    </row>
    <row r="14" spans="1:53">
      <c r="A14" s="2">
        <v>44875</v>
      </c>
      <c r="B14">
        <v>1008.011004371972</v>
      </c>
      <c r="C14">
        <v>-0.001372437158348006</v>
      </c>
      <c r="F14" s="2">
        <v>44934</v>
      </c>
      <c r="G14">
        <v>0.1348813556668233</v>
      </c>
      <c r="H14">
        <v>0.161149695616212</v>
      </c>
      <c r="I14">
        <v>0.1176852170520272</v>
      </c>
      <c r="J14">
        <v>0.1242109635848614</v>
      </c>
      <c r="K14">
        <v>0.1466431950849851</v>
      </c>
      <c r="L14">
        <v>0.257085681487126</v>
      </c>
      <c r="M14">
        <v>0.02577103788531865</v>
      </c>
      <c r="N14">
        <v>0.03257285362264629</v>
      </c>
      <c r="S14" s="2">
        <v>44934</v>
      </c>
      <c r="T14">
        <v>0.1348813556668233</v>
      </c>
      <c r="U14">
        <v>0.161149695616212</v>
      </c>
      <c r="V14">
        <v>0.1176852170520272</v>
      </c>
      <c r="W14">
        <v>0.1242109635848614</v>
      </c>
      <c r="X14">
        <v>0.1466431950849851</v>
      </c>
      <c r="Y14">
        <v>0.257085681487126</v>
      </c>
      <c r="Z14">
        <v>0.02577103788531865</v>
      </c>
      <c r="AA14">
        <v>0.03257285362264629</v>
      </c>
      <c r="AF14" s="2">
        <v>44875</v>
      </c>
      <c r="AG14">
        <v>300.4955800724101</v>
      </c>
      <c r="AH14">
        <v>75.56068721228435</v>
      </c>
      <c r="AI14">
        <v>0.05379778534203714</v>
      </c>
      <c r="AJ14">
        <v>0.04159550406253319</v>
      </c>
      <c r="AK14">
        <v>217.4826921920797</v>
      </c>
      <c r="AL14">
        <v>184.5975718892141</v>
      </c>
      <c r="AM14">
        <v>21.69327884881978</v>
      </c>
      <c r="AN14">
        <v>47.36444244861641</v>
      </c>
      <c r="AS14" s="2">
        <v>44875</v>
      </c>
      <c r="AT14">
        <v>0.2975299846121405</v>
      </c>
      <c r="AU14">
        <v>0.07492876893332157</v>
      </c>
      <c r="AV14">
        <v>0.09023044278998378</v>
      </c>
      <c r="AW14">
        <v>0.07035728347118672</v>
      </c>
      <c r="AX14">
        <v>0.2157504002312219</v>
      </c>
      <c r="AY14">
        <v>0.1831292534365883</v>
      </c>
      <c r="AZ14">
        <v>0.02109275685990503</v>
      </c>
      <c r="BA14">
        <v>0.04698110966565237</v>
      </c>
    </row>
    <row r="15" spans="1:53">
      <c r="A15" s="2">
        <v>44876</v>
      </c>
      <c r="B15">
        <v>1012.966533798612</v>
      </c>
      <c r="C15">
        <v>0.004916146158272738</v>
      </c>
      <c r="F15" s="2">
        <v>44941</v>
      </c>
      <c r="G15">
        <v>0.08064997527768605</v>
      </c>
      <c r="H15">
        <v>0.1957380769069024</v>
      </c>
      <c r="I15">
        <v>0.1172167848410422</v>
      </c>
      <c r="J15">
        <v>0.1308386790168197</v>
      </c>
      <c r="K15">
        <v>0.2026270761811782</v>
      </c>
      <c r="L15">
        <v>0.2174160877396075</v>
      </c>
      <c r="M15">
        <v>0.02695764908429383</v>
      </c>
      <c r="N15">
        <v>0.02855567095247021</v>
      </c>
      <c r="S15" s="2">
        <v>44941</v>
      </c>
      <c r="T15">
        <v>0.08064997527768605</v>
      </c>
      <c r="U15">
        <v>0.1957380769069024</v>
      </c>
      <c r="V15">
        <v>0.1172167848410422</v>
      </c>
      <c r="W15">
        <v>0.1308386790168197</v>
      </c>
      <c r="X15">
        <v>0.2026270761811782</v>
      </c>
      <c r="Y15">
        <v>0.2174160877396075</v>
      </c>
      <c r="Z15">
        <v>0.02695764908429383</v>
      </c>
      <c r="AA15">
        <v>0.02855567095247021</v>
      </c>
      <c r="AF15" s="2">
        <v>44876</v>
      </c>
      <c r="AG15">
        <v>300.5435552697824</v>
      </c>
      <c r="AH15">
        <v>75.5727507470682</v>
      </c>
      <c r="AI15">
        <v>0.05380637435146401</v>
      </c>
      <c r="AJ15">
        <v>0.04160214493397869</v>
      </c>
      <c r="AK15">
        <v>217.5174140840971</v>
      </c>
      <c r="AL15">
        <v>184.6270435538013</v>
      </c>
      <c r="AM15">
        <v>21.69674225861161</v>
      </c>
      <c r="AN15">
        <v>47.37200435177103</v>
      </c>
      <c r="AS15" s="2">
        <v>44876</v>
      </c>
      <c r="AT15">
        <v>0.2959203550402638</v>
      </c>
      <c r="AU15">
        <v>0.07456986058875222</v>
      </c>
      <c r="AV15">
        <v>0.09265802382782257</v>
      </c>
      <c r="AW15">
        <v>0.07183400703884259</v>
      </c>
      <c r="AX15">
        <v>0.214738000822851</v>
      </c>
      <c r="AY15">
        <v>0.1822579728664502</v>
      </c>
      <c r="AZ15">
        <v>0.02125312139636508</v>
      </c>
      <c r="BA15">
        <v>0.04676865841865265</v>
      </c>
    </row>
    <row r="16" spans="1:53">
      <c r="A16" s="2">
        <v>44877</v>
      </c>
      <c r="B16">
        <v>1015.290011033929</v>
      </c>
      <c r="C16">
        <v>0.002293735437244981</v>
      </c>
      <c r="F16" s="2">
        <v>44948</v>
      </c>
      <c r="G16">
        <v>0.08146397305659976</v>
      </c>
      <c r="H16">
        <v>0.2267094760263494</v>
      </c>
      <c r="I16">
        <v>0.1198571443419746</v>
      </c>
      <c r="J16">
        <v>0.1254269029616162</v>
      </c>
      <c r="K16">
        <v>0.1419474742210254</v>
      </c>
      <c r="L16">
        <v>0.2471459454873846</v>
      </c>
      <c r="M16">
        <v>0.02872914813584635</v>
      </c>
      <c r="N16">
        <v>0.02871993576920368</v>
      </c>
      <c r="S16" s="2">
        <v>44948</v>
      </c>
      <c r="T16">
        <v>0.08146397305659976</v>
      </c>
      <c r="U16">
        <v>0.2267094760263494</v>
      </c>
      <c r="V16">
        <v>0.1198571443419746</v>
      </c>
      <c r="W16">
        <v>0.1254269029616162</v>
      </c>
      <c r="X16">
        <v>0.1419474742210254</v>
      </c>
      <c r="Y16">
        <v>0.2471459454873846</v>
      </c>
      <c r="Z16">
        <v>0.02872914813584635</v>
      </c>
      <c r="AA16">
        <v>0.02871993576920368</v>
      </c>
      <c r="AF16" s="2">
        <v>44877</v>
      </c>
      <c r="AG16">
        <v>300.591538126567</v>
      </c>
      <c r="AH16">
        <v>75.58481620783864</v>
      </c>
      <c r="AI16">
        <v>0.05381496473215705</v>
      </c>
      <c r="AJ16">
        <v>0.04160878686566313</v>
      </c>
      <c r="AK16">
        <v>217.552141519589</v>
      </c>
      <c r="AL16">
        <v>184.6565199236455</v>
      </c>
      <c r="AM16">
        <v>21.70020622134924</v>
      </c>
      <c r="AN16">
        <v>47.37956746221062</v>
      </c>
      <c r="AS16" s="2">
        <v>44877</v>
      </c>
      <c r="AT16">
        <v>0.2953511784114123</v>
      </c>
      <c r="AU16">
        <v>0.07443569241796545</v>
      </c>
      <c r="AV16">
        <v>0.09379634205020128</v>
      </c>
      <c r="AW16">
        <v>0.07244946813117956</v>
      </c>
      <c r="AX16">
        <v>0.2142806460006504</v>
      </c>
      <c r="AY16">
        <v>0.1818666143946973</v>
      </c>
      <c r="AZ16">
        <v>0.02116797298877385</v>
      </c>
      <c r="BA16">
        <v>0.04665208560511976</v>
      </c>
    </row>
    <row r="17" spans="1:53">
      <c r="A17" s="2">
        <v>44878</v>
      </c>
      <c r="B17">
        <v>1013.185128168332</v>
      </c>
      <c r="C17">
        <v>-0.002073183861480032</v>
      </c>
      <c r="F17" s="2">
        <v>44955</v>
      </c>
      <c r="G17">
        <v>0.1088920169696738</v>
      </c>
      <c r="H17">
        <v>0.1512343623627845</v>
      </c>
      <c r="I17">
        <v>0.1690449185101746</v>
      </c>
      <c r="J17">
        <v>0.1702043767271881</v>
      </c>
      <c r="K17">
        <v>0.08726846919985323</v>
      </c>
      <c r="L17">
        <v>0.2450510711584528</v>
      </c>
      <c r="M17">
        <v>0.03137676339332195</v>
      </c>
      <c r="N17">
        <v>0.03692802167855107</v>
      </c>
      <c r="S17" s="2">
        <v>44955</v>
      </c>
      <c r="T17">
        <v>0.1088920169696738</v>
      </c>
      <c r="U17">
        <v>0.1512343623627845</v>
      </c>
      <c r="V17">
        <v>0.1690449185101746</v>
      </c>
      <c r="W17">
        <v>0.1702043767271881</v>
      </c>
      <c r="X17">
        <v>0.08726846919985323</v>
      </c>
      <c r="Y17">
        <v>0.2450510711584528</v>
      </c>
      <c r="Z17">
        <v>0.03137676339332195</v>
      </c>
      <c r="AA17">
        <v>0.03692802167855107</v>
      </c>
      <c r="AF17" s="2">
        <v>44878</v>
      </c>
      <c r="AG17">
        <v>300.6395286439869</v>
      </c>
      <c r="AH17">
        <v>75.59688359490319</v>
      </c>
      <c r="AI17">
        <v>0.03937943843370628</v>
      </c>
      <c r="AJ17">
        <v>0.05125398627667903</v>
      </c>
      <c r="AK17">
        <v>221.8492972951713</v>
      </c>
      <c r="AL17">
        <v>184.6860009994978</v>
      </c>
      <c r="AM17">
        <v>48.67987040481069</v>
      </c>
      <c r="AN17">
        <v>24.53951664991215</v>
      </c>
      <c r="AS17" s="2">
        <v>44878</v>
      </c>
      <c r="AT17">
        <v>0.2961819508931642</v>
      </c>
      <c r="AU17">
        <v>0.07461790578651219</v>
      </c>
      <c r="AV17">
        <v>0.06741524164943664</v>
      </c>
      <c r="AW17">
        <v>0.08899094671208081</v>
      </c>
      <c r="AX17">
        <v>0.2188428760626398</v>
      </c>
      <c r="AY17">
        <v>0.1822147912109238</v>
      </c>
      <c r="AZ17">
        <v>0.04752057491756292</v>
      </c>
      <c r="BA17">
        <v>0.02421571276767968</v>
      </c>
    </row>
    <row r="18" spans="1:53">
      <c r="A18" s="2">
        <v>44879</v>
      </c>
      <c r="B18">
        <v>1012.960300384666</v>
      </c>
      <c r="C18">
        <v>-0.0002219019776498188</v>
      </c>
      <c r="F18" s="2">
        <v>44962</v>
      </c>
      <c r="G18">
        <v>0.08452951751508489</v>
      </c>
      <c r="H18">
        <v>0.2893320293420961</v>
      </c>
      <c r="I18">
        <v>0.08993237374902785</v>
      </c>
      <c r="J18">
        <v>0.08480027740144891</v>
      </c>
      <c r="K18">
        <v>0.06757974409883542</v>
      </c>
      <c r="L18">
        <v>0.3</v>
      </c>
      <c r="M18">
        <v>0.02228067192842845</v>
      </c>
      <c r="N18">
        <v>0.06154538596507815</v>
      </c>
      <c r="S18" s="2">
        <v>44962</v>
      </c>
      <c r="T18">
        <v>0.08028003123920258</v>
      </c>
      <c r="U18">
        <v>0.1659638409529697</v>
      </c>
      <c r="V18">
        <v>0.109753198185249</v>
      </c>
      <c r="W18">
        <v>0.1045340661343177</v>
      </c>
      <c r="X18">
        <v>0.07412065317632685</v>
      </c>
      <c r="Y18">
        <v>0.3863601744984671</v>
      </c>
      <c r="Z18">
        <v>0.02762504827015168</v>
      </c>
      <c r="AA18">
        <v>0.05136298754331538</v>
      </c>
      <c r="AF18" s="2">
        <v>44879</v>
      </c>
      <c r="AG18">
        <v>300.687526823265</v>
      </c>
      <c r="AH18">
        <v>75.60895290856938</v>
      </c>
      <c r="AI18">
        <v>0.0393857255023241</v>
      </c>
      <c r="AJ18">
        <v>0.05126216915945936</v>
      </c>
      <c r="AK18">
        <v>221.8847163313583</v>
      </c>
      <c r="AL18">
        <v>184.7154867821097</v>
      </c>
      <c r="AM18">
        <v>48.68764232075756</v>
      </c>
      <c r="AN18">
        <v>24.54343447177967</v>
      </c>
      <c r="AS18" s="2">
        <v>44879</v>
      </c>
      <c r="AT18">
        <v>0.2963601106504544</v>
      </c>
      <c r="AU18">
        <v>0.07463241211147294</v>
      </c>
      <c r="AV18">
        <v>0.06764814180805813</v>
      </c>
      <c r="AW18">
        <v>0.08889240971761489</v>
      </c>
      <c r="AX18">
        <v>0.2190092663104037</v>
      </c>
      <c r="AY18">
        <v>0.1822907481684743</v>
      </c>
      <c r="AZ18">
        <v>0.046939929192779</v>
      </c>
      <c r="BA18">
        <v>0.02422698204074263</v>
      </c>
    </row>
    <row r="19" spans="1:53">
      <c r="A19" s="2">
        <v>44880</v>
      </c>
      <c r="B19">
        <v>1014.775172243353</v>
      </c>
      <c r="C19">
        <v>0.001791651516844794</v>
      </c>
      <c r="F19" s="2">
        <v>44969</v>
      </c>
      <c r="G19">
        <v>0.09997262089132973</v>
      </c>
      <c r="H19">
        <v>0.3</v>
      </c>
      <c r="I19">
        <v>0.08947040757734376</v>
      </c>
      <c r="J19">
        <v>0.09109662103859872</v>
      </c>
      <c r="K19">
        <v>0.0760387092739303</v>
      </c>
      <c r="L19">
        <v>0.3</v>
      </c>
      <c r="M19">
        <v>0.01405617061499248</v>
      </c>
      <c r="N19">
        <v>0.02936547060380502</v>
      </c>
      <c r="S19" s="2">
        <v>44969</v>
      </c>
      <c r="T19">
        <v>0.07877280921249077</v>
      </c>
      <c r="U19">
        <v>0.1824307401039568</v>
      </c>
      <c r="V19">
        <v>0.1215753426580748</v>
      </c>
      <c r="W19">
        <v>0.1297642720153106</v>
      </c>
      <c r="X19">
        <v>0.06251863611742539</v>
      </c>
      <c r="Y19">
        <v>0.3622288178409239</v>
      </c>
      <c r="Z19">
        <v>0.02570962010944145</v>
      </c>
      <c r="AA19">
        <v>0.03699976194237632</v>
      </c>
      <c r="AF19" s="2">
        <v>44880</v>
      </c>
      <c r="AG19">
        <v>300.7355326656246</v>
      </c>
      <c r="AH19">
        <v>75.62102414914479</v>
      </c>
      <c r="AI19">
        <v>0.03939201357469498</v>
      </c>
      <c r="AJ19">
        <v>0.05127035334866628</v>
      </c>
      <c r="AK19">
        <v>221.9201410223216</v>
      </c>
      <c r="AL19">
        <v>184.7449772722326</v>
      </c>
      <c r="AM19">
        <v>48.69541547751869</v>
      </c>
      <c r="AN19">
        <v>24.5473529191415</v>
      </c>
      <c r="AS19" s="2">
        <v>44880</v>
      </c>
      <c r="AT19">
        <v>0.2959116875435597</v>
      </c>
      <c r="AU19">
        <v>0.07450520270971267</v>
      </c>
      <c r="AV19">
        <v>0.06795630569041933</v>
      </c>
      <c r="AW19">
        <v>0.08906592360090988</v>
      </c>
      <c r="AX19">
        <v>0.2186373714772605</v>
      </c>
      <c r="AY19">
        <v>0.1820192862266044</v>
      </c>
      <c r="AZ19">
        <v>0.04771883351115911</v>
      </c>
      <c r="BA19">
        <v>0.02418538924037439</v>
      </c>
    </row>
    <row r="20" spans="1:53">
      <c r="A20" s="2">
        <v>44881</v>
      </c>
      <c r="B20">
        <v>1016.502406953702</v>
      </c>
      <c r="C20">
        <v>0.001702086095120459</v>
      </c>
      <c r="F20" s="2">
        <v>44976</v>
      </c>
      <c r="G20">
        <v>0.08092663697364826</v>
      </c>
      <c r="H20">
        <v>0.2926052137300769</v>
      </c>
      <c r="I20">
        <v>0.08675769575102747</v>
      </c>
      <c r="J20">
        <v>0.08794463376254694</v>
      </c>
      <c r="K20">
        <v>0.06540165774019219</v>
      </c>
      <c r="L20">
        <v>0.3</v>
      </c>
      <c r="M20">
        <v>0.02594371103268473</v>
      </c>
      <c r="N20">
        <v>0.06042045100982347</v>
      </c>
      <c r="S20" s="2">
        <v>44976</v>
      </c>
      <c r="T20">
        <v>0.08397464399345334</v>
      </c>
      <c r="U20">
        <v>0.1331706193007094</v>
      </c>
      <c r="V20">
        <v>0.1237881697619014</v>
      </c>
      <c r="W20">
        <v>0.1247179248756495</v>
      </c>
      <c r="X20">
        <v>0.06764390316110322</v>
      </c>
      <c r="Y20">
        <v>0.3776883121016216</v>
      </c>
      <c r="Z20">
        <v>0.03349860480635392</v>
      </c>
      <c r="AA20">
        <v>0.05551782199920772</v>
      </c>
      <c r="AF20" s="2">
        <v>44881</v>
      </c>
      <c r="AG20">
        <v>300.7835461722893</v>
      </c>
      <c r="AH20">
        <v>75.63309731693705</v>
      </c>
      <c r="AI20">
        <v>0.03939830265097918</v>
      </c>
      <c r="AJ20">
        <v>0.05127853884450837</v>
      </c>
      <c r="AK20">
        <v>221.9555713689638</v>
      </c>
      <c r="AL20">
        <v>184.774472470618</v>
      </c>
      <c r="AM20">
        <v>48.70318987529219</v>
      </c>
      <c r="AN20">
        <v>24.55127199209751</v>
      </c>
      <c r="AS20" s="2">
        <v>44881</v>
      </c>
      <c r="AT20">
        <v>0.2955247233071413</v>
      </c>
      <c r="AU20">
        <v>0.07440069398779578</v>
      </c>
      <c r="AV20">
        <v>0.06865539860371868</v>
      </c>
      <c r="AW20">
        <v>0.0897571389725529</v>
      </c>
      <c r="AX20">
        <v>0.2183449337880089</v>
      </c>
      <c r="AY20">
        <v>0.1817179037995072</v>
      </c>
      <c r="AZ20">
        <v>0.04745059875196005</v>
      </c>
      <c r="BA20">
        <v>0.02414860878931518</v>
      </c>
    </row>
    <row r="21" spans="1:53">
      <c r="A21" s="2">
        <v>44882</v>
      </c>
      <c r="B21">
        <v>1016.422118445464</v>
      </c>
      <c r="C21">
        <v>-7.898506455983334E-05</v>
      </c>
      <c r="F21" s="2">
        <v>44983</v>
      </c>
      <c r="G21">
        <v>0.0993765977052978</v>
      </c>
      <c r="H21">
        <v>0.2778153323799221</v>
      </c>
      <c r="I21">
        <v>0.08755624193508033</v>
      </c>
      <c r="J21">
        <v>0.09049683938725314</v>
      </c>
      <c r="K21">
        <v>0.06477428755102536</v>
      </c>
      <c r="L21">
        <v>0.3</v>
      </c>
      <c r="M21">
        <v>0.02238066223782101</v>
      </c>
      <c r="N21">
        <v>0.05760003880360021</v>
      </c>
      <c r="S21" s="2">
        <v>44983</v>
      </c>
      <c r="T21">
        <v>0.07276012445367989</v>
      </c>
      <c r="U21">
        <v>0.1258638987308154</v>
      </c>
      <c r="V21">
        <v>0.1471658987595733</v>
      </c>
      <c r="W21">
        <v>0.150395500650341</v>
      </c>
      <c r="X21">
        <v>0.07157325719356508</v>
      </c>
      <c r="Y21">
        <v>0.3334044857571017</v>
      </c>
      <c r="Z21">
        <v>0.02881674616744485</v>
      </c>
      <c r="AA21">
        <v>0.07002008828747895</v>
      </c>
      <c r="AF21" s="2">
        <v>44882</v>
      </c>
      <c r="AG21">
        <v>300.8315673444825</v>
      </c>
      <c r="AH21">
        <v>75.64517241225387</v>
      </c>
      <c r="AI21">
        <v>0.03940459273133696</v>
      </c>
      <c r="AJ21">
        <v>0.05128672564719423</v>
      </c>
      <c r="AK21">
        <v>221.991007372188</v>
      </c>
      <c r="AL21">
        <v>184.8039723780176</v>
      </c>
      <c r="AM21">
        <v>48.71096551427618</v>
      </c>
      <c r="AN21">
        <v>24.55519169074758</v>
      </c>
      <c r="AS21" s="2">
        <v>44882</v>
      </c>
      <c r="AT21">
        <v>0.2957023447361931</v>
      </c>
      <c r="AU21">
        <v>0.0744123396527198</v>
      </c>
      <c r="AV21">
        <v>0.06851346360658074</v>
      </c>
      <c r="AW21">
        <v>0.08948254522323455</v>
      </c>
      <c r="AX21">
        <v>0.2184596687815649</v>
      </c>
      <c r="AY21">
        <v>0.1817763104151439</v>
      </c>
      <c r="AZ21">
        <v>0.04749624463207591</v>
      </c>
      <c r="BA21">
        <v>0.02415708295248729</v>
      </c>
    </row>
    <row r="22" spans="1:53">
      <c r="A22" s="2">
        <v>44883</v>
      </c>
      <c r="B22">
        <v>1015.188141903099</v>
      </c>
      <c r="C22">
        <v>-0.001214039442837378</v>
      </c>
      <c r="F22" s="2">
        <v>44990</v>
      </c>
      <c r="G22">
        <v>0.07917074785206595</v>
      </c>
      <c r="H22">
        <v>0.1577897101247627</v>
      </c>
      <c r="I22">
        <v>0.151109250953254</v>
      </c>
      <c r="J22">
        <v>0.1401669679550185</v>
      </c>
      <c r="K22">
        <v>0.06412319582978547</v>
      </c>
      <c r="L22">
        <v>0.3</v>
      </c>
      <c r="M22">
        <v>0.02140290617920146</v>
      </c>
      <c r="N22">
        <v>0.08623722110591182</v>
      </c>
      <c r="S22" s="2">
        <v>44990</v>
      </c>
      <c r="T22">
        <v>0.07314244209251083</v>
      </c>
      <c r="U22">
        <v>0.1292985817571753</v>
      </c>
      <c r="V22">
        <v>0.1271562077339535</v>
      </c>
      <c r="W22">
        <v>0.1206768162503411</v>
      </c>
      <c r="X22">
        <v>0.06183216931386856</v>
      </c>
      <c r="Y22">
        <v>0.40317194082993</v>
      </c>
      <c r="Z22">
        <v>0.02624344855264749</v>
      </c>
      <c r="AA22">
        <v>0.05847839346957327</v>
      </c>
      <c r="AF22" s="2">
        <v>44883</v>
      </c>
      <c r="AG22">
        <v>300.8795961834281</v>
      </c>
      <c r="AH22">
        <v>75.65724943540297</v>
      </c>
      <c r="AI22">
        <v>0.03941088381592864</v>
      </c>
      <c r="AJ22">
        <v>0.05129491375693252</v>
      </c>
      <c r="AK22">
        <v>222.0264490328973</v>
      </c>
      <c r="AL22">
        <v>184.8334769951833</v>
      </c>
      <c r="AM22">
        <v>48.71874239466882</v>
      </c>
      <c r="AN22">
        <v>24.5591120151916</v>
      </c>
      <c r="AS22" s="2">
        <v>44883</v>
      </c>
      <c r="AT22">
        <v>0.2961383394811339</v>
      </c>
      <c r="AU22">
        <v>0.07451243726254785</v>
      </c>
      <c r="AV22">
        <v>0.06785229651807584</v>
      </c>
      <c r="AW22">
        <v>0.08887413498694038</v>
      </c>
      <c r="AX22">
        <v>0.2186758114633349</v>
      </c>
      <c r="AY22">
        <v>0.1819870720751757</v>
      </c>
      <c r="AZ22">
        <v>0.04776937994725131</v>
      </c>
      <c r="BA22">
        <v>0.02419052826554013</v>
      </c>
    </row>
    <row r="23" spans="1:53">
      <c r="A23" s="2">
        <v>44884</v>
      </c>
      <c r="B23">
        <v>1014.295739100015</v>
      </c>
      <c r="C23">
        <v>-0.0008790516420050798</v>
      </c>
      <c r="F23" s="2">
        <v>44997</v>
      </c>
      <c r="G23">
        <v>0.3</v>
      </c>
      <c r="H23">
        <v>0.3</v>
      </c>
      <c r="I23">
        <v>0.0161403953032827</v>
      </c>
      <c r="J23">
        <v>0.01604376985642588</v>
      </c>
      <c r="K23">
        <v>0.06853561123135993</v>
      </c>
      <c r="L23">
        <v>0.151551141799327</v>
      </c>
      <c r="M23">
        <v>0.01517208760167888</v>
      </c>
      <c r="N23">
        <v>0.1325569942079256</v>
      </c>
      <c r="S23" s="2">
        <v>44997</v>
      </c>
      <c r="T23">
        <v>0.2287999201426997</v>
      </c>
      <c r="U23">
        <v>0.337421503316975</v>
      </c>
      <c r="V23">
        <v>0.03100930802385525</v>
      </c>
      <c r="W23">
        <v>0.02976826938844485</v>
      </c>
      <c r="X23">
        <v>0.06757293062547844</v>
      </c>
      <c r="Y23">
        <v>0.2279830777118411</v>
      </c>
      <c r="Z23">
        <v>0.02691446512409944</v>
      </c>
      <c r="AA23">
        <v>0.0505305256666063</v>
      </c>
      <c r="AF23" s="2">
        <v>44884</v>
      </c>
      <c r="AG23">
        <v>300.9276326903502</v>
      </c>
      <c r="AH23">
        <v>75.66932838669216</v>
      </c>
      <c r="AI23">
        <v>0.03941717590491454</v>
      </c>
      <c r="AJ23">
        <v>0.0513031031739319</v>
      </c>
      <c r="AK23">
        <v>222.0618963519948</v>
      </c>
      <c r="AL23">
        <v>184.862986322867</v>
      </c>
      <c r="AM23">
        <v>48.72652051666832</v>
      </c>
      <c r="AN23">
        <v>24.56303296552948</v>
      </c>
      <c r="AS23" s="2">
        <v>44884</v>
      </c>
      <c r="AT23">
        <v>0.2963147303291863</v>
      </c>
      <c r="AU23">
        <v>0.07458554316993486</v>
      </c>
      <c r="AV23">
        <v>0.067586778149718</v>
      </c>
      <c r="AW23">
        <v>0.08852871940542374</v>
      </c>
      <c r="AX23">
        <v>0.2188628923430097</v>
      </c>
      <c r="AY23">
        <v>0.182218819864622</v>
      </c>
      <c r="AZ23">
        <v>0.04758904660634533</v>
      </c>
      <c r="BA23">
        <v>0.02431347013175998</v>
      </c>
    </row>
    <row r="24" spans="1:53">
      <c r="A24" s="2">
        <v>44885</v>
      </c>
      <c r="B24">
        <v>1014.873189159706</v>
      </c>
      <c r="C24">
        <v>0.0005693113334017674</v>
      </c>
      <c r="F24" s="2">
        <v>45004</v>
      </c>
      <c r="G24">
        <v>0.2816402589005132</v>
      </c>
      <c r="H24">
        <v>0.1887014477431082</v>
      </c>
      <c r="I24">
        <v>0.1478074583641053</v>
      </c>
      <c r="J24">
        <v>0.129256979552389</v>
      </c>
      <c r="K24">
        <v>0.04548204069611998</v>
      </c>
      <c r="L24">
        <v>0.1070480736497598</v>
      </c>
      <c r="M24">
        <v>0.02813305352281739</v>
      </c>
      <c r="N24">
        <v>0.07193068757118717</v>
      </c>
      <c r="S24" s="2">
        <v>45004</v>
      </c>
      <c r="T24">
        <v>0.2816402589005132</v>
      </c>
      <c r="U24">
        <v>0.1887014477431082</v>
      </c>
      <c r="V24">
        <v>0.1478074583641053</v>
      </c>
      <c r="W24">
        <v>0.129256979552389</v>
      </c>
      <c r="X24">
        <v>0.04548204069611998</v>
      </c>
      <c r="Y24">
        <v>0.1070480736497598</v>
      </c>
      <c r="Z24">
        <v>0.02813305352281739</v>
      </c>
      <c r="AA24">
        <v>0.07193068757118717</v>
      </c>
      <c r="AF24" s="2">
        <v>44885</v>
      </c>
      <c r="AG24">
        <v>300.9756768664728</v>
      </c>
      <c r="AH24">
        <v>148.7524854990719</v>
      </c>
      <c r="AI24">
        <v>0.03942346899845502</v>
      </c>
      <c r="AJ24">
        <v>0.05185187382479328</v>
      </c>
      <c r="AK24">
        <v>119.1298652774912</v>
      </c>
      <c r="AL24">
        <v>213.8599426066074</v>
      </c>
      <c r="AM24">
        <v>48.7342998804729</v>
      </c>
      <c r="AN24">
        <v>24.56695454186115</v>
      </c>
      <c r="AS24" s="2">
        <v>44885</v>
      </c>
      <c r="AT24">
        <v>0.2962144287021639</v>
      </c>
      <c r="AU24">
        <v>0.1465561523630363</v>
      </c>
      <c r="AV24">
        <v>0.06775498774253666</v>
      </c>
      <c r="AW24">
        <v>0.08910129273780468</v>
      </c>
      <c r="AX24">
        <v>0.1173853318568198</v>
      </c>
      <c r="AY24">
        <v>0.2106933752472123</v>
      </c>
      <c r="AZ24">
        <v>0.04806522055510371</v>
      </c>
      <c r="BA24">
        <v>0.02422921079532263</v>
      </c>
    </row>
    <row r="25" spans="1:53">
      <c r="A25" s="2">
        <v>44886</v>
      </c>
      <c r="B25">
        <v>1014.86152917066</v>
      </c>
      <c r="C25">
        <v>-1.148910934944958E-05</v>
      </c>
      <c r="F25" s="2">
        <v>45011</v>
      </c>
      <c r="G25">
        <v>0.2198120840072805</v>
      </c>
      <c r="H25">
        <v>0.1644837698995235</v>
      </c>
      <c r="I25">
        <v>0.1873844584590524</v>
      </c>
      <c r="J25">
        <v>0.150659914395648</v>
      </c>
      <c r="K25">
        <v>0.04433334334711576</v>
      </c>
      <c r="L25">
        <v>0.09993683288267385</v>
      </c>
      <c r="M25">
        <v>0.02627918852699918</v>
      </c>
      <c r="N25">
        <v>0.1071104084817068</v>
      </c>
      <c r="S25" s="2">
        <v>45011</v>
      </c>
      <c r="T25">
        <v>0.2198120840072805</v>
      </c>
      <c r="U25">
        <v>0.1644837698995235</v>
      </c>
      <c r="V25">
        <v>0.1873844584590524</v>
      </c>
      <c r="W25">
        <v>0.150659914395648</v>
      </c>
      <c r="X25">
        <v>0.04433334334711576</v>
      </c>
      <c r="Y25">
        <v>0.09993683288267385</v>
      </c>
      <c r="Z25">
        <v>0.02627918852699918</v>
      </c>
      <c r="AA25">
        <v>0.1071104084817068</v>
      </c>
      <c r="AF25" s="2">
        <v>44886</v>
      </c>
      <c r="AG25">
        <v>301.0237287130206</v>
      </c>
      <c r="AH25">
        <v>148.7762343670244</v>
      </c>
      <c r="AI25">
        <v>0.03942976309671046</v>
      </c>
      <c r="AJ25">
        <v>0.05186015216246555</v>
      </c>
      <c r="AK25">
        <v>119.1488847878556</v>
      </c>
      <c r="AL25">
        <v>213.894086113657</v>
      </c>
      <c r="AM25">
        <v>48.74208048628083</v>
      </c>
      <c r="AN25">
        <v>24.57087674428655</v>
      </c>
      <c r="AS25" s="2">
        <v>44886</v>
      </c>
      <c r="AT25">
        <v>0.2961909115604524</v>
      </c>
      <c r="AU25">
        <v>0.1465202253607968</v>
      </c>
      <c r="AV25">
        <v>0.06768892397492056</v>
      </c>
      <c r="AW25">
        <v>0.08932685578714761</v>
      </c>
      <c r="AX25">
        <v>0.1173850663728313</v>
      </c>
      <c r="AY25">
        <v>0.2106611843494183</v>
      </c>
      <c r="AZ25">
        <v>0.04801682115281994</v>
      </c>
      <c r="BA25">
        <v>0.024210011441613</v>
      </c>
    </row>
    <row r="26" spans="1:53">
      <c r="A26" s="2">
        <v>44887</v>
      </c>
      <c r="B26">
        <v>1014.442659311963</v>
      </c>
      <c r="C26">
        <v>-0.0004127359710237588</v>
      </c>
      <c r="F26" s="2">
        <v>45018</v>
      </c>
      <c r="G26">
        <v>0.1632316290226094</v>
      </c>
      <c r="H26">
        <v>0.164310359097701</v>
      </c>
      <c r="I26">
        <v>0.2233583635589618</v>
      </c>
      <c r="J26">
        <v>0.1851130098657617</v>
      </c>
      <c r="K26">
        <v>0.04547681458730721</v>
      </c>
      <c r="L26">
        <v>0.0996580270621702</v>
      </c>
      <c r="M26">
        <v>0.0272045313914876</v>
      </c>
      <c r="N26">
        <v>0.09164726541400108</v>
      </c>
      <c r="S26" s="2">
        <v>45018</v>
      </c>
      <c r="T26">
        <v>0.1632316290226094</v>
      </c>
      <c r="U26">
        <v>0.164310359097701</v>
      </c>
      <c r="V26">
        <v>0.2233583635589618</v>
      </c>
      <c r="W26">
        <v>0.1851130098657617</v>
      </c>
      <c r="X26">
        <v>0.04547681458730721</v>
      </c>
      <c r="Y26">
        <v>0.0996580270621702</v>
      </c>
      <c r="Z26">
        <v>0.0272045313914876</v>
      </c>
      <c r="AA26">
        <v>0.09164726541400108</v>
      </c>
      <c r="AF26" s="2">
        <v>44887</v>
      </c>
      <c r="AG26">
        <v>301.0717882312181</v>
      </c>
      <c r="AH26">
        <v>148.7999870265688</v>
      </c>
      <c r="AI26">
        <v>0.03943605819984126</v>
      </c>
      <c r="AJ26">
        <v>0.05186843182180415</v>
      </c>
      <c r="AK26">
        <v>119.1679073347529</v>
      </c>
      <c r="AL26">
        <v>213.92823507184</v>
      </c>
      <c r="AM26">
        <v>48.74986233429038</v>
      </c>
      <c r="AN26">
        <v>24.57479957290564</v>
      </c>
      <c r="AS26" s="2">
        <v>44887</v>
      </c>
      <c r="AT26">
        <v>0.2964231935564196</v>
      </c>
      <c r="AU26">
        <v>0.1466771385052359</v>
      </c>
      <c r="AV26">
        <v>0.06760645881663252</v>
      </c>
      <c r="AW26">
        <v>0.08864001813807064</v>
      </c>
      <c r="AX26">
        <v>0.1174619324720199</v>
      </c>
      <c r="AY26">
        <v>0.2108608650967004</v>
      </c>
      <c r="AZ26">
        <v>0.04810660134846346</v>
      </c>
      <c r="BA26">
        <v>0.02422379206645746</v>
      </c>
    </row>
    <row r="27" spans="1:53">
      <c r="A27" s="2">
        <v>44888</v>
      </c>
      <c r="B27">
        <v>1017.351121076674</v>
      </c>
      <c r="C27">
        <v>0.002867053882260828</v>
      </c>
      <c r="F27" s="2">
        <v>45025</v>
      </c>
      <c r="G27">
        <v>0.16888433880093</v>
      </c>
      <c r="H27">
        <v>0.1651404146406694</v>
      </c>
      <c r="I27">
        <v>0.2103791324381151</v>
      </c>
      <c r="J27">
        <v>0.178393592598192</v>
      </c>
      <c r="K27">
        <v>0.04376101057199048</v>
      </c>
      <c r="L27">
        <v>0.1022791514237265</v>
      </c>
      <c r="M27">
        <v>0.03073073201229716</v>
      </c>
      <c r="N27">
        <v>0.1004316275140794</v>
      </c>
      <c r="S27" s="2">
        <v>45025</v>
      </c>
      <c r="T27">
        <v>0.16888433880093</v>
      </c>
      <c r="U27">
        <v>0.1651404146406694</v>
      </c>
      <c r="V27">
        <v>0.2103791324381151</v>
      </c>
      <c r="W27">
        <v>0.178393592598192</v>
      </c>
      <c r="X27">
        <v>0.04376101057199048</v>
      </c>
      <c r="Y27">
        <v>0.1022791514237265</v>
      </c>
      <c r="Z27">
        <v>0.03073073201229716</v>
      </c>
      <c r="AA27">
        <v>0.1004316275140794</v>
      </c>
      <c r="AF27" s="2">
        <v>44888</v>
      </c>
      <c r="AG27">
        <v>301.11985542229</v>
      </c>
      <c r="AH27">
        <v>148.8237434783105</v>
      </c>
      <c r="AI27">
        <v>0.03944235430800787</v>
      </c>
      <c r="AJ27">
        <v>0.05187671280302005</v>
      </c>
      <c r="AK27">
        <v>119.1869329186682</v>
      </c>
      <c r="AL27">
        <v>213.9623894820267</v>
      </c>
      <c r="AM27">
        <v>48.75764542469988</v>
      </c>
      <c r="AN27">
        <v>24.57872302781839</v>
      </c>
      <c r="AS27" s="2">
        <v>44888</v>
      </c>
      <c r="AT27">
        <v>0.2955953165704603</v>
      </c>
      <c r="AU27">
        <v>0.1462172786849426</v>
      </c>
      <c r="AV27">
        <v>0.06712669112438897</v>
      </c>
      <c r="AW27">
        <v>0.08843027451170046</v>
      </c>
      <c r="AX27">
        <v>0.117115301312648</v>
      </c>
      <c r="AY27">
        <v>0.2102836984285898</v>
      </c>
      <c r="AZ27">
        <v>0.05107643133256073</v>
      </c>
      <c r="BA27">
        <v>0.02415500803470899</v>
      </c>
    </row>
    <row r="28" spans="1:53">
      <c r="A28" s="2">
        <v>44889</v>
      </c>
      <c r="B28">
        <v>1018.382511917443</v>
      </c>
      <c r="C28">
        <v>0.001013800269544785</v>
      </c>
      <c r="F28" s="2">
        <v>45032</v>
      </c>
      <c r="G28">
        <v>0.1651100610414999</v>
      </c>
      <c r="H28">
        <v>0.2494483512363301</v>
      </c>
      <c r="I28">
        <v>0.1670961833051151</v>
      </c>
      <c r="J28">
        <v>0.1559276379256789</v>
      </c>
      <c r="K28">
        <v>0.04378873772228288</v>
      </c>
      <c r="L28">
        <v>0.09958562651780621</v>
      </c>
      <c r="M28">
        <v>0.02721241759929481</v>
      </c>
      <c r="N28">
        <v>0.09183098465199209</v>
      </c>
      <c r="S28" s="2">
        <v>45032</v>
      </c>
      <c r="T28">
        <v>0.1651100610414999</v>
      </c>
      <c r="U28">
        <v>0.2494483512363301</v>
      </c>
      <c r="V28">
        <v>0.1670961833051151</v>
      </c>
      <c r="W28">
        <v>0.1559276379256789</v>
      </c>
      <c r="X28">
        <v>0.04378873772228288</v>
      </c>
      <c r="Y28">
        <v>0.09958562651780621</v>
      </c>
      <c r="Z28">
        <v>0.02721241759929481</v>
      </c>
      <c r="AA28">
        <v>0.09183098465199209</v>
      </c>
      <c r="AF28" s="2">
        <v>44889</v>
      </c>
      <c r="AG28">
        <v>301.1679302874614</v>
      </c>
      <c r="AH28">
        <v>148.847503722855</v>
      </c>
      <c r="AI28">
        <v>0.03944865142137073</v>
      </c>
      <c r="AJ28">
        <v>0.05188499510632431</v>
      </c>
      <c r="AK28">
        <v>119.2059615400862</v>
      </c>
      <c r="AL28">
        <v>213.9965493450874</v>
      </c>
      <c r="AM28">
        <v>48.76542975770769</v>
      </c>
      <c r="AN28">
        <v>24.58264710912479</v>
      </c>
      <c r="AS28" s="2">
        <v>44889</v>
      </c>
      <c r="AT28">
        <v>0.2954026033565821</v>
      </c>
      <c r="AU28">
        <v>0.1461608057536891</v>
      </c>
      <c r="AV28">
        <v>0.06741298772659923</v>
      </c>
      <c r="AW28">
        <v>0.08881025280270957</v>
      </c>
      <c r="AX28">
        <v>0.1169827528999298</v>
      </c>
      <c r="AY28">
        <v>0.2100979631164671</v>
      </c>
      <c r="AZ28">
        <v>0.05099433934117199</v>
      </c>
      <c r="BA28">
        <v>0.02413829500285119</v>
      </c>
    </row>
    <row r="29" spans="1:53">
      <c r="A29" s="2">
        <v>44890</v>
      </c>
      <c r="B29">
        <v>1015.751195045039</v>
      </c>
      <c r="C29">
        <v>-0.002583819774604645</v>
      </c>
      <c r="F29" s="2">
        <v>45039</v>
      </c>
      <c r="G29">
        <v>0.1361286334087832</v>
      </c>
      <c r="H29">
        <v>0.1776488323319249</v>
      </c>
      <c r="I29">
        <v>0.2084473003107971</v>
      </c>
      <c r="J29">
        <v>0.2117604748509199</v>
      </c>
      <c r="K29">
        <v>0.04529824742598585</v>
      </c>
      <c r="L29">
        <v>0.1017083479320842</v>
      </c>
      <c r="M29">
        <v>0.02721540158906261</v>
      </c>
      <c r="N29">
        <v>0.09179276215044233</v>
      </c>
      <c r="S29" s="2">
        <v>45039</v>
      </c>
      <c r="T29">
        <v>0.1361286334087832</v>
      </c>
      <c r="U29">
        <v>0.1776488323319249</v>
      </c>
      <c r="V29">
        <v>0.2084473003107971</v>
      </c>
      <c r="W29">
        <v>0.2117604748509199</v>
      </c>
      <c r="X29">
        <v>0.04529824742598585</v>
      </c>
      <c r="Y29">
        <v>0.1017083479320842</v>
      </c>
      <c r="Z29">
        <v>0.02721540158906261</v>
      </c>
      <c r="AA29">
        <v>0.09179276215044233</v>
      </c>
      <c r="AF29" s="2">
        <v>44890</v>
      </c>
      <c r="AG29">
        <v>301.2160128279576</v>
      </c>
      <c r="AH29">
        <v>148.8712677608077</v>
      </c>
      <c r="AI29">
        <v>0.03945494954009033</v>
      </c>
      <c r="AJ29">
        <v>0.05189327873192801</v>
      </c>
      <c r="AK29">
        <v>119.2249931994918</v>
      </c>
      <c r="AL29">
        <v>214.0307146618929</v>
      </c>
      <c r="AM29">
        <v>48.77321533351218</v>
      </c>
      <c r="AN29">
        <v>24.58657181692485</v>
      </c>
      <c r="AS29" s="2">
        <v>44890</v>
      </c>
      <c r="AT29">
        <v>0.2963076268963009</v>
      </c>
      <c r="AU29">
        <v>0.146535570026237</v>
      </c>
      <c r="AV29">
        <v>0.06782893385561699</v>
      </c>
      <c r="AW29">
        <v>0.08884719278361443</v>
      </c>
      <c r="AX29">
        <v>0.1172279224829581</v>
      </c>
      <c r="AY29">
        <v>0.2106930098282156</v>
      </c>
      <c r="AZ29">
        <v>0.048355774241506</v>
      </c>
      <c r="BA29">
        <v>0.02420396988555097</v>
      </c>
    </row>
    <row r="30" spans="1:53">
      <c r="A30" s="2">
        <v>44891</v>
      </c>
      <c r="B30">
        <v>1018.783958265481</v>
      </c>
      <c r="C30">
        <v>0.002985734336554247</v>
      </c>
      <c r="F30" s="2">
        <v>45046</v>
      </c>
      <c r="G30">
        <v>0.1972120142170079</v>
      </c>
      <c r="H30">
        <v>0.2164311374636892</v>
      </c>
      <c r="I30">
        <v>0.1633786874200231</v>
      </c>
      <c r="J30">
        <v>0.1418951122565779</v>
      </c>
      <c r="K30">
        <v>0.04722594329377473</v>
      </c>
      <c r="L30">
        <v>0.09960649211087476</v>
      </c>
      <c r="M30">
        <v>0.0424599279460366</v>
      </c>
      <c r="N30">
        <v>0.09179068529201595</v>
      </c>
      <c r="S30" s="2">
        <v>45046</v>
      </c>
      <c r="T30">
        <v>0.1972120142170079</v>
      </c>
      <c r="U30">
        <v>0.2164311374636892</v>
      </c>
      <c r="V30">
        <v>0.1633786874200231</v>
      </c>
      <c r="W30">
        <v>0.1418951122565779</v>
      </c>
      <c r="X30">
        <v>0.04722594329377473</v>
      </c>
      <c r="Y30">
        <v>0.09960649211087476</v>
      </c>
      <c r="Z30">
        <v>0.0424599279460366</v>
      </c>
      <c r="AA30">
        <v>0.09179068529201595</v>
      </c>
      <c r="AF30" s="2">
        <v>44891</v>
      </c>
      <c r="AG30">
        <v>301.2641030450038</v>
      </c>
      <c r="AH30">
        <v>148.8950355927744</v>
      </c>
      <c r="AI30">
        <v>0.03946124866432717</v>
      </c>
      <c r="AJ30">
        <v>0.05190156368004226</v>
      </c>
      <c r="AK30">
        <v>119.2440278973701</v>
      </c>
      <c r="AL30">
        <v>214.0648854333138</v>
      </c>
      <c r="AM30">
        <v>48.78100215231179</v>
      </c>
      <c r="AN30">
        <v>24.59049715131859</v>
      </c>
      <c r="AS30" s="2">
        <v>44891</v>
      </c>
      <c r="AT30">
        <v>0.2955332643437574</v>
      </c>
      <c r="AU30">
        <v>0.1461281355634294</v>
      </c>
      <c r="AV30">
        <v>0.0677381829457286</v>
      </c>
      <c r="AW30">
        <v>0.08896713417512539</v>
      </c>
      <c r="AX30">
        <v>0.1170290775275469</v>
      </c>
      <c r="AY30">
        <v>0.210085692223114</v>
      </c>
      <c r="AZ30">
        <v>0.05039820452693631</v>
      </c>
      <c r="BA30">
        <v>0.02412030869436193</v>
      </c>
    </row>
    <row r="31" spans="1:53">
      <c r="A31" s="2">
        <v>44892</v>
      </c>
      <c r="B31">
        <v>1016.571315160682</v>
      </c>
      <c r="C31">
        <v>-0.002171847217310674</v>
      </c>
      <c r="F31" s="2">
        <v>45053</v>
      </c>
      <c r="G31">
        <v>0.2064658573701928</v>
      </c>
      <c r="H31">
        <v>0.2668351070683325</v>
      </c>
      <c r="I31">
        <v>0.1153031320927934</v>
      </c>
      <c r="J31">
        <v>0.1068150131498422</v>
      </c>
      <c r="K31">
        <v>0.07074770954856624</v>
      </c>
      <c r="L31">
        <v>0.09444473305409465</v>
      </c>
      <c r="M31">
        <v>0.04618955851894105</v>
      </c>
      <c r="N31">
        <v>0.09319888919723718</v>
      </c>
      <c r="S31" s="2">
        <v>45053</v>
      </c>
      <c r="T31">
        <v>0.2064658573701928</v>
      </c>
      <c r="U31">
        <v>0.2668351070683325</v>
      </c>
      <c r="V31">
        <v>0.1153031320927934</v>
      </c>
      <c r="W31">
        <v>0.1068150131498422</v>
      </c>
      <c r="X31">
        <v>0.07074770954856624</v>
      </c>
      <c r="Y31">
        <v>0.09444473305409465</v>
      </c>
      <c r="Z31">
        <v>0.04618955851894105</v>
      </c>
      <c r="AA31">
        <v>0.09319888919723718</v>
      </c>
      <c r="AF31" s="2">
        <v>44892</v>
      </c>
      <c r="AG31">
        <v>192.8599430859342</v>
      </c>
      <c r="AH31">
        <v>208.77259391538</v>
      </c>
      <c r="AI31">
        <v>0.03946754879424186</v>
      </c>
      <c r="AJ31">
        <v>0.04044824833244808</v>
      </c>
      <c r="AK31">
        <v>246.5682449204023</v>
      </c>
      <c r="AL31">
        <v>173.5978730264158</v>
      </c>
      <c r="AM31">
        <v>25.77383288007588</v>
      </c>
      <c r="AN31">
        <v>29.5523690691607</v>
      </c>
      <c r="AS31" s="2">
        <v>44892</v>
      </c>
      <c r="AT31">
        <v>0.189603207223698</v>
      </c>
      <c r="AU31">
        <v>0.2053118887633231</v>
      </c>
      <c r="AV31">
        <v>0.06785308858526677</v>
      </c>
      <c r="AW31">
        <v>0.0693310709636044</v>
      </c>
      <c r="AX31">
        <v>0.2425130201528234</v>
      </c>
      <c r="AY31">
        <v>0.170752324531466</v>
      </c>
      <c r="AZ31">
        <v>0.0255815091241215</v>
      </c>
      <c r="BA31">
        <v>0.02905389065569691</v>
      </c>
    </row>
    <row r="32" spans="1:53">
      <c r="A32" s="2">
        <v>44893</v>
      </c>
      <c r="B32">
        <v>1017.958408557814</v>
      </c>
      <c r="C32">
        <v>0.001364482133664469</v>
      </c>
      <c r="F32" s="2">
        <v>45060</v>
      </c>
      <c r="G32">
        <v>0.1706848784634957</v>
      </c>
      <c r="H32">
        <v>0.265251908836882</v>
      </c>
      <c r="I32">
        <v>0.1792537077849617</v>
      </c>
      <c r="J32">
        <v>0.1292947924563451</v>
      </c>
      <c r="K32">
        <v>0.04031433396058819</v>
      </c>
      <c r="L32">
        <v>0.09141000384710957</v>
      </c>
      <c r="M32">
        <v>0.02753032094474544</v>
      </c>
      <c r="N32">
        <v>0.09626005370587236</v>
      </c>
      <c r="S32" s="2">
        <v>45060</v>
      </c>
      <c r="T32">
        <v>0.1706848784634957</v>
      </c>
      <c r="U32">
        <v>0.265251908836882</v>
      </c>
      <c r="V32">
        <v>0.1792537077849617</v>
      </c>
      <c r="W32">
        <v>0.1292947924563451</v>
      </c>
      <c r="X32">
        <v>0.04031433396058819</v>
      </c>
      <c r="Y32">
        <v>0.09141000384710957</v>
      </c>
      <c r="Z32">
        <v>0.02753032094474544</v>
      </c>
      <c r="AA32">
        <v>0.09626005370587236</v>
      </c>
      <c r="AF32" s="2">
        <v>44893</v>
      </c>
      <c r="AG32">
        <v>192.8907338677238</v>
      </c>
      <c r="AH32">
        <v>208.8059252089604</v>
      </c>
      <c r="AI32">
        <v>0.03947384992999484</v>
      </c>
      <c r="AJ32">
        <v>0.04045470604040054</v>
      </c>
      <c r="AK32">
        <v>246.6076104252558</v>
      </c>
      <c r="AL32">
        <v>173.6255885496187</v>
      </c>
      <c r="AM32">
        <v>25.77794776495759</v>
      </c>
      <c r="AN32">
        <v>29.55708721090033</v>
      </c>
      <c r="AS32" s="2">
        <v>44893</v>
      </c>
      <c r="AT32">
        <v>0.1893839564440087</v>
      </c>
      <c r="AU32">
        <v>0.2051439099768588</v>
      </c>
      <c r="AV32">
        <v>0.06782140230025288</v>
      </c>
      <c r="AW32">
        <v>0.06915447344776081</v>
      </c>
      <c r="AX32">
        <v>0.2422218970752371</v>
      </c>
      <c r="AY32">
        <v>0.1705334044793916</v>
      </c>
      <c r="AZ32">
        <v>0.02670808918257209</v>
      </c>
      <c r="BA32">
        <v>0.02903286709391804</v>
      </c>
    </row>
    <row r="33" spans="1:53">
      <c r="A33" s="2">
        <v>44894</v>
      </c>
      <c r="B33">
        <v>1016.501270924643</v>
      </c>
      <c r="C33">
        <v>-0.001431431403209449</v>
      </c>
      <c r="F33" s="2">
        <v>45067</v>
      </c>
      <c r="G33">
        <v>0.1556476808338193</v>
      </c>
      <c r="H33">
        <v>0.2766132864319004</v>
      </c>
      <c r="I33">
        <v>0.1960817438724292</v>
      </c>
      <c r="J33">
        <v>0.1194474379136985</v>
      </c>
      <c r="K33">
        <v>0.03959644769825434</v>
      </c>
      <c r="L33">
        <v>0.09930039432163655</v>
      </c>
      <c r="M33">
        <v>0.02764553894582466</v>
      </c>
      <c r="N33">
        <v>0.08566746998243711</v>
      </c>
      <c r="S33" s="2">
        <v>45067</v>
      </c>
      <c r="T33">
        <v>0.1556476808338193</v>
      </c>
      <c r="U33">
        <v>0.2766132864319004</v>
      </c>
      <c r="V33">
        <v>0.1960817438724292</v>
      </c>
      <c r="W33">
        <v>0.1194474379136985</v>
      </c>
      <c r="X33">
        <v>0.03959644769825434</v>
      </c>
      <c r="Y33">
        <v>0.09930039432163655</v>
      </c>
      <c r="Z33">
        <v>0.02764553894582466</v>
      </c>
      <c r="AA33">
        <v>0.08566746998243711</v>
      </c>
      <c r="AF33" s="2">
        <v>44894</v>
      </c>
      <c r="AG33">
        <v>192.9215295653722</v>
      </c>
      <c r="AH33">
        <v>208.8392618240014</v>
      </c>
      <c r="AI33">
        <v>0.03948015207174674</v>
      </c>
      <c r="AJ33">
        <v>0.04046116477934925</v>
      </c>
      <c r="AK33">
        <v>246.6469822149533</v>
      </c>
      <c r="AL33">
        <v>173.6533084977042</v>
      </c>
      <c r="AM33">
        <v>25.78206330679544</v>
      </c>
      <c r="AN33">
        <v>29.5618061059082</v>
      </c>
      <c r="AS33" s="2">
        <v>44894</v>
      </c>
      <c r="AT33">
        <v>0.1897073792881939</v>
      </c>
      <c r="AU33">
        <v>0.2054297135595051</v>
      </c>
      <c r="AV33">
        <v>0.06763177533869896</v>
      </c>
      <c r="AW33">
        <v>0.06910870490065582</v>
      </c>
      <c r="AX33">
        <v>0.2426274800392541</v>
      </c>
      <c r="AY33">
        <v>0.1707967027483449</v>
      </c>
      <c r="AZ33">
        <v>0.02561902721767044</v>
      </c>
      <c r="BA33">
        <v>0.02907921690767691</v>
      </c>
    </row>
    <row r="34" spans="1:53">
      <c r="A34" s="2">
        <v>44895</v>
      </c>
      <c r="B34">
        <v>1017.043870734862</v>
      </c>
      <c r="C34">
        <v>0.0005337915708900631</v>
      </c>
      <c r="F34" s="2">
        <v>45074</v>
      </c>
      <c r="G34">
        <v>0.1909073004635878</v>
      </c>
      <c r="H34">
        <v>0.3</v>
      </c>
      <c r="I34">
        <v>0.2188898858027906</v>
      </c>
      <c r="J34">
        <v>0.08646724076588776</v>
      </c>
      <c r="K34">
        <v>0.03875398019167931</v>
      </c>
      <c r="L34">
        <v>0.1074267405530136</v>
      </c>
      <c r="M34">
        <v>0.02304024041167068</v>
      </c>
      <c r="N34">
        <v>0.03451461181137014</v>
      </c>
      <c r="S34" s="2">
        <v>45074</v>
      </c>
      <c r="T34">
        <v>0.1442261095407499</v>
      </c>
      <c r="U34">
        <v>0.3023434002170183</v>
      </c>
      <c r="V34">
        <v>0.2302125464126898</v>
      </c>
      <c r="W34">
        <v>0.09226611201986783</v>
      </c>
      <c r="X34">
        <v>0.04274513470253276</v>
      </c>
      <c r="Y34">
        <v>0.1210879109242207</v>
      </c>
      <c r="Z34">
        <v>0.02797742545022915</v>
      </c>
      <c r="AA34">
        <v>0.03914136073269156</v>
      </c>
      <c r="AF34" s="2">
        <v>44895</v>
      </c>
      <c r="AG34">
        <v>192.9523301796642</v>
      </c>
      <c r="AH34">
        <v>208.8726037613526</v>
      </c>
      <c r="AI34">
        <v>0.03948645521965818</v>
      </c>
      <c r="AJ34">
        <v>0.04046762454945879</v>
      </c>
      <c r="AK34">
        <v>246.6863602904984</v>
      </c>
      <c r="AL34">
        <v>173.6810328713789</v>
      </c>
      <c r="AM34">
        <v>25.78617950569431</v>
      </c>
      <c r="AN34">
        <v>29.5665257543046</v>
      </c>
      <c r="AS34" s="2">
        <v>44895</v>
      </c>
      <c r="AT34">
        <v>0.1896557863570104</v>
      </c>
      <c r="AU34">
        <v>0.2053559995500442</v>
      </c>
      <c r="AV34">
        <v>0.06753010876545798</v>
      </c>
      <c r="AW34">
        <v>0.0693755421145765</v>
      </c>
      <c r="AX34">
        <v>0.2425312563753969</v>
      </c>
      <c r="AY34">
        <v>0.1707462955773539</v>
      </c>
      <c r="AZ34">
        <v>0.02573336143932184</v>
      </c>
      <c r="BA34">
        <v>0.02907164982083826</v>
      </c>
    </row>
    <row r="35" spans="1:53">
      <c r="A35" s="2">
        <v>44896</v>
      </c>
      <c r="B35">
        <v>1020.317052856183</v>
      </c>
      <c r="C35">
        <v>0.003218329332200343</v>
      </c>
      <c r="F35" s="2">
        <v>45081</v>
      </c>
      <c r="G35">
        <v>0.1884684904791788</v>
      </c>
      <c r="H35">
        <v>0.2480482421090039</v>
      </c>
      <c r="I35">
        <v>0.1754445975501061</v>
      </c>
      <c r="J35">
        <v>0.1714313693404878</v>
      </c>
      <c r="K35">
        <v>0.04170137833844129</v>
      </c>
      <c r="L35">
        <v>0.1116677532195691</v>
      </c>
      <c r="M35">
        <v>0.02803633416500628</v>
      </c>
      <c r="N35">
        <v>0.03520183479820681</v>
      </c>
      <c r="S35" s="2">
        <v>45081</v>
      </c>
      <c r="T35">
        <v>0.1884684904791788</v>
      </c>
      <c r="U35">
        <v>0.2480482421090039</v>
      </c>
      <c r="V35">
        <v>0.1754445975501061</v>
      </c>
      <c r="W35">
        <v>0.1714313693404878</v>
      </c>
      <c r="X35">
        <v>0.04170137833844129</v>
      </c>
      <c r="Y35">
        <v>0.1116677532195691</v>
      </c>
      <c r="Z35">
        <v>0.02803633416500628</v>
      </c>
      <c r="AA35">
        <v>0.03520183479820681</v>
      </c>
      <c r="AF35" s="2">
        <v>44896</v>
      </c>
      <c r="AG35">
        <v>192.9831357113847</v>
      </c>
      <c r="AH35">
        <v>208.9059510218637</v>
      </c>
      <c r="AI35">
        <v>0.03949275937388979</v>
      </c>
      <c r="AJ35">
        <v>0.04047408535089381</v>
      </c>
      <c r="AK35">
        <v>246.7257446528944</v>
      </c>
      <c r="AL35">
        <v>173.7087616713494</v>
      </c>
      <c r="AM35">
        <v>25.79029636175909</v>
      </c>
      <c r="AN35">
        <v>29.57124615620979</v>
      </c>
      <c r="AS35" s="2">
        <v>44896</v>
      </c>
      <c r="AT35">
        <v>0.1891612563667686</v>
      </c>
      <c r="AU35">
        <v>0.2047334608901907</v>
      </c>
      <c r="AV35">
        <v>0.06821149293835824</v>
      </c>
      <c r="AW35">
        <v>0.06965175917318316</v>
      </c>
      <c r="AX35">
        <v>0.241781046583462</v>
      </c>
      <c r="AY35">
        <v>0.1702383456466724</v>
      </c>
      <c r="AZ35">
        <v>0.02723912869667954</v>
      </c>
      <c r="BA35">
        <v>0.02898350970468543</v>
      </c>
    </row>
    <row r="36" spans="1:53">
      <c r="A36" s="2">
        <v>44897</v>
      </c>
      <c r="B36">
        <v>1021.565551232125</v>
      </c>
      <c r="C36">
        <v>0.001223637664828914</v>
      </c>
      <c r="F36" s="2">
        <v>45088</v>
      </c>
      <c r="G36">
        <v>0.2128917241211413</v>
      </c>
      <c r="H36">
        <v>0.1933185499277422</v>
      </c>
      <c r="I36">
        <v>0.179982980837517</v>
      </c>
      <c r="J36">
        <v>0.1923606545834634</v>
      </c>
      <c r="K36">
        <v>0.04172951534382027</v>
      </c>
      <c r="L36">
        <v>0.1164416459363458</v>
      </c>
      <c r="M36">
        <v>0.02807652339496347</v>
      </c>
      <c r="N36">
        <v>0.03519840585500671</v>
      </c>
      <c r="S36" s="2">
        <v>45088</v>
      </c>
      <c r="T36">
        <v>0.2128917241211413</v>
      </c>
      <c r="U36">
        <v>0.1933185499277422</v>
      </c>
      <c r="V36">
        <v>0.179982980837517</v>
      </c>
      <c r="W36">
        <v>0.1923606545834634</v>
      </c>
      <c r="X36">
        <v>0.04172951534382027</v>
      </c>
      <c r="Y36">
        <v>0.1164416459363458</v>
      </c>
      <c r="Z36">
        <v>0.02807652339496347</v>
      </c>
      <c r="AA36">
        <v>0.03519840585500671</v>
      </c>
      <c r="AF36" s="2">
        <v>44897</v>
      </c>
      <c r="AG36">
        <v>193.013946161319</v>
      </c>
      <c r="AH36">
        <v>208.9393036063846</v>
      </c>
      <c r="AI36">
        <v>0.03949906453460224</v>
      </c>
      <c r="AJ36">
        <v>0.04048054718381895</v>
      </c>
      <c r="AK36">
        <v>246.7651353031453</v>
      </c>
      <c r="AL36">
        <v>173.7364948983222</v>
      </c>
      <c r="AM36">
        <v>25.79441387509472</v>
      </c>
      <c r="AN36">
        <v>29.57596731174408</v>
      </c>
      <c r="AS36" s="2">
        <v>44897</v>
      </c>
      <c r="AT36">
        <v>0.1889522695259383</v>
      </c>
      <c r="AU36">
        <v>0.2045639610428189</v>
      </c>
      <c r="AV36">
        <v>0.06924276584178209</v>
      </c>
      <c r="AW36">
        <v>0.0709753290251008</v>
      </c>
      <c r="AX36">
        <v>0.241525032531406</v>
      </c>
      <c r="AY36">
        <v>0.1700516286392407</v>
      </c>
      <c r="AZ36">
        <v>0.02573725685315222</v>
      </c>
      <c r="BA36">
        <v>0.02895175654056103</v>
      </c>
    </row>
    <row r="37" spans="1:53">
      <c r="A37" s="2">
        <v>44898</v>
      </c>
      <c r="B37">
        <v>1021.499950221304</v>
      </c>
      <c r="C37">
        <v>-6.421615406060344E-05</v>
      </c>
      <c r="F37" s="2">
        <v>45095</v>
      </c>
      <c r="G37">
        <v>0.1412840909074314</v>
      </c>
      <c r="H37">
        <v>0.1941778317750307</v>
      </c>
      <c r="I37">
        <v>0.236982748495638</v>
      </c>
      <c r="J37">
        <v>0.2217041847091289</v>
      </c>
      <c r="K37">
        <v>0.04212778903808298</v>
      </c>
      <c r="L37">
        <v>0.1004564154647258</v>
      </c>
      <c r="M37">
        <v>0.0280865424224982</v>
      </c>
      <c r="N37">
        <v>0.03518039718746398</v>
      </c>
      <c r="S37" s="2">
        <v>45095</v>
      </c>
      <c r="T37">
        <v>0.1412840909074314</v>
      </c>
      <c r="U37">
        <v>0.1941778317750307</v>
      </c>
      <c r="V37">
        <v>0.236982748495638</v>
      </c>
      <c r="W37">
        <v>0.2217041847091289</v>
      </c>
      <c r="X37">
        <v>0.04212778903808298</v>
      </c>
      <c r="Y37">
        <v>0.1004564154647258</v>
      </c>
      <c r="Z37">
        <v>0.0280865424224982</v>
      </c>
      <c r="AA37">
        <v>0.03518039718746398</v>
      </c>
      <c r="AF37" s="2">
        <v>44898</v>
      </c>
      <c r="AG37">
        <v>193.044761530252</v>
      </c>
      <c r="AH37">
        <v>208.9726615157653</v>
      </c>
      <c r="AI37">
        <v>0.03950537070195623</v>
      </c>
      <c r="AJ37">
        <v>0.0404870100483989</v>
      </c>
      <c r="AK37">
        <v>246.8045322422547</v>
      </c>
      <c r="AL37">
        <v>173.7642325530042</v>
      </c>
      <c r="AM37">
        <v>25.79853204580612</v>
      </c>
      <c r="AN37">
        <v>29.58068922102779</v>
      </c>
      <c r="AS37" s="2">
        <v>44898</v>
      </c>
      <c r="AT37">
        <v>0.1889922625241702</v>
      </c>
      <c r="AU37">
        <v>0.2045823089156433</v>
      </c>
      <c r="AV37">
        <v>0.06908701449770825</v>
      </c>
      <c r="AW37">
        <v>0.07095367912104861</v>
      </c>
      <c r="AX37">
        <v>0.2415921210983203</v>
      </c>
      <c r="AY37">
        <v>0.1700716002360631</v>
      </c>
      <c r="AZ37">
        <v>0.0257629146189146</v>
      </c>
      <c r="BA37">
        <v>0.02895809898813178</v>
      </c>
    </row>
    <row r="38" spans="1:53">
      <c r="A38" s="2">
        <v>44899</v>
      </c>
      <c r="B38">
        <v>1021.91196215914</v>
      </c>
      <c r="C38">
        <v>0.0004033401448004792</v>
      </c>
      <c r="F38" s="2">
        <v>45102</v>
      </c>
      <c r="G38">
        <v>0.2034798153748475</v>
      </c>
      <c r="H38">
        <v>0.252299228943044</v>
      </c>
      <c r="I38">
        <v>0.161576948213403</v>
      </c>
      <c r="J38">
        <v>0.1643478450441787</v>
      </c>
      <c r="K38">
        <v>0.04536287785470625</v>
      </c>
      <c r="L38">
        <v>0.1091035048981795</v>
      </c>
      <c r="M38">
        <v>0.02821958305600884</v>
      </c>
      <c r="N38">
        <v>0.03561019661563224</v>
      </c>
      <c r="S38" s="2">
        <v>45102</v>
      </c>
      <c r="T38">
        <v>0.2034798153748475</v>
      </c>
      <c r="U38">
        <v>0.252299228943044</v>
      </c>
      <c r="V38">
        <v>0.161576948213403</v>
      </c>
      <c r="W38">
        <v>0.1643478450441787</v>
      </c>
      <c r="X38">
        <v>0.04536287785470625</v>
      </c>
      <c r="Y38">
        <v>0.1091035048981795</v>
      </c>
      <c r="Z38">
        <v>0.02821958305600884</v>
      </c>
      <c r="AA38">
        <v>0.03561019661563224</v>
      </c>
      <c r="AF38" s="2">
        <v>44899</v>
      </c>
      <c r="AG38">
        <v>82.47355784392541</v>
      </c>
      <c r="AH38">
        <v>306.5236299084965</v>
      </c>
      <c r="AI38">
        <v>0.0289852423987525</v>
      </c>
      <c r="AJ38">
        <v>0.03372746986912506</v>
      </c>
      <c r="AK38">
        <v>276.2339968456014</v>
      </c>
      <c r="AL38">
        <v>138.2145567853546</v>
      </c>
      <c r="AM38">
        <v>81.54269341162374</v>
      </c>
      <c r="AN38">
        <v>22.77043863177898</v>
      </c>
      <c r="AS38" s="2">
        <v>44899</v>
      </c>
      <c r="AT38">
        <v>0.08071315946778147</v>
      </c>
      <c r="AU38">
        <v>0.3</v>
      </c>
      <c r="AV38">
        <v>0.05069853979703604</v>
      </c>
      <c r="AW38">
        <v>0.05915797432799301</v>
      </c>
      <c r="AX38">
        <v>0.2702806459806859</v>
      </c>
      <c r="AY38">
        <v>0.1352348425243181</v>
      </c>
      <c r="AZ38">
        <v>0.08163229265403728</v>
      </c>
      <c r="BA38">
        <v>0.02228254524814825</v>
      </c>
    </row>
    <row r="39" spans="1:53">
      <c r="A39" s="2">
        <v>44900</v>
      </c>
      <c r="B39">
        <v>1022.11135930676</v>
      </c>
      <c r="C39">
        <v>0.0001951216494215924</v>
      </c>
      <c r="F39" s="2">
        <v>45109</v>
      </c>
      <c r="G39">
        <v>0.142381311895742</v>
      </c>
      <c r="H39">
        <v>0.192780248038907</v>
      </c>
      <c r="I39">
        <v>0.1942910030246613</v>
      </c>
      <c r="J39">
        <v>0.2353525360926097</v>
      </c>
      <c r="K39">
        <v>0.04519052358582065</v>
      </c>
      <c r="L39">
        <v>0.1129679698169192</v>
      </c>
      <c r="M39">
        <v>0.04181717913539502</v>
      </c>
      <c r="N39">
        <v>0.03521922840994502</v>
      </c>
      <c r="S39" s="2">
        <v>45109</v>
      </c>
      <c r="T39">
        <v>0.142381311895742</v>
      </c>
      <c r="U39">
        <v>0.192780248038907</v>
      </c>
      <c r="V39">
        <v>0.1942910030246613</v>
      </c>
      <c r="W39">
        <v>0.2353525360926097</v>
      </c>
      <c r="X39">
        <v>0.04519052358582065</v>
      </c>
      <c r="Y39">
        <v>0.1129679698169192</v>
      </c>
      <c r="Z39">
        <v>0.04181717913539502</v>
      </c>
      <c r="AA39">
        <v>0.03521922840994502</v>
      </c>
      <c r="AF39" s="2">
        <v>44900</v>
      </c>
      <c r="AG39">
        <v>82.48672504330519</v>
      </c>
      <c r="AH39">
        <v>306.5725675056505</v>
      </c>
      <c r="AI39">
        <v>0.02898986999668465</v>
      </c>
      <c r="AJ39">
        <v>0.03373285458068537</v>
      </c>
      <c r="AK39">
        <v>276.2780985941743</v>
      </c>
      <c r="AL39">
        <v>138.2366232351836</v>
      </c>
      <c r="AM39">
        <v>81.55571199515748</v>
      </c>
      <c r="AN39">
        <v>22.77407401399442</v>
      </c>
      <c r="AS39" s="2">
        <v>44900</v>
      </c>
      <c r="AT39">
        <v>0.08071207344474481</v>
      </c>
      <c r="AU39">
        <v>0.2999656451253844</v>
      </c>
      <c r="AV39">
        <v>0.05077860690210301</v>
      </c>
      <c r="AW39">
        <v>0.05906696668563204</v>
      </c>
      <c r="AX39">
        <v>0.2702584931693544</v>
      </c>
      <c r="AY39">
        <v>0.1352346792866815</v>
      </c>
      <c r="AZ39">
        <v>0.08170466383039322</v>
      </c>
      <c r="BA39">
        <v>0.02227887155570658</v>
      </c>
    </row>
    <row r="40" spans="1:53">
      <c r="A40" s="2">
        <v>44901</v>
      </c>
      <c r="B40">
        <v>1020.56747629695</v>
      </c>
      <c r="C40">
        <v>-0.001510484151997615</v>
      </c>
      <c r="F40" s="2">
        <v>45116</v>
      </c>
      <c r="G40">
        <v>0.3</v>
      </c>
      <c r="H40">
        <v>0.3</v>
      </c>
      <c r="I40">
        <v>0.06389375857400098</v>
      </c>
      <c r="J40">
        <v>0.08713231499402097</v>
      </c>
      <c r="K40">
        <v>0.08338382617163557</v>
      </c>
      <c r="L40">
        <v>0.1072993673070968</v>
      </c>
      <c r="M40">
        <v>0.02230715260834137</v>
      </c>
      <c r="N40">
        <v>0.03598358034490436</v>
      </c>
      <c r="S40" s="2">
        <v>45116</v>
      </c>
      <c r="T40">
        <v>0.3229681063280002</v>
      </c>
      <c r="U40">
        <v>0.211372045415702</v>
      </c>
      <c r="V40">
        <v>0.07759615807208167</v>
      </c>
      <c r="W40">
        <v>0.1077051529813083</v>
      </c>
      <c r="X40">
        <v>0.07366997385056168</v>
      </c>
      <c r="Y40">
        <v>0.13915862693516</v>
      </c>
      <c r="Z40">
        <v>0.03132484110499693</v>
      </c>
      <c r="AA40">
        <v>0.03620509531218922</v>
      </c>
      <c r="AF40" s="2">
        <v>44901</v>
      </c>
      <c r="AG40">
        <v>82.49989434487559</v>
      </c>
      <c r="AH40">
        <v>306.6215129158674</v>
      </c>
      <c r="AI40">
        <v>0.02899449833342941</v>
      </c>
      <c r="AJ40">
        <v>0.0337382401519342</v>
      </c>
      <c r="AK40">
        <v>276.3222073837495</v>
      </c>
      <c r="AL40">
        <v>138.2586932080005</v>
      </c>
      <c r="AM40">
        <v>81.56873265715478</v>
      </c>
      <c r="AN40">
        <v>22.77770997661167</v>
      </c>
      <c r="AS40" s="2">
        <v>44901</v>
      </c>
      <c r="AT40">
        <v>0.08083789722955932</v>
      </c>
      <c r="AU40">
        <v>0.3004166480200607</v>
      </c>
      <c r="AV40">
        <v>0.05028930692327532</v>
      </c>
      <c r="AW40">
        <v>0.05823099870373263</v>
      </c>
      <c r="AX40">
        <v>0.2706973639747497</v>
      </c>
      <c r="AY40">
        <v>0.1354434964398615</v>
      </c>
      <c r="AZ40">
        <v>0.08176677962674468</v>
      </c>
      <c r="BA40">
        <v>0.0223175090820161</v>
      </c>
    </row>
    <row r="41" spans="1:53">
      <c r="A41" s="2">
        <v>44902</v>
      </c>
      <c r="B41">
        <v>1019.288578909128</v>
      </c>
      <c r="C41">
        <v>-0.00125312379389475</v>
      </c>
      <c r="F41" s="2">
        <v>45123</v>
      </c>
      <c r="G41">
        <v>0.3</v>
      </c>
      <c r="H41">
        <v>0.3</v>
      </c>
      <c r="I41">
        <v>0.08875550915689222</v>
      </c>
      <c r="J41">
        <v>0.07237262546765413</v>
      </c>
      <c r="K41">
        <v>0.06477981534146753</v>
      </c>
      <c r="L41">
        <v>0.1372986797875985</v>
      </c>
      <c r="M41">
        <v>0.01558797403321494</v>
      </c>
      <c r="N41">
        <v>0.02120539621317271</v>
      </c>
      <c r="S41" s="2">
        <v>45123</v>
      </c>
      <c r="T41">
        <v>0.3525378132979687</v>
      </c>
      <c r="U41">
        <v>0.2382162231730928</v>
      </c>
      <c r="V41">
        <v>0.06540864906800946</v>
      </c>
      <c r="W41">
        <v>0.057458996430952</v>
      </c>
      <c r="X41">
        <v>0.05865337916020923</v>
      </c>
      <c r="Y41">
        <v>0.1680245748090054</v>
      </c>
      <c r="Z41">
        <v>0.02758927041097328</v>
      </c>
      <c r="AA41">
        <v>0.03211109364978918</v>
      </c>
      <c r="AF41" s="2">
        <v>44902</v>
      </c>
      <c r="AG41">
        <v>82.51306574897222</v>
      </c>
      <c r="AH41">
        <v>306.6704661403946</v>
      </c>
      <c r="AI41">
        <v>0.02899912740910474</v>
      </c>
      <c r="AJ41">
        <v>0.03374362658300881</v>
      </c>
      <c r="AK41">
        <v>276.3663232154512</v>
      </c>
      <c r="AL41">
        <v>138.2807667043677</v>
      </c>
      <c r="AM41">
        <v>81.58175539794748</v>
      </c>
      <c r="AN41">
        <v>22.7813465197234</v>
      </c>
      <c r="AS41" s="2">
        <v>44902</v>
      </c>
      <c r="AT41">
        <v>0.0809496124256812</v>
      </c>
      <c r="AU41">
        <v>0.3008616924833525</v>
      </c>
      <c r="AV41">
        <v>0.05057957810888038</v>
      </c>
      <c r="AW41">
        <v>0.05834904383586523</v>
      </c>
      <c r="AX41">
        <v>0.2711488952411212</v>
      </c>
      <c r="AY41">
        <v>0.1356386223255007</v>
      </c>
      <c r="AZ41">
        <v>0.08012386824195476</v>
      </c>
      <c r="BA41">
        <v>0.02234868733764387</v>
      </c>
    </row>
    <row r="42" spans="1:53">
      <c r="A42" s="2">
        <v>44903</v>
      </c>
      <c r="B42">
        <v>1019.70909151387</v>
      </c>
      <c r="C42">
        <v>0.000412555004974724</v>
      </c>
      <c r="F42" s="2">
        <v>45130</v>
      </c>
      <c r="G42">
        <v>0.3</v>
      </c>
      <c r="H42">
        <v>0.2495581726667836</v>
      </c>
      <c r="I42">
        <v>0.1474499217780677</v>
      </c>
      <c r="J42">
        <v>0.0544429825781396</v>
      </c>
      <c r="K42">
        <v>0.04429452288502383</v>
      </c>
      <c r="L42">
        <v>0.1570007142443539</v>
      </c>
      <c r="M42">
        <v>0.02227804417433431</v>
      </c>
      <c r="N42">
        <v>0.02497564167329704</v>
      </c>
      <c r="S42" s="2">
        <v>45130</v>
      </c>
      <c r="T42">
        <v>0.3953778250944905</v>
      </c>
      <c r="U42">
        <v>0.1799893607414951</v>
      </c>
      <c r="V42">
        <v>0.1181662727052368</v>
      </c>
      <c r="W42">
        <v>0.05092024106794156</v>
      </c>
      <c r="X42">
        <v>0.04835145467013759</v>
      </c>
      <c r="Y42">
        <v>0.1502794500892033</v>
      </c>
      <c r="Z42">
        <v>0.02718286395466578</v>
      </c>
      <c r="AA42">
        <v>0.02973253167682928</v>
      </c>
      <c r="AF42" s="2">
        <v>44903</v>
      </c>
      <c r="AG42">
        <v>82.52623925593078</v>
      </c>
      <c r="AH42">
        <v>306.7194271804797</v>
      </c>
      <c r="AI42">
        <v>0.02900375722382861</v>
      </c>
      <c r="AJ42">
        <v>0.03374901387404645</v>
      </c>
      <c r="AK42">
        <v>276.4104460904037</v>
      </c>
      <c r="AL42">
        <v>138.3028437248478</v>
      </c>
      <c r="AM42">
        <v>81.59478021786745</v>
      </c>
      <c r="AN42">
        <v>22.78498364342228</v>
      </c>
      <c r="AS42" s="2">
        <v>44903</v>
      </c>
      <c r="AT42">
        <v>0.08093241093570784</v>
      </c>
      <c r="AU42">
        <v>0.3008063595833888</v>
      </c>
      <c r="AV42">
        <v>0.05085426946869184</v>
      </c>
      <c r="AW42">
        <v>0.05885873562596248</v>
      </c>
      <c r="AX42">
        <v>0.2710465505284992</v>
      </c>
      <c r="AY42">
        <v>0.1355834979646663</v>
      </c>
      <c r="AZ42">
        <v>0.07957187247840931</v>
      </c>
      <c r="BA42">
        <v>0.02234630341467416</v>
      </c>
    </row>
    <row r="43" spans="1:53">
      <c r="A43" s="2">
        <v>44904</v>
      </c>
      <c r="B43">
        <v>1020.182763980417</v>
      </c>
      <c r="C43">
        <v>0.0004645172534878395</v>
      </c>
      <c r="F43" s="2">
        <v>45137</v>
      </c>
      <c r="G43">
        <v>0.3</v>
      </c>
      <c r="H43">
        <v>0.1979416462668075</v>
      </c>
      <c r="I43">
        <v>0.01539160494648171</v>
      </c>
      <c r="J43">
        <v>0.01554956839776326</v>
      </c>
      <c r="K43">
        <v>0.0362204616643961</v>
      </c>
      <c r="L43">
        <v>0.3</v>
      </c>
      <c r="M43">
        <v>0.1173160627596904</v>
      </c>
      <c r="N43">
        <v>0.01758065596486109</v>
      </c>
      <c r="S43" s="2">
        <v>45137</v>
      </c>
      <c r="T43">
        <v>0.1609049466540854</v>
      </c>
      <c r="U43">
        <v>0.1889283884389511</v>
      </c>
      <c r="V43">
        <v>0.02726160134964769</v>
      </c>
      <c r="W43">
        <v>0.02743860733151797</v>
      </c>
      <c r="X43">
        <v>0.0487158802250419</v>
      </c>
      <c r="Y43">
        <v>0.3114576987092561</v>
      </c>
      <c r="Z43">
        <v>0.2056251811741447</v>
      </c>
      <c r="AA43">
        <v>0.02966769611735503</v>
      </c>
      <c r="AF43" s="2">
        <v>44904</v>
      </c>
      <c r="AG43">
        <v>82.53941486608697</v>
      </c>
      <c r="AH43">
        <v>306.7683960373706</v>
      </c>
      <c r="AI43">
        <v>0.029008387777719</v>
      </c>
      <c r="AJ43">
        <v>0.03375440202518444</v>
      </c>
      <c r="AK43">
        <v>276.4545760097315</v>
      </c>
      <c r="AL43">
        <v>138.3249242700034</v>
      </c>
      <c r="AM43">
        <v>81.60780711724667</v>
      </c>
      <c r="AN43">
        <v>22.788621347801</v>
      </c>
      <c r="AS43" s="2">
        <v>44904</v>
      </c>
      <c r="AT43">
        <v>0.08091271916267423</v>
      </c>
      <c r="AU43">
        <v>0.300686307321649</v>
      </c>
      <c r="AV43">
        <v>0.05088002097852586</v>
      </c>
      <c r="AW43">
        <v>0.05893188914039427</v>
      </c>
      <c r="AX43">
        <v>0.2709699134175335</v>
      </c>
      <c r="AY43">
        <v>0.1355714104499237</v>
      </c>
      <c r="AZ43">
        <v>0.07971146718325599</v>
      </c>
      <c r="BA43">
        <v>0.02233627234604346</v>
      </c>
    </row>
    <row r="44" spans="1:53">
      <c r="A44" s="2">
        <v>44905</v>
      </c>
      <c r="B44">
        <v>1019.774532967686</v>
      </c>
      <c r="C44">
        <v>-0.0004001547831857799</v>
      </c>
      <c r="F44" s="2">
        <v>45144</v>
      </c>
      <c r="G44">
        <v>0.3</v>
      </c>
      <c r="H44">
        <v>0.2054091160129437</v>
      </c>
      <c r="I44">
        <v>0.09576955088320784</v>
      </c>
      <c r="J44">
        <v>0.08777131927260891</v>
      </c>
      <c r="K44">
        <v>0.0467252598849018</v>
      </c>
      <c r="L44">
        <v>0.2126457007377118</v>
      </c>
      <c r="M44">
        <v>0.02580841748211934</v>
      </c>
      <c r="N44">
        <v>0.02587063572650657</v>
      </c>
      <c r="S44" s="2">
        <v>45144</v>
      </c>
      <c r="T44">
        <v>0.4038328221413159</v>
      </c>
      <c r="U44">
        <v>0.1467309347979078</v>
      </c>
      <c r="V44">
        <v>0.104453364267706</v>
      </c>
      <c r="W44">
        <v>0.09558394926622524</v>
      </c>
      <c r="X44">
        <v>0.05207804080724285</v>
      </c>
      <c r="Y44">
        <v>0.1404136799629432</v>
      </c>
      <c r="Z44">
        <v>0.0281170674771466</v>
      </c>
      <c r="AA44">
        <v>0.02879014127951245</v>
      </c>
      <c r="AF44" s="2">
        <v>44905</v>
      </c>
      <c r="AG44">
        <v>82.5525925797766</v>
      </c>
      <c r="AH44">
        <v>306.8173727123151</v>
      </c>
      <c r="AI44">
        <v>0.02901301907089394</v>
      </c>
      <c r="AJ44">
        <v>0.03375979103656009</v>
      </c>
      <c r="AK44">
        <v>276.4987129745592</v>
      </c>
      <c r="AL44">
        <v>138.3470083403972</v>
      </c>
      <c r="AM44">
        <v>81.62083609641709</v>
      </c>
      <c r="AN44">
        <v>22.79225963295228</v>
      </c>
      <c r="AS44" s="2">
        <v>44905</v>
      </c>
      <c r="AT44">
        <v>0.08095346225812257</v>
      </c>
      <c r="AU44">
        <v>0.3008603226913263</v>
      </c>
      <c r="AV44">
        <v>0.05105224722083259</v>
      </c>
      <c r="AW44">
        <v>0.05919971400917978</v>
      </c>
      <c r="AX44">
        <v>0.2711548190063272</v>
      </c>
      <c r="AY44">
        <v>0.1356278712380231</v>
      </c>
      <c r="AZ44">
        <v>0.07880187920856842</v>
      </c>
      <c r="BA44">
        <v>0.02234968436761998</v>
      </c>
    </row>
    <row r="45" spans="1:53">
      <c r="A45" s="2">
        <v>44906</v>
      </c>
      <c r="B45">
        <v>1019.664163861233</v>
      </c>
      <c r="C45">
        <v>-0.000108228929910914</v>
      </c>
      <c r="F45" s="2">
        <v>45151</v>
      </c>
      <c r="G45">
        <v>0.3</v>
      </c>
      <c r="H45">
        <v>0.2571420013101812</v>
      </c>
      <c r="I45">
        <v>0.1118375628645716</v>
      </c>
      <c r="J45">
        <v>0.09676064787470998</v>
      </c>
      <c r="K45">
        <v>0.04624386322613633</v>
      </c>
      <c r="L45">
        <v>0.143157787951917</v>
      </c>
      <c r="M45">
        <v>0.02330440715654222</v>
      </c>
      <c r="N45">
        <v>0.02155372961594173</v>
      </c>
      <c r="S45" s="2">
        <v>45151</v>
      </c>
      <c r="T45">
        <v>0.3124467045935358</v>
      </c>
      <c r="U45">
        <v>0.2175860752850103</v>
      </c>
      <c r="V45">
        <v>0.1147373208937795</v>
      </c>
      <c r="W45">
        <v>0.1009339419711854</v>
      </c>
      <c r="X45">
        <v>0.05126026262221661</v>
      </c>
      <c r="Y45">
        <v>0.14817355210389</v>
      </c>
      <c r="Z45">
        <v>0.02830715330542038</v>
      </c>
      <c r="AA45">
        <v>0.02655498922496203</v>
      </c>
      <c r="AF45" s="2">
        <v>44906</v>
      </c>
      <c r="AG45">
        <v>159.0568188102652</v>
      </c>
      <c r="AH45">
        <v>307.4696173648572</v>
      </c>
      <c r="AI45">
        <v>0.02115521028977303</v>
      </c>
      <c r="AJ45">
        <v>0.02264763209521555</v>
      </c>
      <c r="AK45">
        <v>150.7855859243661</v>
      </c>
      <c r="AL45">
        <v>256.9575017504319</v>
      </c>
      <c r="AM45">
        <v>45.03969292190447</v>
      </c>
      <c r="AN45">
        <v>22.79589849896884</v>
      </c>
      <c r="AS45" s="2">
        <v>44906</v>
      </c>
      <c r="AT45">
        <v>0.1559865753947964</v>
      </c>
      <c r="AU45">
        <v>0.3015397513255556</v>
      </c>
      <c r="AV45">
        <v>0.03715232245855569</v>
      </c>
      <c r="AW45">
        <v>0.0397157598747029</v>
      </c>
      <c r="AX45">
        <v>0.1478746801081422</v>
      </c>
      <c r="AY45">
        <v>0.2519762091184762</v>
      </c>
      <c r="AZ45">
        <v>0.04340022197625347</v>
      </c>
      <c r="BA45">
        <v>0.02235447974351747</v>
      </c>
    </row>
    <row r="46" spans="1:53">
      <c r="A46" s="2">
        <v>44907</v>
      </c>
      <c r="B46">
        <v>1019.903082901272</v>
      </c>
      <c r="C46">
        <v>0.0002343115003031748</v>
      </c>
      <c r="F46" s="2">
        <v>45158</v>
      </c>
      <c r="G46">
        <v>0.1540821646896177</v>
      </c>
      <c r="H46">
        <v>0.1275316017475354</v>
      </c>
      <c r="I46">
        <v>0.1535763996528088</v>
      </c>
      <c r="J46">
        <v>0.1556862066166078</v>
      </c>
      <c r="K46">
        <v>0.06656972716221519</v>
      </c>
      <c r="L46">
        <v>0.2840363002257874</v>
      </c>
      <c r="M46">
        <v>0.03183588764184321</v>
      </c>
      <c r="N46">
        <v>0.02668171226358431</v>
      </c>
      <c r="S46" s="2">
        <v>45158</v>
      </c>
      <c r="T46">
        <v>0.1540821646896177</v>
      </c>
      <c r="U46">
        <v>0.1275316017475354</v>
      </c>
      <c r="V46">
        <v>0.1535763996528088</v>
      </c>
      <c r="W46">
        <v>0.1556862066166078</v>
      </c>
      <c r="X46">
        <v>0.06656972716221519</v>
      </c>
      <c r="Y46">
        <v>0.2840363002257874</v>
      </c>
      <c r="Z46">
        <v>0.03183588764184321</v>
      </c>
      <c r="AA46">
        <v>0.02668171226358431</v>
      </c>
      <c r="AF46" s="2">
        <v>44907</v>
      </c>
      <c r="AG46">
        <v>159.0822128019971</v>
      </c>
      <c r="AH46">
        <v>307.5187059923022</v>
      </c>
      <c r="AI46">
        <v>0.02115858779498911</v>
      </c>
      <c r="AJ46">
        <v>0.02265124787092686</v>
      </c>
      <c r="AK46">
        <v>150.8096593840951</v>
      </c>
      <c r="AL46">
        <v>256.9985259374093</v>
      </c>
      <c r="AM46">
        <v>45.04688367045723</v>
      </c>
      <c r="AN46">
        <v>22.79953794594341</v>
      </c>
      <c r="AS46" s="2">
        <v>44907</v>
      </c>
      <c r="AT46">
        <v>0.155985852849305</v>
      </c>
      <c r="AU46">
        <v>0.3015015009309999</v>
      </c>
      <c r="AV46">
        <v>0.03724175768632219</v>
      </c>
      <c r="AW46">
        <v>0.03973178111281921</v>
      </c>
      <c r="AX46">
        <v>0.1478506276567288</v>
      </c>
      <c r="AY46">
        <v>0.2519495364706906</v>
      </c>
      <c r="AZ46">
        <v>0.04338576328176999</v>
      </c>
      <c r="BA46">
        <v>0.02235318001136443</v>
      </c>
    </row>
    <row r="47" spans="1:53">
      <c r="A47" s="2">
        <v>44908</v>
      </c>
      <c r="B47">
        <v>1019.645795476017</v>
      </c>
      <c r="C47">
        <v>-0.0002522665433298821</v>
      </c>
      <c r="F47" s="2">
        <v>45165</v>
      </c>
      <c r="G47">
        <v>0.2975812332782083</v>
      </c>
      <c r="H47">
        <v>0.1776222140290093</v>
      </c>
      <c r="I47">
        <v>0.09705607995270968</v>
      </c>
      <c r="J47">
        <v>0.09222209919693695</v>
      </c>
      <c r="K47">
        <v>0.05563581899064581</v>
      </c>
      <c r="L47">
        <v>0.1704169262040732</v>
      </c>
      <c r="M47">
        <v>0.08233095139419387</v>
      </c>
      <c r="N47">
        <v>0.02713467695422293</v>
      </c>
      <c r="S47" s="2">
        <v>45165</v>
      </c>
      <c r="T47">
        <v>0.2975812332782083</v>
      </c>
      <c r="U47">
        <v>0.1776222140290093</v>
      </c>
      <c r="V47">
        <v>0.09705607995270968</v>
      </c>
      <c r="W47">
        <v>0.09222209919693695</v>
      </c>
      <c r="X47">
        <v>0.05563581899064581</v>
      </c>
      <c r="Y47">
        <v>0.1704169262040732</v>
      </c>
      <c r="Z47">
        <v>0.08233095139419387</v>
      </c>
      <c r="AA47">
        <v>0.02713467695422293</v>
      </c>
      <c r="AF47" s="2">
        <v>44908</v>
      </c>
      <c r="AG47">
        <v>159.1076108479708</v>
      </c>
      <c r="AH47">
        <v>307.5678024569227</v>
      </c>
      <c r="AI47">
        <v>0.02116196583943602</v>
      </c>
      <c r="AJ47">
        <v>0.02265486422390974</v>
      </c>
      <c r="AK47">
        <v>150.8337366872383</v>
      </c>
      <c r="AL47">
        <v>257.0395566740453</v>
      </c>
      <c r="AM47">
        <v>45.05407556703879</v>
      </c>
      <c r="AN47">
        <v>22.80317797396875</v>
      </c>
      <c r="AS47" s="2">
        <v>44908</v>
      </c>
      <c r="AT47">
        <v>0.1560556152089611</v>
      </c>
      <c r="AU47">
        <v>0.3015845174083894</v>
      </c>
      <c r="AV47">
        <v>0.03688728038143606</v>
      </c>
      <c r="AW47">
        <v>0.03927106346418269</v>
      </c>
      <c r="AX47">
        <v>0.1479583849604028</v>
      </c>
      <c r="AY47">
        <v>0.2520387819152166</v>
      </c>
      <c r="AZ47">
        <v>0.04384447556411711</v>
      </c>
      <c r="BA47">
        <v>0.0223598810972941</v>
      </c>
    </row>
    <row r="48" spans="1:53">
      <c r="A48" s="2">
        <v>44909</v>
      </c>
      <c r="B48">
        <v>1020.753149883356</v>
      </c>
      <c r="C48">
        <v>0.001086018705957814</v>
      </c>
      <c r="F48" s="2">
        <v>45172</v>
      </c>
      <c r="G48">
        <v>0.2336615001975106</v>
      </c>
      <c r="H48">
        <v>0.2212485171627172</v>
      </c>
      <c r="I48">
        <v>0.1044424596059593</v>
      </c>
      <c r="J48">
        <v>0.08135255912959856</v>
      </c>
      <c r="K48">
        <v>0.06641506272645768</v>
      </c>
      <c r="L48">
        <v>0.1907877843229879</v>
      </c>
      <c r="M48">
        <v>0.07541431603527379</v>
      </c>
      <c r="N48">
        <v>0.02667780081949488</v>
      </c>
      <c r="S48" s="2">
        <v>45172</v>
      </c>
      <c r="T48">
        <v>0.2336615001975106</v>
      </c>
      <c r="U48">
        <v>0.2212485171627172</v>
      </c>
      <c r="V48">
        <v>0.1044424596059593</v>
      </c>
      <c r="W48">
        <v>0.08135255912959856</v>
      </c>
      <c r="X48">
        <v>0.06641506272645768</v>
      </c>
      <c r="Y48">
        <v>0.1907877843229879</v>
      </c>
      <c r="Z48">
        <v>0.07541431603527379</v>
      </c>
      <c r="AA48">
        <v>0.02667780081949488</v>
      </c>
      <c r="AF48" s="2">
        <v>44909</v>
      </c>
      <c r="AG48">
        <v>159.1330129488338</v>
      </c>
      <c r="AH48">
        <v>307.6169067599699</v>
      </c>
      <c r="AI48">
        <v>0.02116534442319984</v>
      </c>
      <c r="AJ48">
        <v>0.02265848115425634</v>
      </c>
      <c r="AK48">
        <v>150.8578178344094</v>
      </c>
      <c r="AL48">
        <v>257.0805939613856</v>
      </c>
      <c r="AM48">
        <v>45.06126861183244</v>
      </c>
      <c r="AN48">
        <v>22.80681858313762</v>
      </c>
      <c r="AS48" s="2">
        <v>44909</v>
      </c>
      <c r="AT48">
        <v>0.1558650295109535</v>
      </c>
      <c r="AU48">
        <v>0.3012473010527084</v>
      </c>
      <c r="AV48">
        <v>0.03751904512855412</v>
      </c>
      <c r="AW48">
        <v>0.039967841041696</v>
      </c>
      <c r="AX48">
        <v>0.1477727195582791</v>
      </c>
      <c r="AY48">
        <v>0.2518165335896508</v>
      </c>
      <c r="AZ48">
        <v>0.04347353696596221</v>
      </c>
      <c r="BA48">
        <v>0.02233799315219582</v>
      </c>
    </row>
    <row r="49" spans="1:53">
      <c r="A49" s="2">
        <v>44910</v>
      </c>
      <c r="B49">
        <v>1020.757976521997</v>
      </c>
      <c r="C49">
        <v>4.728507222662159E-06</v>
      </c>
      <c r="F49" s="2">
        <v>45179</v>
      </c>
      <c r="G49">
        <v>0.2009432207697052</v>
      </c>
      <c r="H49">
        <v>0.1701610432323085</v>
      </c>
      <c r="I49">
        <v>0.1446589728650107</v>
      </c>
      <c r="J49">
        <v>0.1009546329214075</v>
      </c>
      <c r="K49">
        <v>0.1384115521555146</v>
      </c>
      <c r="L49">
        <v>0.173032117829702</v>
      </c>
      <c r="M49">
        <v>0.04584313501589335</v>
      </c>
      <c r="N49">
        <v>0.02599532521045824</v>
      </c>
      <c r="S49" s="2">
        <v>45179</v>
      </c>
      <c r="T49">
        <v>0.2009432207697052</v>
      </c>
      <c r="U49">
        <v>0.1701610432323085</v>
      </c>
      <c r="V49">
        <v>0.1446589728650107</v>
      </c>
      <c r="W49">
        <v>0.1009546329214075</v>
      </c>
      <c r="X49">
        <v>0.1384115521555146</v>
      </c>
      <c r="Y49">
        <v>0.173032117829702</v>
      </c>
      <c r="Z49">
        <v>0.04584313501589335</v>
      </c>
      <c r="AA49">
        <v>0.02599532521045824</v>
      </c>
      <c r="AF49" s="2">
        <v>44910</v>
      </c>
      <c r="AG49">
        <v>159.1584191052332</v>
      </c>
      <c r="AH49">
        <v>307.6660189026953</v>
      </c>
      <c r="AI49">
        <v>0.02116872354636668</v>
      </c>
      <c r="AJ49">
        <v>0.02266209866205885</v>
      </c>
      <c r="AK49">
        <v>150.8819028262219</v>
      </c>
      <c r="AL49">
        <v>257.121637800476</v>
      </c>
      <c r="AM49">
        <v>45.0684628050215</v>
      </c>
      <c r="AN49">
        <v>22.8104597735428</v>
      </c>
      <c r="AS49" s="2">
        <v>44910</v>
      </c>
      <c r="AT49">
        <v>0.1559341948211942</v>
      </c>
      <c r="AU49">
        <v>0.3013779705619164</v>
      </c>
      <c r="AV49">
        <v>0.03748520913053276</v>
      </c>
      <c r="AW49">
        <v>0.03975554029428247</v>
      </c>
      <c r="AX49">
        <v>0.1478182418075628</v>
      </c>
      <c r="AY49">
        <v>0.2518627737340638</v>
      </c>
      <c r="AZ49">
        <v>0.04342033886862792</v>
      </c>
      <c r="BA49">
        <v>0.02234573078181967</v>
      </c>
    </row>
    <row r="50" spans="1:53">
      <c r="A50" s="2">
        <v>44911</v>
      </c>
      <c r="B50">
        <v>1019.713609860719</v>
      </c>
      <c r="C50">
        <v>-0.001023128582190003</v>
      </c>
      <c r="F50" s="2">
        <v>45186</v>
      </c>
      <c r="G50">
        <v>0.1336481225617585</v>
      </c>
      <c r="H50">
        <v>0.1458840816857576</v>
      </c>
      <c r="I50">
        <v>0.1471541352570324</v>
      </c>
      <c r="J50">
        <v>0.08792057959682707</v>
      </c>
      <c r="K50">
        <v>0.2502195592361163</v>
      </c>
      <c r="L50">
        <v>0.162418910725333</v>
      </c>
      <c r="M50">
        <v>0.04659000606643584</v>
      </c>
      <c r="N50">
        <v>0.02616460487073947</v>
      </c>
      <c r="S50" s="2">
        <v>45186</v>
      </c>
      <c r="T50">
        <v>0.1336481225617585</v>
      </c>
      <c r="U50">
        <v>0.1458840816857576</v>
      </c>
      <c r="V50">
        <v>0.1471541352570324</v>
      </c>
      <c r="W50">
        <v>0.08792057959682707</v>
      </c>
      <c r="X50">
        <v>0.2502195592361163</v>
      </c>
      <c r="Y50">
        <v>0.162418910725333</v>
      </c>
      <c r="Z50">
        <v>0.04659000606643584</v>
      </c>
      <c r="AA50">
        <v>0.02616460487073947</v>
      </c>
      <c r="AF50" s="2">
        <v>44911</v>
      </c>
      <c r="AG50">
        <v>159.1838293178167</v>
      </c>
      <c r="AH50">
        <v>307.7151388863505</v>
      </c>
      <c r="AI50">
        <v>0.02117210320902265</v>
      </c>
      <c r="AJ50">
        <v>0.02266571674740946</v>
      </c>
      <c r="AK50">
        <v>150.9059916632899</v>
      </c>
      <c r="AL50">
        <v>257.1626881923626</v>
      </c>
      <c r="AM50">
        <v>45.0756581467893</v>
      </c>
      <c r="AN50">
        <v>22.8141015452771</v>
      </c>
      <c r="AS50" s="2">
        <v>44911</v>
      </c>
      <c r="AT50">
        <v>0.1561092194487793</v>
      </c>
      <c r="AU50">
        <v>0.3016902183564517</v>
      </c>
      <c r="AV50">
        <v>0.03714395704702305</v>
      </c>
      <c r="AW50">
        <v>0.03919600151203122</v>
      </c>
      <c r="AX50">
        <v>0.1479854148504862</v>
      </c>
      <c r="AY50">
        <v>0.2521195004920763</v>
      </c>
      <c r="AZ50">
        <v>0.04338435355073182</v>
      </c>
      <c r="BA50">
        <v>0.02237133474242033</v>
      </c>
    </row>
    <row r="51" spans="1:53">
      <c r="A51" s="2">
        <v>44912</v>
      </c>
      <c r="B51">
        <v>1020.370834917287</v>
      </c>
      <c r="C51">
        <v>0.0006445192554185297</v>
      </c>
      <c r="F51" s="2">
        <v>45193</v>
      </c>
      <c r="G51">
        <v>0.1120471661191643</v>
      </c>
      <c r="H51">
        <v>0.1085505588939938</v>
      </c>
      <c r="I51">
        <v>0.1162463693513971</v>
      </c>
      <c r="J51">
        <v>0.06186436490085097</v>
      </c>
      <c r="K51">
        <v>0.2253801753208068</v>
      </c>
      <c r="L51">
        <v>0.2558627627698969</v>
      </c>
      <c r="M51">
        <v>0.09215621884856096</v>
      </c>
      <c r="N51">
        <v>0.02789238379532932</v>
      </c>
      <c r="S51" s="2">
        <v>45193</v>
      </c>
      <c r="T51">
        <v>0.1120471661191643</v>
      </c>
      <c r="U51">
        <v>0.1085505588939938</v>
      </c>
      <c r="V51">
        <v>0.1162463693513971</v>
      </c>
      <c r="W51">
        <v>0.06186436490085097</v>
      </c>
      <c r="X51">
        <v>0.2253801753208068</v>
      </c>
      <c r="Y51">
        <v>0.2558627627698969</v>
      </c>
      <c r="Z51">
        <v>0.09215621884856096</v>
      </c>
      <c r="AA51">
        <v>0.02789238379532932</v>
      </c>
      <c r="AF51" s="2">
        <v>44912</v>
      </c>
      <c r="AG51">
        <v>159.2092435872318</v>
      </c>
      <c r="AH51">
        <v>307.7642667121872</v>
      </c>
      <c r="AI51">
        <v>0.0211754834112539</v>
      </c>
      <c r="AJ51">
        <v>0.02266933541040037</v>
      </c>
      <c r="AK51">
        <v>150.930084346227</v>
      </c>
      <c r="AL51">
        <v>257.2037451380916</v>
      </c>
      <c r="AM51">
        <v>45.08285463731924</v>
      </c>
      <c r="AN51">
        <v>22.81774389843331</v>
      </c>
      <c r="AS51" s="2">
        <v>44912</v>
      </c>
      <c r="AT51">
        <v>0.1560415780445135</v>
      </c>
      <c r="AU51">
        <v>0.3015279654642095</v>
      </c>
      <c r="AV51">
        <v>0.03732790703618522</v>
      </c>
      <c r="AW51">
        <v>0.03936752652721008</v>
      </c>
      <c r="AX51">
        <v>0.1479189572227249</v>
      </c>
      <c r="AY51">
        <v>0.2520301282219971</v>
      </c>
      <c r="AZ51">
        <v>0.04342400570861635</v>
      </c>
      <c r="BA51">
        <v>0.02236193177454323</v>
      </c>
    </row>
    <row r="52" spans="1:53">
      <c r="A52" s="2">
        <v>44913</v>
      </c>
      <c r="B52">
        <v>1021.105237663326</v>
      </c>
      <c r="C52">
        <v>0.0007197410205264099</v>
      </c>
      <c r="F52" s="2">
        <v>45200</v>
      </c>
      <c r="G52">
        <v>0.154648105470467</v>
      </c>
      <c r="H52">
        <v>0.162577370487265</v>
      </c>
      <c r="I52">
        <v>0.149771054863853</v>
      </c>
      <c r="J52">
        <v>0.1334742666220224</v>
      </c>
      <c r="K52">
        <v>0.1577084338727779</v>
      </c>
      <c r="L52">
        <v>0.1588092731213204</v>
      </c>
      <c r="M52">
        <v>0.05496772386482165</v>
      </c>
      <c r="N52">
        <v>0.02804377169747287</v>
      </c>
      <c r="S52" s="2">
        <v>45200</v>
      </c>
      <c r="T52">
        <v>0.154648105470467</v>
      </c>
      <c r="U52">
        <v>0.162577370487265</v>
      </c>
      <c r="V52">
        <v>0.149771054863853</v>
      </c>
      <c r="W52">
        <v>0.1334742666220224</v>
      </c>
      <c r="X52">
        <v>0.1577084338727779</v>
      </c>
      <c r="Y52">
        <v>0.1588092731213204</v>
      </c>
      <c r="Z52">
        <v>0.05496772386482165</v>
      </c>
      <c r="AA52">
        <v>0.02804377169747287</v>
      </c>
      <c r="AF52" s="2">
        <v>44913</v>
      </c>
      <c r="AG52">
        <v>81.47788262186542</v>
      </c>
      <c r="AH52">
        <v>307.8134023814576</v>
      </c>
      <c r="AI52">
        <v>0.05194238140541711</v>
      </c>
      <c r="AJ52">
        <v>0.03504095350405306</v>
      </c>
      <c r="AK52">
        <v>272.4280659730149</v>
      </c>
      <c r="AL52">
        <v>152.0477925296677</v>
      </c>
      <c r="AM52">
        <v>28.84789153405147</v>
      </c>
      <c r="AN52">
        <v>22.82138683310428</v>
      </c>
      <c r="AS52" s="2">
        <v>44913</v>
      </c>
      <c r="AT52">
        <v>0.07980088475239093</v>
      </c>
      <c r="AU52">
        <v>0.3014100523780202</v>
      </c>
      <c r="AV52">
        <v>0.09175508919613119</v>
      </c>
      <c r="AW52">
        <v>0.06108093693358332</v>
      </c>
      <c r="AX52">
        <v>0.2668173222702491</v>
      </c>
      <c r="AY52">
        <v>0.148879959912657</v>
      </c>
      <c r="AZ52">
        <v>0.027907230526833</v>
      </c>
      <c r="BA52">
        <v>0.02234852403013529</v>
      </c>
    </row>
    <row r="53" spans="1:53">
      <c r="A53" s="2">
        <v>44914</v>
      </c>
      <c r="B53">
        <v>1021.011330139518</v>
      </c>
      <c r="C53">
        <v>-9.19665479556242E-05</v>
      </c>
      <c r="F53" s="2">
        <v>45207</v>
      </c>
      <c r="G53">
        <v>0.194443163448293</v>
      </c>
      <c r="H53">
        <v>0.1795641734794867</v>
      </c>
      <c r="I53">
        <v>0.1005656771734492</v>
      </c>
      <c r="J53">
        <v>0.139840183675207</v>
      </c>
      <c r="K53">
        <v>0.1921378221199602</v>
      </c>
      <c r="L53">
        <v>0.1238627787857751</v>
      </c>
      <c r="M53">
        <v>0.04153479901790169</v>
      </c>
      <c r="N53">
        <v>0.0280514022999272</v>
      </c>
      <c r="S53" s="2">
        <v>45207</v>
      </c>
      <c r="T53">
        <v>0.194443163448293</v>
      </c>
      <c r="U53">
        <v>0.1795641734794867</v>
      </c>
      <c r="V53">
        <v>0.1005656771734492</v>
      </c>
      <c r="W53">
        <v>0.139840183675207</v>
      </c>
      <c r="X53">
        <v>0.1921378221199602</v>
      </c>
      <c r="Y53">
        <v>0.1238627787857751</v>
      </c>
      <c r="Z53">
        <v>0.04153479901790169</v>
      </c>
      <c r="AA53">
        <v>0.0280514022999272</v>
      </c>
      <c r="AF53" s="2">
        <v>44914</v>
      </c>
      <c r="AG53">
        <v>81.49089085812406</v>
      </c>
      <c r="AH53">
        <v>307.8625458954139</v>
      </c>
      <c r="AI53">
        <v>0.05195067419294933</v>
      </c>
      <c r="AJ53">
        <v>0.03504654791798775</v>
      </c>
      <c r="AK53">
        <v>272.4715600910703</v>
      </c>
      <c r="AL53">
        <v>152.0720675052093</v>
      </c>
      <c r="AM53">
        <v>28.85249720342533</v>
      </c>
      <c r="AN53">
        <v>22.82503034938283</v>
      </c>
      <c r="AS53" s="2">
        <v>44914</v>
      </c>
      <c r="AT53">
        <v>0.07982485802725992</v>
      </c>
      <c r="AU53">
        <v>0.3014486990913017</v>
      </c>
      <c r="AV53">
        <v>0.09151604157017769</v>
      </c>
      <c r="AW53">
        <v>0.06106597159731372</v>
      </c>
      <c r="AX53">
        <v>0.266869729350828</v>
      </c>
      <c r="AY53">
        <v>0.1489477951417251</v>
      </c>
      <c r="AZ53">
        <v>0.02797241915933618</v>
      </c>
      <c r="BA53">
        <v>0.02235448606205771</v>
      </c>
    </row>
    <row r="54" spans="1:53">
      <c r="A54" s="2">
        <v>44915</v>
      </c>
      <c r="B54">
        <v>1020.5808563332</v>
      </c>
      <c r="C54">
        <v>-0.0004216151120076672</v>
      </c>
      <c r="F54" s="2">
        <v>45214</v>
      </c>
      <c r="G54">
        <v>0.3</v>
      </c>
      <c r="H54">
        <v>0.1367207327981703</v>
      </c>
      <c r="I54">
        <v>0.09835273285859214</v>
      </c>
      <c r="J54">
        <v>0.08359687547278494</v>
      </c>
      <c r="K54">
        <v>0.2382058258775915</v>
      </c>
      <c r="L54">
        <v>0.09803632939086727</v>
      </c>
      <c r="M54">
        <v>0.02221077012246957</v>
      </c>
      <c r="N54">
        <v>0.02287673347952444</v>
      </c>
      <c r="S54" s="2">
        <v>45214</v>
      </c>
      <c r="T54">
        <v>0.3027104502901254</v>
      </c>
      <c r="U54">
        <v>0.1852994451500662</v>
      </c>
      <c r="V54">
        <v>0.02784637681425677</v>
      </c>
      <c r="W54">
        <v>0.02720279693467025</v>
      </c>
      <c r="X54">
        <v>0.2727624367112243</v>
      </c>
      <c r="Y54">
        <v>0.1129772875581472</v>
      </c>
      <c r="Z54">
        <v>0.03786195746466488</v>
      </c>
      <c r="AA54">
        <v>0.03333924907684493</v>
      </c>
      <c r="AF54" s="2">
        <v>44915</v>
      </c>
      <c r="AG54">
        <v>81.50390117119429</v>
      </c>
      <c r="AH54">
        <v>307.9116972553085</v>
      </c>
      <c r="AI54">
        <v>0.05195896830445482</v>
      </c>
      <c r="AJ54">
        <v>0.03505214322509069</v>
      </c>
      <c r="AK54">
        <v>272.5150611531178</v>
      </c>
      <c r="AL54">
        <v>152.0963463563379</v>
      </c>
      <c r="AM54">
        <v>28.85710360811083</v>
      </c>
      <c r="AN54">
        <v>22.82867444736183</v>
      </c>
      <c r="AS54" s="2">
        <v>44915</v>
      </c>
      <c r="AT54">
        <v>0.07985978064931845</v>
      </c>
      <c r="AU54">
        <v>0.3016577449768661</v>
      </c>
      <c r="AV54">
        <v>0.09154131664643685</v>
      </c>
      <c r="AW54">
        <v>0.06090662406683008</v>
      </c>
      <c r="AX54">
        <v>0.2668543799110055</v>
      </c>
      <c r="AY54">
        <v>0.14901150321078</v>
      </c>
      <c r="AZ54">
        <v>0.02780181363340825</v>
      </c>
      <c r="BA54">
        <v>0.02236683690535482</v>
      </c>
    </row>
    <row r="55" spans="1:53">
      <c r="A55" s="2">
        <v>44916</v>
      </c>
      <c r="B55">
        <v>1023.065722535671</v>
      </c>
      <c r="C55">
        <v>0.002434756822108142</v>
      </c>
      <c r="F55" s="2">
        <v>45221</v>
      </c>
      <c r="G55">
        <v>0.1036530839482306</v>
      </c>
      <c r="H55">
        <v>0.1000518489232658</v>
      </c>
      <c r="I55">
        <v>0.148363066321964</v>
      </c>
      <c r="J55">
        <v>0.1206915045548823</v>
      </c>
      <c r="K55">
        <v>0.3</v>
      </c>
      <c r="L55">
        <v>0.1406876583247456</v>
      </c>
      <c r="M55">
        <v>0.06362501982741954</v>
      </c>
      <c r="N55">
        <v>0.02292781809949224</v>
      </c>
      <c r="S55" s="2">
        <v>45221</v>
      </c>
      <c r="T55">
        <v>0.1005953071110503</v>
      </c>
      <c r="U55">
        <v>0.09708926620007738</v>
      </c>
      <c r="V55">
        <v>0.1516230918074469</v>
      </c>
      <c r="W55">
        <v>0.1253341097651212</v>
      </c>
      <c r="X55">
        <v>0.3052569191473408</v>
      </c>
      <c r="Y55">
        <v>0.1244152563543953</v>
      </c>
      <c r="Z55">
        <v>0.06771379358036625</v>
      </c>
      <c r="AA55">
        <v>0.02797225603420191</v>
      </c>
      <c r="AF55" s="2">
        <v>44916</v>
      </c>
      <c r="AG55">
        <v>81.51691356140768</v>
      </c>
      <c r="AH55">
        <v>307.960856462394</v>
      </c>
      <c r="AI55">
        <v>0.05196726374014498</v>
      </c>
      <c r="AJ55">
        <v>0.03505773942550448</v>
      </c>
      <c r="AK55">
        <v>272.5585691602658</v>
      </c>
      <c r="AL55">
        <v>152.1206290836722</v>
      </c>
      <c r="AM55">
        <v>28.86171074822537</v>
      </c>
      <c r="AN55">
        <v>22.83231912713415</v>
      </c>
      <c r="AS55" s="2">
        <v>44916</v>
      </c>
      <c r="AT55">
        <v>0.07968171837086989</v>
      </c>
      <c r="AU55">
        <v>0.3009872961624375</v>
      </c>
      <c r="AV55">
        <v>0.09208892173133423</v>
      </c>
      <c r="AW55">
        <v>0.06197037456341928</v>
      </c>
      <c r="AX55">
        <v>0.2664454855158852</v>
      </c>
      <c r="AY55">
        <v>0.1487044773354378</v>
      </c>
      <c r="AZ55">
        <v>0.02780418038364339</v>
      </c>
      <c r="BA55">
        <v>0.02231754593697273</v>
      </c>
    </row>
    <row r="56" spans="1:53">
      <c r="A56" s="2">
        <v>44917</v>
      </c>
      <c r="B56">
        <v>1022.634343789563</v>
      </c>
      <c r="C56">
        <v>-0.0004216530146650133</v>
      </c>
      <c r="F56" s="2">
        <v>45228</v>
      </c>
      <c r="G56">
        <v>0.1335357727411013</v>
      </c>
      <c r="H56">
        <v>0.2517700868299658</v>
      </c>
      <c r="I56">
        <v>0.1005695026748646</v>
      </c>
      <c r="J56">
        <v>0.08289999827639556</v>
      </c>
      <c r="K56">
        <v>0.1895912817450826</v>
      </c>
      <c r="L56">
        <v>0.1461491928392616</v>
      </c>
      <c r="M56">
        <v>0.06725122256780383</v>
      </c>
      <c r="N56">
        <v>0.02823294232552455</v>
      </c>
      <c r="S56" s="2">
        <v>45228</v>
      </c>
      <c r="T56">
        <v>0.1335357727411013</v>
      </c>
      <c r="U56">
        <v>0.2517700868299658</v>
      </c>
      <c r="V56">
        <v>0.1005695026748646</v>
      </c>
      <c r="W56">
        <v>0.08289999827639556</v>
      </c>
      <c r="X56">
        <v>0.1895912817450826</v>
      </c>
      <c r="Y56">
        <v>0.1461491928392616</v>
      </c>
      <c r="Z56">
        <v>0.06725122256780383</v>
      </c>
      <c r="AA56">
        <v>0.02823294232552455</v>
      </c>
      <c r="AF56" s="2">
        <v>44917</v>
      </c>
      <c r="AG56">
        <v>81.52992802909584</v>
      </c>
      <c r="AH56">
        <v>308.0100235179232</v>
      </c>
      <c r="AI56">
        <v>0.0519755605002312</v>
      </c>
      <c r="AJ56">
        <v>0.03506333651937175</v>
      </c>
      <c r="AK56">
        <v>272.6020841136232</v>
      </c>
      <c r="AL56">
        <v>152.1449156878309</v>
      </c>
      <c r="AM56">
        <v>28.86631862388635</v>
      </c>
      <c r="AN56">
        <v>22.83596438879266</v>
      </c>
      <c r="AS56" s="2">
        <v>44917</v>
      </c>
      <c r="AT56">
        <v>0.07972716790520287</v>
      </c>
      <c r="AU56">
        <v>0.3011557448521902</v>
      </c>
      <c r="AV56">
        <v>0.0919920925182172</v>
      </c>
      <c r="AW56">
        <v>0.06178186707457828</v>
      </c>
      <c r="AX56">
        <v>0.2665306583957567</v>
      </c>
      <c r="AY56">
        <v>0.1487437822574938</v>
      </c>
      <c r="AZ56">
        <v>0.02773892235255866</v>
      </c>
      <c r="BA56">
        <v>0.02232976464400216</v>
      </c>
    </row>
    <row r="57" spans="1:53">
      <c r="A57" s="2">
        <v>44918</v>
      </c>
      <c r="B57">
        <v>1021.09665897065</v>
      </c>
      <c r="C57">
        <v>-0.00150365067264846</v>
      </c>
      <c r="AF57" s="2">
        <v>44918</v>
      </c>
      <c r="AG57">
        <v>81.54294457459046</v>
      </c>
      <c r="AH57">
        <v>308.0591984231493</v>
      </c>
      <c r="AI57">
        <v>0.05198385858492494</v>
      </c>
      <c r="AJ57">
        <v>0.03506893450683514</v>
      </c>
      <c r="AK57">
        <v>272.6456060142991</v>
      </c>
      <c r="AL57">
        <v>152.1692061694332</v>
      </c>
      <c r="AM57">
        <v>28.87092723521121</v>
      </c>
      <c r="AN57">
        <v>22.83961023243028</v>
      </c>
      <c r="AS57" s="2">
        <v>44918</v>
      </c>
      <c r="AT57">
        <v>0.07984563316443136</v>
      </c>
      <c r="AU57">
        <v>0.3016093547368429</v>
      </c>
      <c r="AV57">
        <v>0.09124766638128436</v>
      </c>
      <c r="AW57">
        <v>0.0611633516024777</v>
      </c>
      <c r="AX57">
        <v>0.2669987665211453</v>
      </c>
      <c r="AY57">
        <v>0.1489919076798034</v>
      </c>
      <c r="AZ57">
        <v>0.02777791134125828</v>
      </c>
      <c r="BA57">
        <v>0.02236540857275653</v>
      </c>
    </row>
    <row r="58" spans="1:53">
      <c r="A58" s="2">
        <v>44919</v>
      </c>
      <c r="B58">
        <v>1022.489617582492</v>
      </c>
      <c r="C58">
        <v>0.001364178992854903</v>
      </c>
      <c r="AF58" s="2">
        <v>44919</v>
      </c>
      <c r="AG58">
        <v>81.55596319822327</v>
      </c>
      <c r="AH58">
        <v>308.1083811793254</v>
      </c>
      <c r="AI58">
        <v>0.05199215799443766</v>
      </c>
      <c r="AJ58">
        <v>0.0350745333880373</v>
      </c>
      <c r="AK58">
        <v>272.6891348634025</v>
      </c>
      <c r="AL58">
        <v>152.193500529098</v>
      </c>
      <c r="AM58">
        <v>28.8755365823174</v>
      </c>
      <c r="AN58">
        <v>22.84325665813991</v>
      </c>
      <c r="AS58" s="2">
        <v>44919</v>
      </c>
      <c r="AT58">
        <v>0.07975740058791266</v>
      </c>
      <c r="AU58">
        <v>0.3013227034178903</v>
      </c>
      <c r="AV58">
        <v>0.09186624114591439</v>
      </c>
      <c r="AW58">
        <v>0.06113778928147891</v>
      </c>
      <c r="AX58">
        <v>0.2666923887714576</v>
      </c>
      <c r="AY58">
        <v>0.1488158929196335</v>
      </c>
      <c r="AZ58">
        <v>0.02806710252040412</v>
      </c>
      <c r="BA58">
        <v>0.02234048135530849</v>
      </c>
    </row>
    <row r="59" spans="1:53">
      <c r="A59" s="2">
        <v>44920</v>
      </c>
      <c r="B59">
        <v>1022.451171232304</v>
      </c>
      <c r="C59">
        <v>-3.760072427894112E-05</v>
      </c>
      <c r="AF59" s="2">
        <v>44920</v>
      </c>
      <c r="AG59">
        <v>100.5352030091982</v>
      </c>
      <c r="AH59">
        <v>176.3117366845214</v>
      </c>
      <c r="AI59">
        <v>0.0728286605510627</v>
      </c>
      <c r="AJ59">
        <v>0.05700379293088745</v>
      </c>
      <c r="AK59">
        <v>172.1115196872183</v>
      </c>
      <c r="AL59">
        <v>274.3520756385814</v>
      </c>
      <c r="AM59">
        <v>28.8801466653224</v>
      </c>
      <c r="AN59">
        <v>37.56971999112069</v>
      </c>
      <c r="AS59" s="2">
        <v>44920</v>
      </c>
      <c r="AT59">
        <v>0.09832193745768569</v>
      </c>
      <c r="AU59">
        <v>0.172427053153627</v>
      </c>
      <c r="AV59">
        <v>0.128313925052215</v>
      </c>
      <c r="AW59">
        <v>0.09952243088070938</v>
      </c>
      <c r="AX59">
        <v>0.1683229645120801</v>
      </c>
      <c r="AY59">
        <v>0.268269953717313</v>
      </c>
      <c r="AZ59">
        <v>0.0280781805297678</v>
      </c>
      <c r="BA59">
        <v>0.03674355469660198</v>
      </c>
    </row>
    <row r="60" spans="1:53">
      <c r="A60" s="2">
        <v>44921</v>
      </c>
      <c r="B60">
        <v>1022.28506818031</v>
      </c>
      <c r="C60">
        <v>-0.0001624557305694996</v>
      </c>
      <c r="AF60" s="2">
        <v>44921</v>
      </c>
      <c r="AG60">
        <v>100.5512538150239</v>
      </c>
      <c r="AH60">
        <v>176.3398854857932</v>
      </c>
      <c r="AI60">
        <v>0.07284028790798906</v>
      </c>
      <c r="AJ60">
        <v>0.05701289379092728</v>
      </c>
      <c r="AK60">
        <v>172.1389979087783</v>
      </c>
      <c r="AL60">
        <v>274.3958769316822</v>
      </c>
      <c r="AM60">
        <v>28.88475748434368</v>
      </c>
      <c r="AN60">
        <v>37.57571813169687</v>
      </c>
      <c r="AS60" s="2">
        <v>44921</v>
      </c>
      <c r="AT60">
        <v>0.0983481970968073</v>
      </c>
      <c r="AU60">
        <v>0.1725093676644085</v>
      </c>
      <c r="AV60">
        <v>0.1282128975477684</v>
      </c>
      <c r="AW60">
        <v>0.09961221741992238</v>
      </c>
      <c r="AX60">
        <v>0.1683726839583067</v>
      </c>
      <c r="AY60">
        <v>0.268386415414833</v>
      </c>
      <c r="AZ60">
        <v>0.02780175751984975</v>
      </c>
      <c r="BA60">
        <v>0.03675646337810391</v>
      </c>
    </row>
    <row r="61" spans="1:53">
      <c r="A61" s="2">
        <v>44922</v>
      </c>
      <c r="B61">
        <v>1022.562717997092</v>
      </c>
      <c r="C61">
        <v>0.0002715972534708122</v>
      </c>
      <c r="AF61" s="2">
        <v>44922</v>
      </c>
      <c r="AG61">
        <v>100.5673071834184</v>
      </c>
      <c r="AH61">
        <v>176.368038781122</v>
      </c>
      <c r="AI61">
        <v>0.07285191712126467</v>
      </c>
      <c r="AJ61">
        <v>0.05702199610395207</v>
      </c>
      <c r="AK61">
        <v>172.166480517335</v>
      </c>
      <c r="AL61">
        <v>274.4396852178166</v>
      </c>
      <c r="AM61">
        <v>28.88936903949876</v>
      </c>
      <c r="AN61">
        <v>37.58171722989771</v>
      </c>
      <c r="AS61" s="2">
        <v>44922</v>
      </c>
      <c r="AT61">
        <v>0.09832650216251455</v>
      </c>
      <c r="AU61">
        <v>0.1724435129885253</v>
      </c>
      <c r="AV61">
        <v>0.1280807139913814</v>
      </c>
      <c r="AW61">
        <v>0.09983301692316308</v>
      </c>
      <c r="AX61">
        <v>0.1683594834752551</v>
      </c>
      <c r="AY61">
        <v>0.26838592454491</v>
      </c>
      <c r="AZ61">
        <v>0.02782099070493589</v>
      </c>
      <c r="BA61">
        <v>0.03674985520931484</v>
      </c>
    </row>
    <row r="62" spans="1:53">
      <c r="A62" s="2">
        <v>44923</v>
      </c>
      <c r="B62">
        <v>1024.449653896829</v>
      </c>
      <c r="C62">
        <v>0.001845300896001323</v>
      </c>
      <c r="AF62" s="2">
        <v>44923</v>
      </c>
      <c r="AG62">
        <v>100.5833631147907</v>
      </c>
      <c r="AH62">
        <v>176.3961965712254</v>
      </c>
      <c r="AI62">
        <v>0.0728635481911859</v>
      </c>
      <c r="AJ62">
        <v>0.05703109987019379</v>
      </c>
      <c r="AK62">
        <v>172.1939675135887</v>
      </c>
      <c r="AL62">
        <v>274.4835004981011</v>
      </c>
      <c r="AM62">
        <v>28.89398133090517</v>
      </c>
      <c r="AN62">
        <v>37.5877172858761</v>
      </c>
      <c r="AS62" s="2">
        <v>44923</v>
      </c>
      <c r="AT62">
        <v>0.09814099271434665</v>
      </c>
      <c r="AU62">
        <v>0.1721474796280587</v>
      </c>
      <c r="AV62">
        <v>0.1290230139861057</v>
      </c>
      <c r="AW62">
        <v>0.1002560175203165</v>
      </c>
      <c r="AX62">
        <v>0.1680614449895451</v>
      </c>
      <c r="AY62">
        <v>0.2679001075435477</v>
      </c>
      <c r="AZ62">
        <v>0.02778514291986896</v>
      </c>
      <c r="BA62">
        <v>0.03668580069821049</v>
      </c>
    </row>
    <row r="63" spans="1:53">
      <c r="A63" s="2">
        <v>44924</v>
      </c>
      <c r="B63">
        <v>1023.005735292254</v>
      </c>
      <c r="C63">
        <v>-0.001409457848008944</v>
      </c>
      <c r="AF63" s="2">
        <v>44924</v>
      </c>
      <c r="AG63">
        <v>100.59942160955</v>
      </c>
      <c r="AH63">
        <v>176.424358856821</v>
      </c>
      <c r="AI63">
        <v>0.07287518111804916</v>
      </c>
      <c r="AJ63">
        <v>0.05704020508988445</v>
      </c>
      <c r="AK63">
        <v>172.22145889824</v>
      </c>
      <c r="AL63">
        <v>274.5273227736522</v>
      </c>
      <c r="AM63">
        <v>28.89859435868044</v>
      </c>
      <c r="AN63">
        <v>37.59371829978495</v>
      </c>
      <c r="AS63" s="2">
        <v>44924</v>
      </c>
      <c r="AT63">
        <v>0.09828662280190159</v>
      </c>
      <c r="AU63">
        <v>0.1724521092069641</v>
      </c>
      <c r="AV63">
        <v>0.1282977763814334</v>
      </c>
      <c r="AW63">
        <v>0.09972292970306125</v>
      </c>
      <c r="AX63">
        <v>0.1683385449223003</v>
      </c>
      <c r="AY63">
        <v>0.2683272005186509</v>
      </c>
      <c r="AZ63">
        <v>0.0278255514807572</v>
      </c>
      <c r="BA63">
        <v>0.03674926498493124</v>
      </c>
    </row>
    <row r="64" spans="1:53">
      <c r="A64" s="2">
        <v>44925</v>
      </c>
      <c r="B64">
        <v>1025.278572867983</v>
      </c>
      <c r="C64">
        <v>0.002221725154922138</v>
      </c>
      <c r="AF64" s="2">
        <v>44925</v>
      </c>
      <c r="AG64">
        <v>100.6154826681057</v>
      </c>
      <c r="AH64">
        <v>176.4525256386266</v>
      </c>
      <c r="AI64">
        <v>0.07288681590215093</v>
      </c>
      <c r="AJ64">
        <v>0.0570493117632561</v>
      </c>
      <c r="AK64">
        <v>172.2489546719895</v>
      </c>
      <c r="AL64">
        <v>274.5711520455868</v>
      </c>
      <c r="AM64">
        <v>28.90320812294215</v>
      </c>
      <c r="AN64">
        <v>37.59972027177721</v>
      </c>
      <c r="AS64" s="2">
        <v>44925</v>
      </c>
      <c r="AT64">
        <v>0.09808981432192482</v>
      </c>
      <c r="AU64">
        <v>0.1720929583880707</v>
      </c>
      <c r="AV64">
        <v>0.1289017362636562</v>
      </c>
      <c r="AW64">
        <v>0.1007276891067222</v>
      </c>
      <c r="AX64">
        <v>0.167943937355599</v>
      </c>
      <c r="AY64">
        <v>0.267808870290963</v>
      </c>
      <c r="AZ64">
        <v>0.02776361367988106</v>
      </c>
      <c r="BA64">
        <v>0.03667138059318305</v>
      </c>
    </row>
    <row r="65" spans="1:53">
      <c r="A65" s="2">
        <v>44926</v>
      </c>
      <c r="B65">
        <v>1026.154397499155</v>
      </c>
      <c r="C65">
        <v>0.0008542308932908416</v>
      </c>
      <c r="AF65" s="2">
        <v>44926</v>
      </c>
      <c r="AG65">
        <v>100.6315462908669</v>
      </c>
      <c r="AH65">
        <v>176.4806969173599</v>
      </c>
      <c r="AI65">
        <v>0.07289845254378773</v>
      </c>
      <c r="AJ65">
        <v>0.05705841989054081</v>
      </c>
      <c r="AK65">
        <v>172.2764548355378</v>
      </c>
      <c r="AL65">
        <v>274.6149883150219</v>
      </c>
      <c r="AM65">
        <v>28.90782262380787</v>
      </c>
      <c r="AN65">
        <v>37.60572320200582</v>
      </c>
      <c r="AS65" s="2">
        <v>44926</v>
      </c>
      <c r="AT65">
        <v>0.09801710183018</v>
      </c>
      <c r="AU65">
        <v>0.1719755092861969</v>
      </c>
      <c r="AV65">
        <v>0.1290853001934794</v>
      </c>
      <c r="AW65">
        <v>0.10102671857724</v>
      </c>
      <c r="AX65">
        <v>0.1678641320267086</v>
      </c>
      <c r="AY65">
        <v>0.2676323127406492</v>
      </c>
      <c r="AZ65">
        <v>0.02775465365637375</v>
      </c>
      <c r="BA65">
        <v>0.036644271689172</v>
      </c>
    </row>
    <row r="66" spans="1:53">
      <c r="A66" s="2">
        <v>44927</v>
      </c>
      <c r="B66">
        <v>1026.210323300582</v>
      </c>
      <c r="C66">
        <v>5.450037690502008E-05</v>
      </c>
      <c r="AF66" s="2">
        <v>44927</v>
      </c>
      <c r="AG66">
        <v>186.9331650484524</v>
      </c>
      <c r="AH66">
        <v>176.508872693739</v>
      </c>
      <c r="AI66">
        <v>0.0729100910432561</v>
      </c>
      <c r="AJ66">
        <v>0.05967591996102918</v>
      </c>
      <c r="AK66">
        <v>172.303959389586</v>
      </c>
      <c r="AL66">
        <v>190.8411851544532</v>
      </c>
      <c r="AM66">
        <v>28.91243786139522</v>
      </c>
      <c r="AN66">
        <v>30.44399393283731</v>
      </c>
      <c r="AS66" s="2">
        <v>44927</v>
      </c>
      <c r="AT66">
        <v>0.1820650408435443</v>
      </c>
      <c r="AU66">
        <v>0.1719854316056489</v>
      </c>
      <c r="AV66">
        <v>0.1291966559729826</v>
      </c>
      <c r="AW66">
        <v>0.1056121281512022</v>
      </c>
      <c r="AX66">
        <v>0.1678782343325531</v>
      </c>
      <c r="AY66">
        <v>0.1859519002104207</v>
      </c>
      <c r="AZ66">
        <v>0.02764504268607938</v>
      </c>
      <c r="BA66">
        <v>0.02966556619756864</v>
      </c>
    </row>
    <row r="67" spans="1:53">
      <c r="A67" s="2">
        <v>44928</v>
      </c>
      <c r="B67">
        <v>1026.559611392526</v>
      </c>
      <c r="C67">
        <v>0.0003403669637822571</v>
      </c>
      <c r="AF67" s="2">
        <v>44928</v>
      </c>
      <c r="AG67">
        <v>186.9630095988663</v>
      </c>
      <c r="AH67">
        <v>176.5370529684818</v>
      </c>
      <c r="AI67">
        <v>0.07292173140085267</v>
      </c>
      <c r="AJ67">
        <v>0.05968544743573551</v>
      </c>
      <c r="AK67">
        <v>172.3314683348349</v>
      </c>
      <c r="AL67">
        <v>190.8716536342968</v>
      </c>
      <c r="AM67">
        <v>28.91705383582179</v>
      </c>
      <c r="AN67">
        <v>30.44885442568508</v>
      </c>
      <c r="AS67" s="2">
        <v>44928</v>
      </c>
      <c r="AT67">
        <v>0.1820482059427138</v>
      </c>
      <c r="AU67">
        <v>0.171969425356977</v>
      </c>
      <c r="AV67">
        <v>0.1293275517819734</v>
      </c>
      <c r="AW67">
        <v>0.1055697441287991</v>
      </c>
      <c r="AX67">
        <v>0.1678499639090459</v>
      </c>
      <c r="AY67">
        <v>0.1859248983588092</v>
      </c>
      <c r="AZ67">
        <v>0.0276483730164909</v>
      </c>
      <c r="BA67">
        <v>0.02966183750519051</v>
      </c>
    </row>
    <row r="68" spans="1:53">
      <c r="A68" s="2">
        <v>44929</v>
      </c>
      <c r="B68">
        <v>1026.987304257284</v>
      </c>
      <c r="C68">
        <v>0.0004166274028436501</v>
      </c>
      <c r="AF68" s="2">
        <v>44929</v>
      </c>
      <c r="AG68">
        <v>186.9928589140698</v>
      </c>
      <c r="AH68">
        <v>176.5652377423066</v>
      </c>
      <c r="AI68">
        <v>0.07293337361687409</v>
      </c>
      <c r="AJ68">
        <v>0.05969497643153735</v>
      </c>
      <c r="AK68">
        <v>172.3589816719856</v>
      </c>
      <c r="AL68">
        <v>190.9021269785426</v>
      </c>
      <c r="AM68">
        <v>28.92167054720525</v>
      </c>
      <c r="AN68">
        <v>30.45371569452797</v>
      </c>
      <c r="AS68" s="2">
        <v>44929</v>
      </c>
      <c r="AT68">
        <v>0.1820209312615345</v>
      </c>
      <c r="AU68">
        <v>0.1719671058525466</v>
      </c>
      <c r="AV68">
        <v>0.1294086723899881</v>
      </c>
      <c r="AW68">
        <v>0.1056507918575234</v>
      </c>
      <c r="AX68">
        <v>0.1678066257866478</v>
      </c>
      <c r="AY68">
        <v>0.1858409308266736</v>
      </c>
      <c r="AZ68">
        <v>0.02764974866143137</v>
      </c>
      <c r="BA68">
        <v>0.02965519336365469</v>
      </c>
    </row>
    <row r="69" spans="1:53">
      <c r="A69" s="2">
        <v>44930</v>
      </c>
      <c r="B69">
        <v>1029.704875159767</v>
      </c>
      <c r="C69">
        <v>0.002646158225342088</v>
      </c>
      <c r="AF69" s="2">
        <v>44930</v>
      </c>
      <c r="AG69">
        <v>187.0227129948235</v>
      </c>
      <c r="AH69">
        <v>176.5934270159316</v>
      </c>
      <c r="AI69">
        <v>0.07294501769161706</v>
      </c>
      <c r="AJ69">
        <v>0.05970450694867756</v>
      </c>
      <c r="AK69">
        <v>172.3864994017392</v>
      </c>
      <c r="AL69">
        <v>190.9326051879671</v>
      </c>
      <c r="AM69">
        <v>28.92628799566324</v>
      </c>
      <c r="AN69">
        <v>30.45857773948987</v>
      </c>
      <c r="AS69" s="2">
        <v>44930</v>
      </c>
      <c r="AT69">
        <v>0.1815540546795436</v>
      </c>
      <c r="AU69">
        <v>0.1715226849263657</v>
      </c>
      <c r="AV69">
        <v>0.1303792275233983</v>
      </c>
      <c r="AW69">
        <v>0.106607264918135</v>
      </c>
      <c r="AX69">
        <v>0.1673951883350314</v>
      </c>
      <c r="AY69">
        <v>0.1853893682791891</v>
      </c>
      <c r="AZ69">
        <v>0.02757500179883694</v>
      </c>
      <c r="BA69">
        <v>0.0295772095395</v>
      </c>
    </row>
    <row r="70" spans="1:53">
      <c r="A70" s="2">
        <v>44931</v>
      </c>
      <c r="B70">
        <v>1031.677194863875</v>
      </c>
      <c r="C70">
        <v>0.00191542232312214</v>
      </c>
      <c r="AF70" s="2">
        <v>44931</v>
      </c>
      <c r="AG70">
        <v>187.0525718418882</v>
      </c>
      <c r="AH70">
        <v>176.6216207900753</v>
      </c>
      <c r="AI70">
        <v>0.07295666362537834</v>
      </c>
      <c r="AJ70">
        <v>0.05971403898739902</v>
      </c>
      <c r="AK70">
        <v>172.4140215247971</v>
      </c>
      <c r="AL70">
        <v>190.9630882633471</v>
      </c>
      <c r="AM70">
        <v>28.93090618131344</v>
      </c>
      <c r="AN70">
        <v>30.46344056069469</v>
      </c>
      <c r="AS70" s="2">
        <v>44931</v>
      </c>
      <c r="AT70">
        <v>0.1812507300681169</v>
      </c>
      <c r="AU70">
        <v>0.171205195224447</v>
      </c>
      <c r="AV70">
        <v>0.1308260880404363</v>
      </c>
      <c r="AW70">
        <v>0.1073872100219406</v>
      </c>
      <c r="AX70">
        <v>0.1671077672543476</v>
      </c>
      <c r="AY70">
        <v>0.1850883921325228</v>
      </c>
      <c r="AZ70">
        <v>0.02760565337402189</v>
      </c>
      <c r="BA70">
        <v>0.02952896388416688</v>
      </c>
    </row>
    <row r="71" spans="1:53">
      <c r="A71" s="2">
        <v>44932</v>
      </c>
      <c r="B71">
        <v>1030.335936718183</v>
      </c>
      <c r="C71">
        <v>-0.001300075403788736</v>
      </c>
      <c r="AF71" s="2">
        <v>44932</v>
      </c>
      <c r="AG71">
        <v>187.0824354560251</v>
      </c>
      <c r="AH71">
        <v>176.6498190654561</v>
      </c>
      <c r="AI71">
        <v>0.07296831141845472</v>
      </c>
      <c r="AJ71">
        <v>0.05972357254794466</v>
      </c>
      <c r="AK71">
        <v>172.4415480418607</v>
      </c>
      <c r="AL71">
        <v>190.9935762054594</v>
      </c>
      <c r="AM71">
        <v>28.93552510427355</v>
      </c>
      <c r="AN71">
        <v>30.46830415826636</v>
      </c>
      <c r="AS71" s="2">
        <v>44932</v>
      </c>
      <c r="AT71">
        <v>0.1815072553484173</v>
      </c>
      <c r="AU71">
        <v>0.1714653998018326</v>
      </c>
      <c r="AV71">
        <v>0.1310212970963469</v>
      </c>
      <c r="AW71">
        <v>0.1061668466398682</v>
      </c>
      <c r="AX71">
        <v>0.1672872737567592</v>
      </c>
      <c r="AY71">
        <v>0.185347282870298</v>
      </c>
      <c r="AZ71">
        <v>0.02763124630612402</v>
      </c>
      <c r="BA71">
        <v>0.02957339818035381</v>
      </c>
    </row>
    <row r="72" spans="1:53">
      <c r="A72" s="2">
        <v>44933</v>
      </c>
      <c r="B72">
        <v>1032.07047301414</v>
      </c>
      <c r="C72">
        <v>0.001683466755009633</v>
      </c>
      <c r="AF72" s="2">
        <v>44933</v>
      </c>
      <c r="AG72">
        <v>187.1123038379951</v>
      </c>
      <c r="AH72">
        <v>176.6780218427928</v>
      </c>
      <c r="AI72">
        <v>0.07297996107114306</v>
      </c>
      <c r="AJ72">
        <v>0.05973310763055744</v>
      </c>
      <c r="AK72">
        <v>172.4690789536315</v>
      </c>
      <c r="AL72">
        <v>191.024069015081</v>
      </c>
      <c r="AM72">
        <v>28.94014476466128</v>
      </c>
      <c r="AN72">
        <v>30.47316853232883</v>
      </c>
      <c r="AS72" s="2">
        <v>44933</v>
      </c>
      <c r="AT72">
        <v>0.1812466807189595</v>
      </c>
      <c r="AU72">
        <v>0.1712199329601262</v>
      </c>
      <c r="AV72">
        <v>0.1312632325701381</v>
      </c>
      <c r="AW72">
        <v>0.1070721918858363</v>
      </c>
      <c r="AX72">
        <v>0.1670966798140198</v>
      </c>
      <c r="AY72">
        <v>0.1850563331464538</v>
      </c>
      <c r="AZ72">
        <v>0.02751739949903743</v>
      </c>
      <c r="BA72">
        <v>0.02952754940542875</v>
      </c>
    </row>
    <row r="73" spans="1:53">
      <c r="A73" s="2">
        <v>44934</v>
      </c>
      <c r="B73">
        <v>1032.910460248862</v>
      </c>
      <c r="C73">
        <v>0.0008138855404604683</v>
      </c>
      <c r="AF73" s="2">
        <v>44934</v>
      </c>
      <c r="AG73">
        <v>139.3436022287545</v>
      </c>
      <c r="AH73">
        <v>176.7062291228041</v>
      </c>
      <c r="AI73">
        <v>0.06542898437404467</v>
      </c>
      <c r="AJ73">
        <v>0.06421917345088532</v>
      </c>
      <c r="AK73">
        <v>151.4981735952846</v>
      </c>
      <c r="AL73">
        <v>265.5963453069464</v>
      </c>
      <c r="AM73">
        <v>28.94476516259436</v>
      </c>
      <c r="AN73">
        <v>30.47803368300607</v>
      </c>
      <c r="AS73" s="2">
        <v>44934</v>
      </c>
      <c r="AT73">
        <v>0.1348813556668233</v>
      </c>
      <c r="AU73">
        <v>0.1711170312279309</v>
      </c>
      <c r="AV73">
        <v>0.1176852170520272</v>
      </c>
      <c r="AW73">
        <v>0.1153815685309947</v>
      </c>
      <c r="AX73">
        <v>0.1466431950849851</v>
      </c>
      <c r="AY73">
        <v>0.257085681487126</v>
      </c>
      <c r="AZ73">
        <v>0.02769894376460424</v>
      </c>
      <c r="BA73">
        <v>0.02950700718550843</v>
      </c>
    </row>
    <row r="74" spans="1:53">
      <c r="A74" s="2">
        <v>44935</v>
      </c>
      <c r="B74">
        <v>1032.923304958493</v>
      </c>
      <c r="C74">
        <v>1.24354531443327E-05</v>
      </c>
      <c r="AF74" s="2">
        <v>44935</v>
      </c>
      <c r="AG74">
        <v>139.3658489347389</v>
      </c>
      <c r="AH74">
        <v>176.7344409062088</v>
      </c>
      <c r="AI74">
        <v>0.06543943034612337</v>
      </c>
      <c r="AJ74">
        <v>0.06422942627231001</v>
      </c>
      <c r="AK74">
        <v>151.5223608221916</v>
      </c>
      <c r="AL74">
        <v>265.638748716289</v>
      </c>
      <c r="AM74">
        <v>28.94938629819055</v>
      </c>
      <c r="AN74">
        <v>30.48289961042207</v>
      </c>
      <c r="AS74" s="2">
        <v>44935</v>
      </c>
      <c r="AT74">
        <v>0.1348971788053387</v>
      </c>
      <c r="AU74">
        <v>0.1710700463302396</v>
      </c>
      <c r="AV74">
        <v>0.1178125590136509</v>
      </c>
      <c r="AW74">
        <v>0.1153590850478377</v>
      </c>
      <c r="AX74">
        <v>0.1466570049825132</v>
      </c>
      <c r="AY74">
        <v>0.2571030715622688</v>
      </c>
      <c r="AZ74">
        <v>0.0275901789330807</v>
      </c>
      <c r="BA74">
        <v>0.02951087532507021</v>
      </c>
    </row>
    <row r="75" spans="1:53">
      <c r="A75" s="2">
        <v>44936</v>
      </c>
      <c r="B75">
        <v>1034.585088321261</v>
      </c>
      <c r="C75">
        <v>0.001608815828620269</v>
      </c>
      <c r="AF75" s="2">
        <v>44936</v>
      </c>
      <c r="AG75">
        <v>139.3880991924898</v>
      </c>
      <c r="AH75">
        <v>176.762657193726</v>
      </c>
      <c r="AI75">
        <v>0.065449877985939</v>
      </c>
      <c r="AJ75">
        <v>0.06423968073063442</v>
      </c>
      <c r="AK75">
        <v>151.5465519106762</v>
      </c>
      <c r="AL75">
        <v>265.6811588954881</v>
      </c>
      <c r="AM75">
        <v>28.95400817156762</v>
      </c>
      <c r="AN75">
        <v>30.48776631470084</v>
      </c>
      <c r="AS75" s="2">
        <v>44936</v>
      </c>
      <c r="AT75">
        <v>0.134728804657327</v>
      </c>
      <c r="AU75">
        <v>0.1708406401313123</v>
      </c>
      <c r="AV75">
        <v>0.1179913797349012</v>
      </c>
      <c r="AW75">
        <v>0.1162004242835829</v>
      </c>
      <c r="AX75">
        <v>0.1464663803273027</v>
      </c>
      <c r="AY75">
        <v>0.2567408394643239</v>
      </c>
      <c r="AZ75">
        <v>0.02756171796450521</v>
      </c>
      <c r="BA75">
        <v>0.02946981343674492</v>
      </c>
    </row>
    <row r="76" spans="1:53">
      <c r="A76" s="2">
        <v>44937</v>
      </c>
      <c r="B76">
        <v>1034.823286336391</v>
      </c>
      <c r="C76">
        <v>0.0002302353067125118</v>
      </c>
      <c r="AF76" s="2">
        <v>44937</v>
      </c>
      <c r="AG76">
        <v>139.4103530025741</v>
      </c>
      <c r="AH76">
        <v>176.7908779860747</v>
      </c>
      <c r="AI76">
        <v>0.06546032729375781</v>
      </c>
      <c r="AJ76">
        <v>0.06424993682611989</v>
      </c>
      <c r="AK76">
        <v>151.5707468613549</v>
      </c>
      <c r="AL76">
        <v>265.7235758456243</v>
      </c>
      <c r="AM76">
        <v>28.95863078284334</v>
      </c>
      <c r="AN76">
        <v>30.49263379596641</v>
      </c>
      <c r="AS76" s="2">
        <v>44937</v>
      </c>
      <c r="AT76">
        <v>0.1347383029121653</v>
      </c>
      <c r="AU76">
        <v>0.1708174555731591</v>
      </c>
      <c r="AV76">
        <v>0.1178836977367347</v>
      </c>
      <c r="AW76">
        <v>0.1163249309989315</v>
      </c>
      <c r="AX76">
        <v>0.1464425804737792</v>
      </c>
      <c r="AY76">
        <v>0.256752574647873</v>
      </c>
      <c r="AZ76">
        <v>0.0275704470005065</v>
      </c>
      <c r="BA76">
        <v>0.0294700106568508</v>
      </c>
    </row>
    <row r="77" spans="1:53">
      <c r="A77" s="2">
        <v>44938</v>
      </c>
      <c r="B77">
        <v>1035.886213486573</v>
      </c>
      <c r="C77">
        <v>0.001027158128558137</v>
      </c>
      <c r="AF77" s="2">
        <v>44938</v>
      </c>
      <c r="AG77">
        <v>139.432610365559</v>
      </c>
      <c r="AH77">
        <v>176.8191032839741</v>
      </c>
      <c r="AI77">
        <v>0.0654707782698461</v>
      </c>
      <c r="AJ77">
        <v>0.0642601945590278</v>
      </c>
      <c r="AK77">
        <v>151.5949456748442</v>
      </c>
      <c r="AL77">
        <v>265.7659995677789</v>
      </c>
      <c r="AM77">
        <v>28.96325413213555</v>
      </c>
      <c r="AN77">
        <v>30.49750205434282</v>
      </c>
      <c r="AS77" s="2">
        <v>44938</v>
      </c>
      <c r="AT77">
        <v>0.1345860487322808</v>
      </c>
      <c r="AU77">
        <v>0.1707313471634766</v>
      </c>
      <c r="AV77">
        <v>0.1183625390057135</v>
      </c>
      <c r="AW77">
        <v>0.1162837076083053</v>
      </c>
      <c r="AX77">
        <v>0.1463236579661773</v>
      </c>
      <c r="AY77">
        <v>0.2565129636186969</v>
      </c>
      <c r="AZ77">
        <v>0.0277613695146963</v>
      </c>
      <c r="BA77">
        <v>0.02943836639065327</v>
      </c>
    </row>
    <row r="78" spans="1:53">
      <c r="A78" s="2">
        <v>44939</v>
      </c>
      <c r="B78">
        <v>1038.062018028485</v>
      </c>
      <c r="C78">
        <v>0.002100428129639065</v>
      </c>
      <c r="AF78" s="2">
        <v>44939</v>
      </c>
      <c r="AG78">
        <v>139.4548712820118</v>
      </c>
      <c r="AH78">
        <v>176.8473330881436</v>
      </c>
      <c r="AI78">
        <v>0.06548123091447021</v>
      </c>
      <c r="AJ78">
        <v>0.06427045392961957</v>
      </c>
      <c r="AK78">
        <v>151.6191483517609</v>
      </c>
      <c r="AL78">
        <v>265.8084300630329</v>
      </c>
      <c r="AM78">
        <v>28.96787821956205</v>
      </c>
      <c r="AN78">
        <v>30.50237108995415</v>
      </c>
      <c r="AS78" s="2">
        <v>44939</v>
      </c>
      <c r="AT78">
        <v>0.1343558937928972</v>
      </c>
      <c r="AU78">
        <v>0.1703543049885491</v>
      </c>
      <c r="AV78">
        <v>0.1186429067229006</v>
      </c>
      <c r="AW78">
        <v>0.1174393656544802</v>
      </c>
      <c r="AX78">
        <v>0.1460453528458878</v>
      </c>
      <c r="AY78">
        <v>0.2559926308854431</v>
      </c>
      <c r="AZ78">
        <v>0.027783456619405</v>
      </c>
      <c r="BA78">
        <v>0.02938608849043693</v>
      </c>
    </row>
    <row r="79" spans="1:53">
      <c r="A79" s="2">
        <v>44940</v>
      </c>
      <c r="B79">
        <v>1040.853835465703</v>
      </c>
      <c r="C79">
        <v>0.002689451486261207</v>
      </c>
      <c r="AF79" s="2">
        <v>44940</v>
      </c>
      <c r="AG79">
        <v>139.4771357524998</v>
      </c>
      <c r="AH79">
        <v>176.8755673993026</v>
      </c>
      <c r="AI79">
        <v>0.06549168522789653</v>
      </c>
      <c r="AJ79">
        <v>0.06428071493815665</v>
      </c>
      <c r="AK79">
        <v>151.6433548927218</v>
      </c>
      <c r="AL79">
        <v>265.8508673324677</v>
      </c>
      <c r="AM79">
        <v>28.9725030452407</v>
      </c>
      <c r="AN79">
        <v>30.50724090292448</v>
      </c>
      <c r="AS79" s="2">
        <v>44940</v>
      </c>
      <c r="AT79">
        <v>0.1340162001396071</v>
      </c>
      <c r="AU79">
        <v>0.1699189356709252</v>
      </c>
      <c r="AV79">
        <v>0.1193353844109142</v>
      </c>
      <c r="AW79">
        <v>0.1186069609317671</v>
      </c>
      <c r="AX79">
        <v>0.145692978144022</v>
      </c>
      <c r="AY79">
        <v>0.2553561140774976</v>
      </c>
      <c r="AZ79">
        <v>0.02776439221854635</v>
      </c>
      <c r="BA79">
        <v>0.02930903440672021</v>
      </c>
    </row>
    <row r="80" spans="1:53">
      <c r="A80" s="2">
        <v>44941</v>
      </c>
      <c r="B80">
        <v>1040.59577882907</v>
      </c>
      <c r="C80">
        <v>-0.0002479278337073065</v>
      </c>
      <c r="AF80" s="2">
        <v>44941</v>
      </c>
      <c r="AG80">
        <v>83.91361933252979</v>
      </c>
      <c r="AH80">
        <v>203.7165051704866</v>
      </c>
      <c r="AI80">
        <v>0.07033557710636226</v>
      </c>
      <c r="AJ80">
        <v>0.06429097758490056</v>
      </c>
      <c r="AK80">
        <v>210.9276054771012</v>
      </c>
      <c r="AL80">
        <v>226.2889586286443</v>
      </c>
      <c r="AM80">
        <v>28.97712860928936</v>
      </c>
      <c r="AN80">
        <v>30.51211149337792</v>
      </c>
      <c r="AS80" s="2">
        <v>44941</v>
      </c>
      <c r="AT80">
        <v>0.08064997527768605</v>
      </c>
      <c r="AU80">
        <v>0.1957380769069024</v>
      </c>
      <c r="AV80">
        <v>0.1278344524994307</v>
      </c>
      <c r="AW80">
        <v>0.1185649417286663</v>
      </c>
      <c r="AX80">
        <v>0.2026270761811782</v>
      </c>
      <c r="AY80">
        <v>0.2174160877396075</v>
      </c>
      <c r="AZ80">
        <v>0.02784876508167876</v>
      </c>
      <c r="BA80">
        <v>0.02932062458485023</v>
      </c>
    </row>
    <row r="81" spans="1:53">
      <c r="A81" s="2">
        <v>44942</v>
      </c>
      <c r="B81">
        <v>1041.162157927856</v>
      </c>
      <c r="C81">
        <v>0.0005442834867384061</v>
      </c>
      <c r="AF81" s="2">
        <v>44942</v>
      </c>
      <c r="AG81">
        <v>83.92701644289238</v>
      </c>
      <c r="AH81">
        <v>203.7490292413605</v>
      </c>
      <c r="AI81">
        <v>0.07034680643357286</v>
      </c>
      <c r="AJ81">
        <v>0.06430124187011284</v>
      </c>
      <c r="AK81">
        <v>210.9612808260084</v>
      </c>
      <c r="AL81">
        <v>226.3250864726903</v>
      </c>
      <c r="AM81">
        <v>28.98175491182592</v>
      </c>
      <c r="AN81">
        <v>30.5169828614386</v>
      </c>
      <c r="AS81" s="2">
        <v>44942</v>
      </c>
      <c r="AT81">
        <v>0.08063285737526985</v>
      </c>
      <c r="AU81">
        <v>0.1956701570068229</v>
      </c>
      <c r="AV81">
        <v>0.1282393529736187</v>
      </c>
      <c r="AW81">
        <v>0.1183445711895175</v>
      </c>
      <c r="AX81">
        <v>0.2025939776972685</v>
      </c>
      <c r="AY81">
        <v>0.2173333841770012</v>
      </c>
      <c r="AZ81">
        <v>0.02787786056595017</v>
      </c>
      <c r="BA81">
        <v>0.02930783901455127</v>
      </c>
    </row>
    <row r="82" spans="1:53">
      <c r="A82" s="2">
        <v>44943</v>
      </c>
      <c r="B82">
        <v>1040.574193250617</v>
      </c>
      <c r="C82">
        <v>-0.0005647195998840226</v>
      </c>
      <c r="AF82" s="2">
        <v>44943</v>
      </c>
      <c r="AG82">
        <v>83.9404156921517</v>
      </c>
      <c r="AH82">
        <v>203.7815585048189</v>
      </c>
      <c r="AI82">
        <v>0.07035803755358583</v>
      </c>
      <c r="AJ82">
        <v>0.06431150779405508</v>
      </c>
      <c r="AK82">
        <v>210.994961551306</v>
      </c>
      <c r="AL82">
        <v>226.3612200846762</v>
      </c>
      <c r="AM82">
        <v>28.98638195296827</v>
      </c>
      <c r="AN82">
        <v>30.52185500723066</v>
      </c>
      <c r="AS82" s="2">
        <v>44943</v>
      </c>
      <c r="AT82">
        <v>0.08067155697362882</v>
      </c>
      <c r="AU82">
        <v>0.1958150144450574</v>
      </c>
      <c r="AV82">
        <v>0.1274419124063585</v>
      </c>
      <c r="AW82">
        <v>0.1183126927029279</v>
      </c>
      <c r="AX82">
        <v>0.2027312793416593</v>
      </c>
      <c r="AY82">
        <v>0.2174606780780811</v>
      </c>
      <c r="AZ82">
        <v>0.02823490485164639</v>
      </c>
      <c r="BA82">
        <v>0.02933196120064054</v>
      </c>
    </row>
    <row r="83" spans="1:53">
      <c r="A83" s="2">
        <v>44944</v>
      </c>
      <c r="B83">
        <v>1040.431610807536</v>
      </c>
      <c r="C83">
        <v>-0.0001370228514274707</v>
      </c>
      <c r="AF83" s="2">
        <v>44944</v>
      </c>
      <c r="AG83">
        <v>83.95381708064924</v>
      </c>
      <c r="AH83">
        <v>203.8140929616909</v>
      </c>
      <c r="AI83">
        <v>0.07036927046668739</v>
      </c>
      <c r="AJ83">
        <v>0.06432177535698889</v>
      </c>
      <c r="AK83">
        <v>211.0286476538521</v>
      </c>
      <c r="AL83">
        <v>226.397359465523</v>
      </c>
      <c r="AM83">
        <v>28.99100973283434</v>
      </c>
      <c r="AN83">
        <v>30.52672793087828</v>
      </c>
      <c r="AS83" s="2">
        <v>44944</v>
      </c>
      <c r="AT83">
        <v>0.08070107120961628</v>
      </c>
      <c r="AU83">
        <v>0.1959188329839129</v>
      </c>
      <c r="AV83">
        <v>0.1278410754056938</v>
      </c>
      <c r="AW83">
        <v>0.1176174582410726</v>
      </c>
      <c r="AX83">
        <v>0.2027708469426879</v>
      </c>
      <c r="AY83">
        <v>0.2175700239837123</v>
      </c>
      <c r="AZ83">
        <v>0.02823985250055324</v>
      </c>
      <c r="BA83">
        <v>0.02934083873275089</v>
      </c>
    </row>
    <row r="84" spans="1:53">
      <c r="A84" s="2">
        <v>44945</v>
      </c>
      <c r="B84">
        <v>1039.968655440927</v>
      </c>
      <c r="C84">
        <v>-0.0004449647259852085</v>
      </c>
      <c r="AF84" s="2">
        <v>44945</v>
      </c>
      <c r="AG84">
        <v>83.96722060872654</v>
      </c>
      <c r="AH84">
        <v>203.8466326128057</v>
      </c>
      <c r="AI84">
        <v>0.07038050517316384</v>
      </c>
      <c r="AJ84">
        <v>0.06433204455917597</v>
      </c>
      <c r="AK84">
        <v>211.0623391345054</v>
      </c>
      <c r="AL84">
        <v>226.4335046161515</v>
      </c>
      <c r="AM84">
        <v>28.99563825154206</v>
      </c>
      <c r="AN84">
        <v>30.53160163250564</v>
      </c>
      <c r="AS84" s="2">
        <v>44945</v>
      </c>
      <c r="AT84">
        <v>0.08073898819688261</v>
      </c>
      <c r="AU84">
        <v>0.1960424242062614</v>
      </c>
      <c r="AV84">
        <v>0.1277033602464599</v>
      </c>
      <c r="AW84">
        <v>0.1176120194790788</v>
      </c>
      <c r="AX84">
        <v>0.2029559782873748</v>
      </c>
      <c r="AY84">
        <v>0.2176808548849327</v>
      </c>
      <c r="AZ84">
        <v>0.02790705393681578</v>
      </c>
      <c r="BA84">
        <v>0.02935932076219414</v>
      </c>
    </row>
    <row r="85" spans="1:53">
      <c r="A85" s="2">
        <v>44946</v>
      </c>
      <c r="B85">
        <v>1044.48408341701</v>
      </c>
      <c r="C85">
        <v>0.004341888529484805</v>
      </c>
      <c r="AF85" s="2">
        <v>44946</v>
      </c>
      <c r="AG85">
        <v>83.98062627672516</v>
      </c>
      <c r="AH85">
        <v>203.8791774589925</v>
      </c>
      <c r="AI85">
        <v>0.07039174167330148</v>
      </c>
      <c r="AJ85">
        <v>0.06434231540087802</v>
      </c>
      <c r="AK85">
        <v>211.0960359941244</v>
      </c>
      <c r="AL85">
        <v>226.469655537483</v>
      </c>
      <c r="AM85">
        <v>29.00026750920941</v>
      </c>
      <c r="AN85">
        <v>30.53647611223695</v>
      </c>
      <c r="AS85" s="2">
        <v>44946</v>
      </c>
      <c r="AT85">
        <v>0.08040583988142179</v>
      </c>
      <c r="AU85">
        <v>0.1952002724652235</v>
      </c>
      <c r="AV85">
        <v>0.1291999616318657</v>
      </c>
      <c r="AW85">
        <v>0.1189987362192839</v>
      </c>
      <c r="AX85">
        <v>0.2023386032445877</v>
      </c>
      <c r="AY85">
        <v>0.2167961899945568</v>
      </c>
      <c r="AZ85">
        <v>0.02782444807511581</v>
      </c>
      <c r="BA85">
        <v>0.02923594848794479</v>
      </c>
    </row>
    <row r="86" spans="1:53">
      <c r="A86" s="2">
        <v>44947</v>
      </c>
      <c r="B86">
        <v>1043.022554978248</v>
      </c>
      <c r="C86">
        <v>-0.00139928263337441</v>
      </c>
      <c r="AF86" s="2">
        <v>44947</v>
      </c>
      <c r="AG86">
        <v>83.99403408498678</v>
      </c>
      <c r="AH86">
        <v>203.9117275010808</v>
      </c>
      <c r="AI86">
        <v>0.07040297996738668</v>
      </c>
      <c r="AJ86">
        <v>0.0643525878823568</v>
      </c>
      <c r="AK86">
        <v>211.1297382335679</v>
      </c>
      <c r="AL86">
        <v>226.5058122304387</v>
      </c>
      <c r="AM86">
        <v>29.00489750595435</v>
      </c>
      <c r="AN86">
        <v>30.54135137019644</v>
      </c>
      <c r="AS86" s="2">
        <v>44947</v>
      </c>
      <c r="AT86">
        <v>0.08054222295073543</v>
      </c>
      <c r="AU86">
        <v>0.1954484017657521</v>
      </c>
      <c r="AV86">
        <v>0.1285373653687648</v>
      </c>
      <c r="AW86">
        <v>0.1187025511695222</v>
      </c>
      <c r="AX86">
        <v>0.2023764992252537</v>
      </c>
      <c r="AY86">
        <v>0.2171258412577878</v>
      </c>
      <c r="AZ86">
        <v>0.0279844364571669</v>
      </c>
      <c r="BA86">
        <v>0.02928268180501696</v>
      </c>
    </row>
    <row r="87" spans="1:53">
      <c r="A87" s="2">
        <v>44948</v>
      </c>
      <c r="B87">
        <v>1043.312045951415</v>
      </c>
      <c r="C87">
        <v>0.0002775500604328407</v>
      </c>
      <c r="AF87" s="2">
        <v>44948</v>
      </c>
      <c r="AG87">
        <v>84.00744403385309</v>
      </c>
      <c r="AH87">
        <v>236.5431657680589</v>
      </c>
      <c r="AI87">
        <v>0.07041422005570597</v>
      </c>
      <c r="AJ87">
        <v>0.06436286200387409</v>
      </c>
      <c r="AK87">
        <v>148.117274156573</v>
      </c>
      <c r="AL87">
        <v>256.9849839359409</v>
      </c>
      <c r="AM87">
        <v>29.00952824189487</v>
      </c>
      <c r="AN87">
        <v>30.54622740650835</v>
      </c>
      <c r="AS87" s="2">
        <v>44948</v>
      </c>
      <c r="AT87">
        <v>0.08053325762725394</v>
      </c>
      <c r="AU87">
        <v>0.2267094760263494</v>
      </c>
      <c r="AV87">
        <v>0.1286673685477757</v>
      </c>
      <c r="AW87">
        <v>0.1185950036437544</v>
      </c>
      <c r="AX87">
        <v>0.1419474742210254</v>
      </c>
      <c r="AY87">
        <v>0.2462922809038252</v>
      </c>
      <c r="AZ87">
        <v>0.02797667789382848</v>
      </c>
      <c r="BA87">
        <v>0.02927846113618761</v>
      </c>
    </row>
    <row r="88" spans="1:53">
      <c r="A88" s="2">
        <v>44949</v>
      </c>
      <c r="B88">
        <v>1043.807675600838</v>
      </c>
      <c r="C88">
        <v>0.0004750540850617657</v>
      </c>
      <c r="AF88" s="2">
        <v>44949</v>
      </c>
      <c r="AG88">
        <v>84.02085612366584</v>
      </c>
      <c r="AH88">
        <v>236.5809307330613</v>
      </c>
      <c r="AI88">
        <v>0.07042546193854556</v>
      </c>
      <c r="AJ88">
        <v>0.06437313776569174</v>
      </c>
      <c r="AK88">
        <v>148.1409216107558</v>
      </c>
      <c r="AL88">
        <v>257.0260125105478</v>
      </c>
      <c r="AM88">
        <v>29.01415971714901</v>
      </c>
      <c r="AN88">
        <v>30.55110422129695</v>
      </c>
      <c r="AS88" s="2">
        <v>44949</v>
      </c>
      <c r="AT88">
        <v>0.08051273307624168</v>
      </c>
      <c r="AU88">
        <v>0.226643981436999</v>
      </c>
      <c r="AV88">
        <v>0.1286207710406082</v>
      </c>
      <c r="AW88">
        <v>0.1188707361466321</v>
      </c>
      <c r="AX88">
        <v>0.1418971616289154</v>
      </c>
      <c r="AY88">
        <v>0.2462316590810344</v>
      </c>
      <c r="AZ88">
        <v>0.02795471167446514</v>
      </c>
      <c r="BA88">
        <v>0.02926824591510412</v>
      </c>
    </row>
    <row r="89" spans="1:53">
      <c r="A89" s="2">
        <v>44950</v>
      </c>
      <c r="B89">
        <v>1044.150739448877</v>
      </c>
      <c r="C89">
        <v>0.0003286657648318148</v>
      </c>
      <c r="AF89" s="2">
        <v>44950</v>
      </c>
      <c r="AG89">
        <v>84.03427035476685</v>
      </c>
      <c r="AH89">
        <v>236.6187017273757</v>
      </c>
      <c r="AI89">
        <v>0.07043670561619207</v>
      </c>
      <c r="AJ89">
        <v>0.06438341516807163</v>
      </c>
      <c r="AK89">
        <v>148.1645728403395</v>
      </c>
      <c r="AL89">
        <v>257.0670476355138</v>
      </c>
      <c r="AM89">
        <v>29.01879193183478</v>
      </c>
      <c r="AN89">
        <v>30.55598181468653</v>
      </c>
      <c r="AS89" s="2">
        <v>44950</v>
      </c>
      <c r="AT89">
        <v>0.08049083771669457</v>
      </c>
      <c r="AU89">
        <v>0.2266028464912498</v>
      </c>
      <c r="AV89">
        <v>0.1288003067241979</v>
      </c>
      <c r="AW89">
        <v>0.1188277995663127</v>
      </c>
      <c r="AX89">
        <v>0.1418834907280503</v>
      </c>
      <c r="AY89">
        <v>0.2461769258422993</v>
      </c>
      <c r="AZ89">
        <v>0.02795520647909598</v>
      </c>
      <c r="BA89">
        <v>0.02926258645209946</v>
      </c>
    </row>
    <row r="90" spans="1:53">
      <c r="A90" s="2">
        <v>44951</v>
      </c>
      <c r="B90">
        <v>1044.073468106881</v>
      </c>
      <c r="C90">
        <v>-7.400401022272796E-05</v>
      </c>
      <c r="AF90" s="2">
        <v>44951</v>
      </c>
      <c r="AG90">
        <v>84.04768672749796</v>
      </c>
      <c r="AH90">
        <v>236.6564787519649</v>
      </c>
      <c r="AI90">
        <v>0.07044795108893205</v>
      </c>
      <c r="AJ90">
        <v>0.06439369421127568</v>
      </c>
      <c r="AK90">
        <v>148.1882278459269</v>
      </c>
      <c r="AL90">
        <v>257.1080893118847</v>
      </c>
      <c r="AM90">
        <v>29.02342488607025</v>
      </c>
      <c r="AN90">
        <v>30.56086018680138</v>
      </c>
      <c r="AS90" s="2">
        <v>44951</v>
      </c>
      <c r="AT90">
        <v>0.08050818327027176</v>
      </c>
      <c r="AU90">
        <v>0.2266438857047346</v>
      </c>
      <c r="AV90">
        <v>0.1284504873381127</v>
      </c>
      <c r="AW90">
        <v>0.1190517521948431</v>
      </c>
      <c r="AX90">
        <v>0.1419104791290315</v>
      </c>
      <c r="AY90">
        <v>0.2462153871323996</v>
      </c>
      <c r="AZ90">
        <v>0.0279503813421452</v>
      </c>
      <c r="BA90">
        <v>0.02926944388846157</v>
      </c>
    </row>
    <row r="91" spans="1:53">
      <c r="A91" s="2">
        <v>44952</v>
      </c>
      <c r="B91">
        <v>1046.221347732049</v>
      </c>
      <c r="C91">
        <v>0.002057211193253083</v>
      </c>
      <c r="AF91" s="2">
        <v>44952</v>
      </c>
      <c r="AG91">
        <v>84.06110524220112</v>
      </c>
      <c r="AH91">
        <v>236.6942618077916</v>
      </c>
      <c r="AI91">
        <v>0.0704591983570521</v>
      </c>
      <c r="AJ91">
        <v>0.06440397489556585</v>
      </c>
      <c r="AK91">
        <v>148.2118866281208</v>
      </c>
      <c r="AL91">
        <v>257.1491375407065</v>
      </c>
      <c r="AM91">
        <v>29.02805857997348</v>
      </c>
      <c r="AN91">
        <v>30.56573933776585</v>
      </c>
      <c r="AS91" s="2">
        <v>44952</v>
      </c>
      <c r="AT91">
        <v>0.08036137498282213</v>
      </c>
      <c r="AU91">
        <v>0.2262540749453468</v>
      </c>
      <c r="AV91">
        <v>0.129258898851105</v>
      </c>
      <c r="AW91">
        <v>0.1194418542312197</v>
      </c>
      <c r="AX91">
        <v>0.141644048977115</v>
      </c>
      <c r="AY91">
        <v>0.2457452295041847</v>
      </c>
      <c r="AZ91">
        <v>0.02808142849150171</v>
      </c>
      <c r="BA91">
        <v>0.02921309001670508</v>
      </c>
    </row>
    <row r="92" spans="1:53">
      <c r="A92" s="2">
        <v>44953</v>
      </c>
      <c r="B92">
        <v>1044.736230495212</v>
      </c>
      <c r="C92">
        <v>-0.001419505767164875</v>
      </c>
      <c r="AF92" s="2">
        <v>44953</v>
      </c>
      <c r="AG92">
        <v>84.07452589921829</v>
      </c>
      <c r="AH92">
        <v>236.7320508958188</v>
      </c>
      <c r="AI92">
        <v>0.07047044742083886</v>
      </c>
      <c r="AJ92">
        <v>0.06441425722120414</v>
      </c>
      <c r="AK92">
        <v>148.2355491875241</v>
      </c>
      <c r="AL92">
        <v>257.1901923230253</v>
      </c>
      <c r="AM92">
        <v>29.03269301366256</v>
      </c>
      <c r="AN92">
        <v>30.57061926770427</v>
      </c>
      <c r="AS92" s="2">
        <v>44953</v>
      </c>
      <c r="AT92">
        <v>0.08047869742955692</v>
      </c>
      <c r="AU92">
        <v>0.2265923682104793</v>
      </c>
      <c r="AV92">
        <v>0.129501492476092</v>
      </c>
      <c r="AW92">
        <v>0.1182539016142486</v>
      </c>
      <c r="AX92">
        <v>0.141894653227782</v>
      </c>
      <c r="AY92">
        <v>0.2461118162021248</v>
      </c>
      <c r="AZ92">
        <v>0.02790768968786704</v>
      </c>
      <c r="BA92">
        <v>0.02925938115184941</v>
      </c>
    </row>
    <row r="93" spans="1:53">
      <c r="A93" s="2">
        <v>44954</v>
      </c>
      <c r="B93">
        <v>1045.241988546641</v>
      </c>
      <c r="C93">
        <v>0.0004841011890526215</v>
      </c>
      <c r="AF93" s="2">
        <v>44954</v>
      </c>
      <c r="AG93">
        <v>84.08794869889149</v>
      </c>
      <c r="AH93">
        <v>236.7698460170093</v>
      </c>
      <c r="AI93">
        <v>0.070481698280579</v>
      </c>
      <c r="AJ93">
        <v>0.06442454118845262</v>
      </c>
      <c r="AK93">
        <v>148.2592155247399</v>
      </c>
      <c r="AL93">
        <v>257.2312536598874</v>
      </c>
      <c r="AM93">
        <v>29.03732818725561</v>
      </c>
      <c r="AN93">
        <v>30.57549997674102</v>
      </c>
      <c r="AS93" s="2">
        <v>44954</v>
      </c>
      <c r="AT93">
        <v>0.08047834968967608</v>
      </c>
      <c r="AU93">
        <v>0.2265239878343091</v>
      </c>
      <c r="AV93">
        <v>0.1290371410763934</v>
      </c>
      <c r="AW93">
        <v>0.1187831615498925</v>
      </c>
      <c r="AX93">
        <v>0.1418272266280917</v>
      </c>
      <c r="AY93">
        <v>0.2460293832152426</v>
      </c>
      <c r="AZ93">
        <v>0.0280639902471274</v>
      </c>
      <c r="BA93">
        <v>0.02925675975926712</v>
      </c>
    </row>
    <row r="94" spans="1:53">
      <c r="A94" s="2">
        <v>44955</v>
      </c>
      <c r="B94">
        <v>1044.826792314875</v>
      </c>
      <c r="C94">
        <v>-0.0003972249836076136</v>
      </c>
      <c r="AF94" s="2">
        <v>44955</v>
      </c>
      <c r="AG94">
        <v>113.7474549861673</v>
      </c>
      <c r="AH94">
        <v>158.0146472065621</v>
      </c>
      <c r="AI94">
        <v>0.09232244275119653</v>
      </c>
      <c r="AJ94">
        <v>0.09237767377945527</v>
      </c>
      <c r="AK94">
        <v>91.20600468305818</v>
      </c>
      <c r="AL94">
        <v>257.2723215523392</v>
      </c>
      <c r="AM94">
        <v>31.6963127314956</v>
      </c>
      <c r="AN94">
        <v>38.57972680657083</v>
      </c>
      <c r="AS94" s="2">
        <v>44955</v>
      </c>
      <c r="AT94">
        <v>0.1088920169696738</v>
      </c>
      <c r="AU94">
        <v>0.1512343623627845</v>
      </c>
      <c r="AV94">
        <v>0.1690449185101746</v>
      </c>
      <c r="AW94">
        <v>0.1702043767271881</v>
      </c>
      <c r="AX94">
        <v>0.08726846919985323</v>
      </c>
      <c r="AY94">
        <v>0.246184167121884</v>
      </c>
      <c r="AZ94">
        <v>0.03024366742989065</v>
      </c>
      <c r="BA94">
        <v>0.03692802167855107</v>
      </c>
    </row>
    <row r="95" spans="1:53">
      <c r="A95" s="2">
        <v>44956</v>
      </c>
      <c r="B95">
        <v>1044.392413695625</v>
      </c>
      <c r="C95">
        <v>-0.0004157422287064394</v>
      </c>
      <c r="AF95" s="2">
        <v>44956</v>
      </c>
      <c r="AG95">
        <v>113.7656151754195</v>
      </c>
      <c r="AH95">
        <v>158.0398748118587</v>
      </c>
      <c r="AI95">
        <v>0.09233718236038417</v>
      </c>
      <c r="AJ95">
        <v>0.09239242220647471</v>
      </c>
      <c r="AK95">
        <v>91.22056604890308</v>
      </c>
      <c r="AL95">
        <v>257.3133960014273</v>
      </c>
      <c r="AM95">
        <v>31.70137316153221</v>
      </c>
      <c r="AN95">
        <v>38.58588619835844</v>
      </c>
      <c r="AS95" s="2">
        <v>44956</v>
      </c>
      <c r="AT95">
        <v>0.1089333509342954</v>
      </c>
      <c r="AU95">
        <v>0.1513092822970043</v>
      </c>
      <c r="AV95">
        <v>0.1690251726977059</v>
      </c>
      <c r="AW95">
        <v>0.1700733821822112</v>
      </c>
      <c r="AX95">
        <v>0.08734763496697781</v>
      </c>
      <c r="AY95">
        <v>0.2463130596688773</v>
      </c>
      <c r="AZ95">
        <v>0.03005414835286749</v>
      </c>
      <c r="BA95">
        <v>0.03694396890006058</v>
      </c>
    </row>
    <row r="96" spans="1:53">
      <c r="A96" s="2">
        <v>44957</v>
      </c>
      <c r="B96">
        <v>1042.384176200893</v>
      </c>
      <c r="C96">
        <v>-0.001922876371369231</v>
      </c>
      <c r="AF96" s="2">
        <v>44957</v>
      </c>
      <c r="AG96">
        <v>113.783778264011</v>
      </c>
      <c r="AH96">
        <v>158.065106444833</v>
      </c>
      <c r="AI96">
        <v>0.0923519243228033</v>
      </c>
      <c r="AJ96">
        <v>0.09240717298813343</v>
      </c>
      <c r="AK96">
        <v>91.23512973952226</v>
      </c>
      <c r="AL96">
        <v>257.3544770081987</v>
      </c>
      <c r="AM96">
        <v>31.70643439948463</v>
      </c>
      <c r="AN96">
        <v>38.59204657351506</v>
      </c>
      <c r="AS96" s="2">
        <v>44957</v>
      </c>
      <c r="AT96">
        <v>0.1091653102670921</v>
      </c>
      <c r="AU96">
        <v>0.1516413953567137</v>
      </c>
      <c r="AV96">
        <v>0.1679731802035149</v>
      </c>
      <c r="AW96">
        <v>0.1698566774609359</v>
      </c>
      <c r="AX96">
        <v>0.08752550953015259</v>
      </c>
      <c r="AY96">
        <v>0.246819212603849</v>
      </c>
      <c r="AZ96">
        <v>0.02999603547793944</v>
      </c>
      <c r="BA96">
        <v>0.03702267909980239</v>
      </c>
    </row>
    <row r="97" spans="1:53">
      <c r="A97" s="2">
        <v>44958</v>
      </c>
      <c r="B97">
        <v>1042.907354408233</v>
      </c>
      <c r="C97">
        <v>0.0005019053620394232</v>
      </c>
      <c r="AF97" s="2">
        <v>44958</v>
      </c>
      <c r="AG97">
        <v>113.8019442524048</v>
      </c>
      <c r="AH97">
        <v>158.090342106128</v>
      </c>
      <c r="AI97">
        <v>0.09236666863882961</v>
      </c>
      <c r="AJ97">
        <v>0.09242192612480736</v>
      </c>
      <c r="AK97">
        <v>91.24969575528691</v>
      </c>
      <c r="AL97">
        <v>257.3955645737001</v>
      </c>
      <c r="AM97">
        <v>31.71149644548185</v>
      </c>
      <c r="AN97">
        <v>38.59820793219767</v>
      </c>
      <c r="AS97" s="2">
        <v>44958</v>
      </c>
      <c r="AT97">
        <v>0.1091229024797859</v>
      </c>
      <c r="AU97">
        <v>0.1515846641557294</v>
      </c>
      <c r="AV97">
        <v>0.1682007028258146</v>
      </c>
      <c r="AW97">
        <v>0.1698178654812069</v>
      </c>
      <c r="AX97">
        <v>0.08749097047934057</v>
      </c>
      <c r="AY97">
        <v>0.2467298749230301</v>
      </c>
      <c r="AZ97">
        <v>0.03004396534107255</v>
      </c>
      <c r="BA97">
        <v>0.03700905431402011</v>
      </c>
    </row>
    <row r="98" spans="1:53">
      <c r="A98" s="2">
        <v>44959</v>
      </c>
      <c r="B98">
        <v>1047.132360693282</v>
      </c>
      <c r="C98">
        <v>0.004051180833264389</v>
      </c>
      <c r="AF98" s="2">
        <v>44959</v>
      </c>
      <c r="AG98">
        <v>113.8201131410638</v>
      </c>
      <c r="AH98">
        <v>158.1155817963869</v>
      </c>
      <c r="AI98">
        <v>0.09238141530883887</v>
      </c>
      <c r="AJ98">
        <v>0.09243668161687249</v>
      </c>
      <c r="AK98">
        <v>91.26426409656823</v>
      </c>
      <c r="AL98">
        <v>257.4366586989787</v>
      </c>
      <c r="AM98">
        <v>31.71655929965287</v>
      </c>
      <c r="AN98">
        <v>38.6043702745633</v>
      </c>
      <c r="AS98" s="2">
        <v>44959</v>
      </c>
      <c r="AT98">
        <v>0.108703579399374</v>
      </c>
      <c r="AU98">
        <v>0.1509984298600787</v>
      </c>
      <c r="AV98">
        <v>0.1687908392377405</v>
      </c>
      <c r="AW98">
        <v>0.1714173824930785</v>
      </c>
      <c r="AX98">
        <v>0.08715903306749449</v>
      </c>
      <c r="AY98">
        <v>0.2457866656076516</v>
      </c>
      <c r="AZ98">
        <v>0.03028100951541307</v>
      </c>
      <c r="BA98">
        <v>0.03686306081916901</v>
      </c>
    </row>
    <row r="99" spans="1:53">
      <c r="A99" s="2">
        <v>44960</v>
      </c>
      <c r="B99">
        <v>1043.255656837815</v>
      </c>
      <c r="C99">
        <v>-0.003702209960258274</v>
      </c>
      <c r="AF99" s="2">
        <v>44960</v>
      </c>
      <c r="AG99">
        <v>113.8382849304511</v>
      </c>
      <c r="AH99">
        <v>158.1408255162529</v>
      </c>
      <c r="AI99">
        <v>0.0923961643332069</v>
      </c>
      <c r="AJ99">
        <v>0.09245143946470485</v>
      </c>
      <c r="AK99">
        <v>91.27883476373749</v>
      </c>
      <c r="AL99">
        <v>257.4777593850819</v>
      </c>
      <c r="AM99">
        <v>31.72162296212672</v>
      </c>
      <c r="AN99">
        <v>38.610533600769</v>
      </c>
      <c r="AS99" s="2">
        <v>44960</v>
      </c>
      <c r="AT99">
        <v>0.1091353077804296</v>
      </c>
      <c r="AU99">
        <v>0.151593213514778</v>
      </c>
      <c r="AV99">
        <v>0.1683891771513858</v>
      </c>
      <c r="AW99">
        <v>0.1691474535921202</v>
      </c>
      <c r="AX99">
        <v>0.08750991618651817</v>
      </c>
      <c r="AY99">
        <v>0.2467537016522761</v>
      </c>
      <c r="AZ99">
        <v>0.03046243333105671</v>
      </c>
      <c r="BA99">
        <v>0.03700879679143546</v>
      </c>
    </row>
    <row r="100" spans="1:53">
      <c r="A100" s="2">
        <v>44961</v>
      </c>
      <c r="B100">
        <v>1036.914064814332</v>
      </c>
      <c r="C100">
        <v>-0.006078655775234143</v>
      </c>
      <c r="AF100" s="2">
        <v>44961</v>
      </c>
      <c r="AG100">
        <v>113.8564596210297</v>
      </c>
      <c r="AH100">
        <v>158.1660732663694</v>
      </c>
      <c r="AI100">
        <v>0.09241091571230957</v>
      </c>
      <c r="AJ100">
        <v>0.09246619966868057</v>
      </c>
      <c r="AK100">
        <v>91.29340775716604</v>
      </c>
      <c r="AL100">
        <v>257.518866633057</v>
      </c>
      <c r="AM100">
        <v>31.72668743303245</v>
      </c>
      <c r="AN100">
        <v>38.61669791097183</v>
      </c>
      <c r="AS100" s="2">
        <v>44961</v>
      </c>
      <c r="AT100">
        <v>0.109811989359936</v>
      </c>
      <c r="AU100">
        <v>0.1525506931331178</v>
      </c>
      <c r="AV100">
        <v>0.1665895830571323</v>
      </c>
      <c r="AW100">
        <v>0.1664743712404725</v>
      </c>
      <c r="AX100">
        <v>0.08817263520826694</v>
      </c>
      <c r="AY100">
        <v>0.2482823990248013</v>
      </c>
      <c r="AZ100">
        <v>0.03087763169629484</v>
      </c>
      <c r="BA100">
        <v>0.03724069727997827</v>
      </c>
    </row>
    <row r="101" spans="1:53">
      <c r="A101" s="2">
        <v>44962</v>
      </c>
      <c r="B101">
        <v>1035.631810192487</v>
      </c>
      <c r="C101">
        <v>-0.001236606451156863</v>
      </c>
      <c r="AF101" s="2">
        <v>44962</v>
      </c>
      <c r="AG101">
        <v>87.53392131514839</v>
      </c>
      <c r="AH101">
        <v>299.5078897079939</v>
      </c>
      <c r="AI101">
        <v>0.05008782614241987</v>
      </c>
      <c r="AJ101">
        <v>0.04706426006183185</v>
      </c>
      <c r="AK101">
        <v>69.99607795281942</v>
      </c>
      <c r="AL101">
        <v>310.8287823483467</v>
      </c>
      <c r="AM101">
        <v>23.10571663174933</v>
      </c>
      <c r="AN101">
        <v>63.73872980272912</v>
      </c>
      <c r="AS101" s="2">
        <v>44962</v>
      </c>
      <c r="AT101">
        <v>0.08452951751508489</v>
      </c>
      <c r="AU101">
        <v>0.2893320293420961</v>
      </c>
      <c r="AV101">
        <v>0.08993237374902786</v>
      </c>
      <c r="AW101">
        <v>0.0848002774014489</v>
      </c>
      <c r="AX101">
        <v>0.06757974409883542</v>
      </c>
      <c r="AY101">
        <v>0.3000000000000002</v>
      </c>
      <c r="AZ101">
        <v>0.02228067192842845</v>
      </c>
      <c r="BA101">
        <v>0.06154538596507814</v>
      </c>
    </row>
    <row r="102" spans="1:53">
      <c r="A102" s="2">
        <v>44963</v>
      </c>
      <c r="B102">
        <v>1035.548441208883</v>
      </c>
      <c r="C102">
        <v>-8.050060145314841E-05</v>
      </c>
      <c r="AF102" s="2">
        <v>44963</v>
      </c>
      <c r="AG102">
        <v>87.54789641971017</v>
      </c>
      <c r="AH102">
        <v>299.5557072170562</v>
      </c>
      <c r="AI102">
        <v>0.05009582284355122</v>
      </c>
      <c r="AJ102">
        <v>0.04707177403979153</v>
      </c>
      <c r="AK102">
        <v>70.00725307777222</v>
      </c>
      <c r="AL102">
        <v>310.8784072785323</v>
      </c>
      <c r="AM102">
        <v>23.10940554230026</v>
      </c>
      <c r="AN102">
        <v>63.74890591960181</v>
      </c>
      <c r="AS102" s="2">
        <v>44963</v>
      </c>
      <c r="AT102">
        <v>0.08456360397533591</v>
      </c>
      <c r="AU102">
        <v>0.2893060417420535</v>
      </c>
      <c r="AV102">
        <v>0.08991152414671455</v>
      </c>
      <c r="AW102">
        <v>0.08475376029793694</v>
      </c>
      <c r="AX102">
        <v>0.06761745759522704</v>
      </c>
      <c r="AY102">
        <v>0.3000581096639913</v>
      </c>
      <c r="AZ102">
        <v>0.02223098206511233</v>
      </c>
      <c r="BA102">
        <v>0.06155852051362844</v>
      </c>
    </row>
    <row r="103" spans="1:53">
      <c r="A103" s="2">
        <v>44964</v>
      </c>
      <c r="B103">
        <v>1035.761521043867</v>
      </c>
      <c r="C103">
        <v>0.0002057652027704915</v>
      </c>
      <c r="AF103" s="2">
        <v>44964</v>
      </c>
      <c r="AG103">
        <v>87.56187375544752</v>
      </c>
      <c r="AH103">
        <v>299.6035323603554</v>
      </c>
      <c r="AI103">
        <v>0.05010382082138459</v>
      </c>
      <c r="AJ103">
        <v>0.04707928921738476</v>
      </c>
      <c r="AK103">
        <v>70.0184299868738</v>
      </c>
      <c r="AL103">
        <v>310.9280401315159</v>
      </c>
      <c r="AM103">
        <v>23.11309504179899</v>
      </c>
      <c r="AN103">
        <v>63.75908366112807</v>
      </c>
      <c r="AS103" s="2">
        <v>44964</v>
      </c>
      <c r="AT103">
        <v>0.08454243551718801</v>
      </c>
      <c r="AU103">
        <v>0.289274140504603</v>
      </c>
      <c r="AV103">
        <v>0.09018572959264441</v>
      </c>
      <c r="AW103">
        <v>0.08476465089182038</v>
      </c>
      <c r="AX103">
        <v>0.06760917699181315</v>
      </c>
      <c r="AY103">
        <v>0.3000756754419615</v>
      </c>
      <c r="AZ103">
        <v>0.02199615523108628</v>
      </c>
      <c r="BA103">
        <v>0.06155203582888316</v>
      </c>
    </row>
    <row r="104" spans="1:53">
      <c r="A104" s="2">
        <v>44965</v>
      </c>
      <c r="B104">
        <v>1035.698196869058</v>
      </c>
      <c r="C104">
        <v>-6.113779429184341E-05</v>
      </c>
      <c r="AF104" s="2">
        <v>44965</v>
      </c>
      <c r="AG104">
        <v>87.57585332271667</v>
      </c>
      <c r="AH104">
        <v>299.6513651391102</v>
      </c>
      <c r="AI104">
        <v>0.05011182007612382</v>
      </c>
      <c r="AJ104">
        <v>0.04708680559480304</v>
      </c>
      <c r="AK104">
        <v>70.02960868040901</v>
      </c>
      <c r="AL104">
        <v>310.9776809085626</v>
      </c>
      <c r="AM104">
        <v>23.11678513033955</v>
      </c>
      <c r="AN104">
        <v>63.76926302756727</v>
      </c>
      <c r="AS104" s="2">
        <v>44965</v>
      </c>
      <c r="AT104">
        <v>0.08456029854265511</v>
      </c>
      <c r="AU104">
        <v>0.2893398661618139</v>
      </c>
      <c r="AV104">
        <v>0.09002448357449758</v>
      </c>
      <c r="AW104">
        <v>0.08481044898922591</v>
      </c>
      <c r="AX104">
        <v>0.06761486830076682</v>
      </c>
      <c r="AY104">
        <v>0.3001186723883993</v>
      </c>
      <c r="AZ104">
        <v>0.02196709528104829</v>
      </c>
      <c r="BA104">
        <v>0.06156426676159314</v>
      </c>
    </row>
    <row r="105" spans="1:53">
      <c r="A105" s="2">
        <v>44966</v>
      </c>
      <c r="B105">
        <v>1036.099693025177</v>
      </c>
      <c r="C105">
        <v>0.0003876574829739798</v>
      </c>
      <c r="AF105" s="2">
        <v>44966</v>
      </c>
      <c r="AG105">
        <v>87.58983512187389</v>
      </c>
      <c r="AH105">
        <v>299.6992055545398</v>
      </c>
      <c r="AI105">
        <v>0.05011982060797277</v>
      </c>
      <c r="AJ105">
        <v>0.04709432317223795</v>
      </c>
      <c r="AK105">
        <v>70.04078915866276</v>
      </c>
      <c r="AL105">
        <v>311.0273296109374</v>
      </c>
      <c r="AM105">
        <v>23.12047580801599</v>
      </c>
      <c r="AN105">
        <v>63.77944401917885</v>
      </c>
      <c r="AS105" s="2">
        <v>44966</v>
      </c>
      <c r="AT105">
        <v>0.0845387041295263</v>
      </c>
      <c r="AU105">
        <v>0.2892508894303014</v>
      </c>
      <c r="AV105">
        <v>0.08995699228924255</v>
      </c>
      <c r="AW105">
        <v>0.08503945825970589</v>
      </c>
      <c r="AX105">
        <v>0.06759752486423178</v>
      </c>
      <c r="AY105">
        <v>0.3000664488065331</v>
      </c>
      <c r="AZ105">
        <v>0.02199706566517216</v>
      </c>
      <c r="BA105">
        <v>0.06155291655528679</v>
      </c>
    </row>
    <row r="106" spans="1:53">
      <c r="A106" s="2">
        <v>44967</v>
      </c>
      <c r="B106">
        <v>1034.660257312717</v>
      </c>
      <c r="C106">
        <v>-0.001389283021846266</v>
      </c>
      <c r="AF106" s="2">
        <v>44967</v>
      </c>
      <c r="AG106">
        <v>87.6038191532755</v>
      </c>
      <c r="AH106">
        <v>299.7470536078634</v>
      </c>
      <c r="AI106">
        <v>0.05012782241713533</v>
      </c>
      <c r="AJ106">
        <v>0.04710184194988106</v>
      </c>
      <c r="AK106">
        <v>70.05197142191997</v>
      </c>
      <c r="AL106">
        <v>311.0769862399057</v>
      </c>
      <c r="AM106">
        <v>23.12416707492235</v>
      </c>
      <c r="AN106">
        <v>63.78962663622226</v>
      </c>
      <c r="AS106" s="2">
        <v>44967</v>
      </c>
      <c r="AT106">
        <v>0.08467606531799152</v>
      </c>
      <c r="AU106">
        <v>0.28971421553973</v>
      </c>
      <c r="AV106">
        <v>0.08943084334775994</v>
      </c>
      <c r="AW106">
        <v>0.08453344366549395</v>
      </c>
      <c r="AX106">
        <v>0.06770633108720603</v>
      </c>
      <c r="AY106">
        <v>0.3005353125435067</v>
      </c>
      <c r="AZ106">
        <v>0.02175845808783184</v>
      </c>
      <c r="BA106">
        <v>0.06164533041048009</v>
      </c>
    </row>
    <row r="107" spans="1:53">
      <c r="A107" s="2">
        <v>44968</v>
      </c>
      <c r="B107">
        <v>1034.325679464108</v>
      </c>
      <c r="C107">
        <v>-0.0003233697692014426</v>
      </c>
      <c r="AF107" s="2">
        <v>44968</v>
      </c>
      <c r="AG107">
        <v>87.61780541727789</v>
      </c>
      <c r="AH107">
        <v>299.7949093003003</v>
      </c>
      <c r="AI107">
        <v>0.05013582550381542</v>
      </c>
      <c r="AJ107">
        <v>0.047109361927924</v>
      </c>
      <c r="AK107">
        <v>70.06315547046563</v>
      </c>
      <c r="AL107">
        <v>311.1266507967329</v>
      </c>
      <c r="AM107">
        <v>23.12785893115272</v>
      </c>
      <c r="AN107">
        <v>63.79981087895701</v>
      </c>
      <c r="AS107" s="2">
        <v>44968</v>
      </c>
      <c r="AT107">
        <v>0.08472110946146127</v>
      </c>
      <c r="AU107">
        <v>0.2898707609030345</v>
      </c>
      <c r="AV107">
        <v>0.08848419351036975</v>
      </c>
      <c r="AW107">
        <v>0.0844984895833298</v>
      </c>
      <c r="AX107">
        <v>0.06774023561426001</v>
      </c>
      <c r="AY107">
        <v>0.3007012607935729</v>
      </c>
      <c r="AZ107">
        <v>0.0223048469907113</v>
      </c>
      <c r="BA107">
        <v>0.06167910314326033</v>
      </c>
    </row>
    <row r="108" spans="1:53">
      <c r="A108" s="2">
        <v>44969</v>
      </c>
      <c r="B108">
        <v>1034.595938398307</v>
      </c>
      <c r="C108">
        <v>0.0002612899781617717</v>
      </c>
      <c r="AF108" s="2">
        <v>44969</v>
      </c>
      <c r="AG108">
        <v>103.4213403760941</v>
      </c>
      <c r="AH108">
        <v>299.8427726330702</v>
      </c>
      <c r="AI108">
        <v>0.05014382986821701</v>
      </c>
      <c r="AJ108">
        <v>0.04711688310655841</v>
      </c>
      <c r="AK108">
        <v>78.66836996899895</v>
      </c>
      <c r="AL108">
        <v>328.548083010942</v>
      </c>
      <c r="AM108">
        <v>14.70922796621461</v>
      </c>
      <c r="AN108">
        <v>30.38398991476953</v>
      </c>
      <c r="AS108" s="2">
        <v>44969</v>
      </c>
      <c r="AT108">
        <v>0.09997262089132972</v>
      </c>
      <c r="AU108">
        <v>0.2897996963797635</v>
      </c>
      <c r="AV108">
        <v>0.0887819370081282</v>
      </c>
      <c r="AW108">
        <v>0.08455107404231491</v>
      </c>
      <c r="AX108">
        <v>0.0760387092739303</v>
      </c>
      <c r="AY108">
        <v>0.3174343211857358</v>
      </c>
      <c r="AZ108">
        <v>0.01405617061499248</v>
      </c>
      <c r="BA108">
        <v>0.02936547060380502</v>
      </c>
    </row>
    <row r="109" spans="1:53">
      <c r="A109" s="2">
        <v>44970</v>
      </c>
      <c r="B109">
        <v>1034.731798581777</v>
      </c>
      <c r="C109">
        <v>0.0001313171436569949</v>
      </c>
      <c r="AF109" s="2">
        <v>44970</v>
      </c>
      <c r="AG109">
        <v>103.4378519641043</v>
      </c>
      <c r="AH109">
        <v>299.8906436073929</v>
      </c>
      <c r="AI109">
        <v>0.0501518355105441</v>
      </c>
      <c r="AJ109">
        <v>0.04712440548597596</v>
      </c>
      <c r="AK109">
        <v>78.68092965648357</v>
      </c>
      <c r="AL109">
        <v>328.6005368910455</v>
      </c>
      <c r="AM109">
        <v>14.71157634722807</v>
      </c>
      <c r="AN109">
        <v>30.38884082776055</v>
      </c>
      <c r="AS109" s="2">
        <v>44970</v>
      </c>
      <c r="AT109">
        <v>0.09998156339931803</v>
      </c>
      <c r="AU109">
        <v>0.289834046197645</v>
      </c>
      <c r="AV109">
        <v>0.08858673903478777</v>
      </c>
      <c r="AW109">
        <v>0.08449341965081349</v>
      </c>
      <c r="AX109">
        <v>0.07603326514624908</v>
      </c>
      <c r="AY109">
        <v>0.3174758046935284</v>
      </c>
      <c r="AZ109">
        <v>0.01424421486469743</v>
      </c>
      <c r="BA109">
        <v>0.0293509470129607</v>
      </c>
    </row>
    <row r="110" spans="1:53">
      <c r="A110" s="2">
        <v>44971</v>
      </c>
      <c r="B110">
        <v>1033.239238247458</v>
      </c>
      <c r="C110">
        <v>-0.001442461067075129</v>
      </c>
      <c r="AF110" s="2">
        <v>44971</v>
      </c>
      <c r="AG110">
        <v>103.4543661882488</v>
      </c>
      <c r="AH110">
        <v>299.9385222244884</v>
      </c>
      <c r="AI110">
        <v>0.0501598424310007</v>
      </c>
      <c r="AJ110">
        <v>0.04713192906636838</v>
      </c>
      <c r="AK110">
        <v>78.69349134916736</v>
      </c>
      <c r="AL110">
        <v>328.652999145599</v>
      </c>
      <c r="AM110">
        <v>14.71392510316899</v>
      </c>
      <c r="AN110">
        <v>30.39369251521724</v>
      </c>
      <c r="AS110" s="2">
        <v>44971</v>
      </c>
      <c r="AT110">
        <v>0.1001920526559009</v>
      </c>
      <c r="AU110">
        <v>0.2901522424007929</v>
      </c>
      <c r="AV110">
        <v>0.0875178823759613</v>
      </c>
      <c r="AW110">
        <v>0.08427067293896022</v>
      </c>
      <c r="AX110">
        <v>0.07615186797656123</v>
      </c>
      <c r="AY110">
        <v>0.3180614120221502</v>
      </c>
      <c r="AZ110">
        <v>0.01425509948130471</v>
      </c>
      <c r="BA110">
        <v>0.02939877014836865</v>
      </c>
    </row>
    <row r="111" spans="1:53">
      <c r="A111" s="2">
        <v>44972</v>
      </c>
      <c r="B111">
        <v>1035.132743416979</v>
      </c>
      <c r="C111">
        <v>0.001832591232919567</v>
      </c>
      <c r="AF111" s="2">
        <v>44972</v>
      </c>
      <c r="AG111">
        <v>103.4708830489484</v>
      </c>
      <c r="AH111">
        <v>299.9864084855768</v>
      </c>
      <c r="AI111">
        <v>0.05016785062979088</v>
      </c>
      <c r="AJ111">
        <v>0.0471394538479274</v>
      </c>
      <c r="AK111">
        <v>78.70605504737044</v>
      </c>
      <c r="AL111">
        <v>328.7054697759398</v>
      </c>
      <c r="AM111">
        <v>14.71627423409723</v>
      </c>
      <c r="AN111">
        <v>30.39854497726323</v>
      </c>
      <c r="AS111" s="2">
        <v>44972</v>
      </c>
      <c r="AT111">
        <v>0.09998332882531906</v>
      </c>
      <c r="AU111">
        <v>0.2897302629859421</v>
      </c>
      <c r="AV111">
        <v>0.08884890701041141</v>
      </c>
      <c r="AW111">
        <v>0.08427454852430795</v>
      </c>
      <c r="AX111">
        <v>0.07601517503896757</v>
      </c>
      <c r="AY111">
        <v>0.3175242445643346</v>
      </c>
      <c r="AZ111">
        <v>0.01426265068629341</v>
      </c>
      <c r="BA111">
        <v>0.02936088236442394</v>
      </c>
    </row>
    <row r="112" spans="1:53">
      <c r="A112" s="2">
        <v>44973</v>
      </c>
      <c r="B112">
        <v>1034.182110858302</v>
      </c>
      <c r="C112">
        <v>-0.0009183677791299028</v>
      </c>
      <c r="AF112" s="2">
        <v>44973</v>
      </c>
      <c r="AG112">
        <v>103.4874025466241</v>
      </c>
      <c r="AH112">
        <v>300.0343023918786</v>
      </c>
      <c r="AI112">
        <v>0.05017586010711873</v>
      </c>
      <c r="AJ112">
        <v>0.04714697983084479</v>
      </c>
      <c r="AK112">
        <v>78.71862075141301</v>
      </c>
      <c r="AL112">
        <v>328.7579487834049</v>
      </c>
      <c r="AM112">
        <v>14.71862374007264</v>
      </c>
      <c r="AN112">
        <v>30.4033982140222</v>
      </c>
      <c r="AS112" s="2">
        <v>44973</v>
      </c>
      <c r="AT112">
        <v>0.1000828943195032</v>
      </c>
      <c r="AU112">
        <v>0.2901416017119373</v>
      </c>
      <c r="AV112">
        <v>0.08852159227410453</v>
      </c>
      <c r="AW112">
        <v>0.08369226143354809</v>
      </c>
      <c r="AX112">
        <v>0.07611648627572172</v>
      </c>
      <c r="AY112">
        <v>0.3178294469356874</v>
      </c>
      <c r="AZ112">
        <v>0.01422144053101476</v>
      </c>
      <c r="BA112">
        <v>0.02939427651848315</v>
      </c>
    </row>
    <row r="113" spans="1:53">
      <c r="A113" s="2">
        <v>44974</v>
      </c>
      <c r="B113">
        <v>1034.009644910524</v>
      </c>
      <c r="C113">
        <v>-0.000166765549284742</v>
      </c>
      <c r="AF113" s="2">
        <v>44974</v>
      </c>
      <c r="AG113">
        <v>103.5039246816968</v>
      </c>
      <c r="AH113">
        <v>300.0822039446144</v>
      </c>
      <c r="AI113">
        <v>0.05018387086318836</v>
      </c>
      <c r="AJ113">
        <v>0.04715450701531235</v>
      </c>
      <c r="AK113">
        <v>78.73118846161532</v>
      </c>
      <c r="AL113">
        <v>328.8104361693318</v>
      </c>
      <c r="AM113">
        <v>14.72097362115511</v>
      </c>
      <c r="AN113">
        <v>30.40825222561782</v>
      </c>
      <c r="AS113" s="2">
        <v>44974</v>
      </c>
      <c r="AT113">
        <v>0.1001090265517281</v>
      </c>
      <c r="AU113">
        <v>0.2901507545571358</v>
      </c>
      <c r="AV113">
        <v>0.08844611294980466</v>
      </c>
      <c r="AW113">
        <v>0.083620493101785</v>
      </c>
      <c r="AX113">
        <v>0.07610755162965335</v>
      </c>
      <c r="AY113">
        <v>0.3179106491234361</v>
      </c>
      <c r="AZ113">
        <v>0.0142793599924638</v>
      </c>
      <c r="BA113">
        <v>0.02937605209399327</v>
      </c>
    </row>
    <row r="114" spans="1:53">
      <c r="A114" s="2">
        <v>44975</v>
      </c>
      <c r="B114">
        <v>1034.326817616958</v>
      </c>
      <c r="C114">
        <v>0.000306740568615016</v>
      </c>
      <c r="AF114" s="2">
        <v>44975</v>
      </c>
      <c r="AG114">
        <v>103.5204494545877</v>
      </c>
      <c r="AH114">
        <v>300.1301131450049</v>
      </c>
      <c r="AI114">
        <v>0.05019188289820394</v>
      </c>
      <c r="AJ114">
        <v>0.04716203540152191</v>
      </c>
      <c r="AK114">
        <v>78.74375817829764</v>
      </c>
      <c r="AL114">
        <v>328.8629319350581</v>
      </c>
      <c r="AM114">
        <v>14.72332387740453</v>
      </c>
      <c r="AN114">
        <v>30.41310701217381</v>
      </c>
      <c r="AS114" s="2">
        <v>44975</v>
      </c>
      <c r="AT114">
        <v>0.1000981062812827</v>
      </c>
      <c r="AU114">
        <v>0.2901890116409096</v>
      </c>
      <c r="AV114">
        <v>0.08783205395395276</v>
      </c>
      <c r="AW114">
        <v>0.08409971771939542</v>
      </c>
      <c r="AX114">
        <v>0.076130320437333</v>
      </c>
      <c r="AY114">
        <v>0.3179373520421859</v>
      </c>
      <c r="AZ114">
        <v>0.01431293332909447</v>
      </c>
      <c r="BA114">
        <v>0.02940050459584631</v>
      </c>
    </row>
    <row r="115" spans="1:53">
      <c r="A115" s="2">
        <v>44976</v>
      </c>
      <c r="B115">
        <v>1034.709465804988</v>
      </c>
      <c r="C115">
        <v>0.000369949015643023</v>
      </c>
      <c r="AF115" s="2">
        <v>44976</v>
      </c>
      <c r="AG115">
        <v>83.7229393944387</v>
      </c>
      <c r="AH115">
        <v>300.1780299942711</v>
      </c>
      <c r="AI115">
        <v>0.05019989621236964</v>
      </c>
      <c r="AJ115">
        <v>0.04716956498966534</v>
      </c>
      <c r="AK115">
        <v>67.66942783457088</v>
      </c>
      <c r="AL115">
        <v>328.9154360819218</v>
      </c>
      <c r="AM115">
        <v>14.72567450888079</v>
      </c>
      <c r="AN115">
        <v>61.32464085264338</v>
      </c>
      <c r="AS115" s="2">
        <v>44976</v>
      </c>
      <c r="AT115">
        <v>0.08092663697364826</v>
      </c>
      <c r="AU115">
        <v>0.2900666842601703</v>
      </c>
      <c r="AV115">
        <v>0.08845263196643582</v>
      </c>
      <c r="AW115">
        <v>0.08367750235562661</v>
      </c>
      <c r="AX115">
        <v>0.06540165774019217</v>
      </c>
      <c r="AY115">
        <v>0.3178670474136435</v>
      </c>
      <c r="AZ115">
        <v>0.01434490162290772</v>
      </c>
      <c r="BA115">
        <v>0.05926293766737557</v>
      </c>
    </row>
    <row r="116" spans="1:53">
      <c r="A116" s="2">
        <v>44977</v>
      </c>
      <c r="B116">
        <v>1035.026783323317</v>
      </c>
      <c r="C116">
        <v>0.000306673060231244</v>
      </c>
      <c r="AF116" s="2">
        <v>44977</v>
      </c>
      <c r="AG116">
        <v>83.73630606206511</v>
      </c>
      <c r="AH116">
        <v>300.2259544936342</v>
      </c>
      <c r="AI116">
        <v>0.05020791080588971</v>
      </c>
      <c r="AJ116">
        <v>0.04717709577993453</v>
      </c>
      <c r="AK116">
        <v>67.68023150148555</v>
      </c>
      <c r="AL116">
        <v>328.9679486112609</v>
      </c>
      <c r="AM116">
        <v>14.72802551564379</v>
      </c>
      <c r="AN116">
        <v>61.33443155155476</v>
      </c>
      <c r="AS116" s="2">
        <v>44977</v>
      </c>
      <c r="AT116">
        <v>0.08092063010974077</v>
      </c>
      <c r="AU116">
        <v>0.2900473724260519</v>
      </c>
      <c r="AV116">
        <v>0.0883659170370816</v>
      </c>
      <c r="AW116">
        <v>0.08373526601760513</v>
      </c>
      <c r="AX116">
        <v>0.06538348552095649</v>
      </c>
      <c r="AY116">
        <v>0.3178184132358891</v>
      </c>
      <c r="AZ116">
        <v>0.01449718366206509</v>
      </c>
      <c r="BA116">
        <v>0.05923173199060994</v>
      </c>
    </row>
    <row r="117" spans="1:53">
      <c r="A117" s="2">
        <v>44978</v>
      </c>
      <c r="B117">
        <v>1035.10265442694</v>
      </c>
      <c r="C117">
        <v>7.330351720868933E-05</v>
      </c>
      <c r="AF117" s="2">
        <v>44978</v>
      </c>
      <c r="AG117">
        <v>83.74967486372798</v>
      </c>
      <c r="AH117">
        <v>300.2738866443156</v>
      </c>
      <c r="AI117">
        <v>0.05021592667896838</v>
      </c>
      <c r="AJ117">
        <v>0.0471846277725214</v>
      </c>
      <c r="AK117">
        <v>67.6910368932444</v>
      </c>
      <c r="AL117">
        <v>329.0204695244137</v>
      </c>
      <c r="AM117">
        <v>14.73037689775346</v>
      </c>
      <c r="AN117">
        <v>61.34422381358635</v>
      </c>
      <c r="AS117" s="2">
        <v>44978</v>
      </c>
      <c r="AT117">
        <v>0.08091730640649707</v>
      </c>
      <c r="AU117">
        <v>0.290013834785707</v>
      </c>
      <c r="AV117">
        <v>0.08810253479453975</v>
      </c>
      <c r="AW117">
        <v>0.0839114575337559</v>
      </c>
      <c r="AX117">
        <v>0.06537705502911124</v>
      </c>
      <c r="AY117">
        <v>0.3178412396712422</v>
      </c>
      <c r="AZ117">
        <v>0.01457578113104663</v>
      </c>
      <c r="BA117">
        <v>0.05926079064810013</v>
      </c>
    </row>
    <row r="118" spans="1:53">
      <c r="A118" s="2">
        <v>44979</v>
      </c>
      <c r="B118">
        <v>1034.517705394412</v>
      </c>
      <c r="C118">
        <v>-0.0005651120978446</v>
      </c>
      <c r="AF118" s="2">
        <v>44979</v>
      </c>
      <c r="AG118">
        <v>83.76304579976798</v>
      </c>
      <c r="AH118">
        <v>300.3218264475368</v>
      </c>
      <c r="AI118">
        <v>0.05022394383180995</v>
      </c>
      <c r="AJ118">
        <v>0.04719216096761791</v>
      </c>
      <c r="AK118">
        <v>67.70184401012281</v>
      </c>
      <c r="AL118">
        <v>329.0729988227187</v>
      </c>
      <c r="AM118">
        <v>14.73272865526972</v>
      </c>
      <c r="AN118">
        <v>61.35401763898771</v>
      </c>
      <c r="AS118" s="2">
        <v>44979</v>
      </c>
      <c r="AT118">
        <v>0.0809794776977411</v>
      </c>
      <c r="AU118">
        <v>0.2902718789485459</v>
      </c>
      <c r="AV118">
        <v>0.08798447540588768</v>
      </c>
      <c r="AW118">
        <v>0.083707138248153</v>
      </c>
      <c r="AX118">
        <v>0.06543286555994704</v>
      </c>
      <c r="AY118">
        <v>0.3180594293472113</v>
      </c>
      <c r="AZ118">
        <v>0.0142589391674266</v>
      </c>
      <c r="BA118">
        <v>0.05930579562508738</v>
      </c>
    </row>
    <row r="119" spans="1:53">
      <c r="A119" s="2">
        <v>44980</v>
      </c>
      <c r="B119">
        <v>1034.105693136547</v>
      </c>
      <c r="C119">
        <v>-0.0003982650617930794</v>
      </c>
      <c r="AF119" s="2">
        <v>44980</v>
      </c>
      <c r="AG119">
        <v>83.77641887052589</v>
      </c>
      <c r="AH119">
        <v>300.3697739045195</v>
      </c>
      <c r="AI119">
        <v>0.05023196226461873</v>
      </c>
      <c r="AJ119">
        <v>0.04719969536541604</v>
      </c>
      <c r="AK119">
        <v>67.7126528523962</v>
      </c>
      <c r="AL119">
        <v>329.1255365075146</v>
      </c>
      <c r="AM119">
        <v>14.73508078825251</v>
      </c>
      <c r="AN119">
        <v>61.36381302800842</v>
      </c>
      <c r="AS119" s="2">
        <v>44980</v>
      </c>
      <c r="AT119">
        <v>0.08101709084478935</v>
      </c>
      <c r="AU119">
        <v>0.2904424573070621</v>
      </c>
      <c r="AV119">
        <v>0.08804729029626208</v>
      </c>
      <c r="AW119">
        <v>0.08328225495803908</v>
      </c>
      <c r="AX119">
        <v>0.06548203215315358</v>
      </c>
      <c r="AY119">
        <v>0.3182227233238631</v>
      </c>
      <c r="AZ119">
        <v>0.01416741849760611</v>
      </c>
      <c r="BA119">
        <v>0.05933873261922452</v>
      </c>
    </row>
    <row r="120" spans="1:53">
      <c r="A120" s="2">
        <v>44981</v>
      </c>
      <c r="B120">
        <v>1034.375351414092</v>
      </c>
      <c r="C120">
        <v>0.000260764716154771</v>
      </c>
      <c r="AF120" s="2">
        <v>44981</v>
      </c>
      <c r="AG120">
        <v>83.78979407634252</v>
      </c>
      <c r="AH120">
        <v>300.4177290164858</v>
      </c>
      <c r="AI120">
        <v>0.05023998197759907</v>
      </c>
      <c r="AJ120">
        <v>0.04720723096610781</v>
      </c>
      <c r="AK120">
        <v>67.72346342034004</v>
      </c>
      <c r="AL120">
        <v>329.1780825801404</v>
      </c>
      <c r="AM120">
        <v>14.73743329676176</v>
      </c>
      <c r="AN120">
        <v>61.37360998089812</v>
      </c>
      <c r="AS120" s="2">
        <v>44981</v>
      </c>
      <c r="AT120">
        <v>0.08101963654816437</v>
      </c>
      <c r="AU120">
        <v>0.2904645458298796</v>
      </c>
      <c r="AV120">
        <v>0.0880553958327389</v>
      </c>
      <c r="AW120">
        <v>0.08322260649229267</v>
      </c>
      <c r="AX120">
        <v>0.06547884157291321</v>
      </c>
      <c r="AY120">
        <v>0.3182108629140561</v>
      </c>
      <c r="AZ120">
        <v>0.01421247106348874</v>
      </c>
      <c r="BA120">
        <v>0.05933563974646641</v>
      </c>
    </row>
    <row r="121" spans="1:53">
      <c r="A121" s="2">
        <v>44982</v>
      </c>
      <c r="B121">
        <v>1033.149981386543</v>
      </c>
      <c r="C121">
        <v>-0.001184647358305368</v>
      </c>
      <c r="AF121" s="2">
        <v>44982</v>
      </c>
      <c r="AG121">
        <v>83.80317141755874</v>
      </c>
      <c r="AH121">
        <v>300.4656917846577</v>
      </c>
      <c r="AI121">
        <v>0.05024800297095536</v>
      </c>
      <c r="AJ121">
        <v>0.04721476776988527</v>
      </c>
      <c r="AK121">
        <v>67.73427571422982</v>
      </c>
      <c r="AL121">
        <v>329.2306370419352</v>
      </c>
      <c r="AM121">
        <v>14.73978618085743</v>
      </c>
      <c r="AN121">
        <v>61.38340849790651</v>
      </c>
      <c r="AS121" s="2">
        <v>44982</v>
      </c>
      <c r="AT121">
        <v>0.08111636998144096</v>
      </c>
      <c r="AU121">
        <v>0.2907779284660509</v>
      </c>
      <c r="AV121">
        <v>0.08764649033034537</v>
      </c>
      <c r="AW121">
        <v>0.08269938882661614</v>
      </c>
      <c r="AX121">
        <v>0.06554233307929973</v>
      </c>
      <c r="AY121">
        <v>0.318605331450605</v>
      </c>
      <c r="AZ121">
        <v>0.01419554816217911</v>
      </c>
      <c r="BA121">
        <v>0.05941660970346285</v>
      </c>
    </row>
    <row r="122" spans="1:53">
      <c r="A122" s="2">
        <v>44983</v>
      </c>
      <c r="B122">
        <v>1033.164102816287</v>
      </c>
      <c r="C122">
        <v>1.366832502402993E-05</v>
      </c>
      <c r="AF122" s="2">
        <v>44983</v>
      </c>
      <c r="AG122">
        <v>83.81655089451549</v>
      </c>
      <c r="AH122">
        <v>300.5136622102577</v>
      </c>
      <c r="AI122">
        <v>0.05025602524489201</v>
      </c>
      <c r="AJ122">
        <v>0.04722230577694048</v>
      </c>
      <c r="AK122">
        <v>67.74508973434112</v>
      </c>
      <c r="AL122">
        <v>329.2831998942383</v>
      </c>
      <c r="AM122">
        <v>14.74213944059949</v>
      </c>
      <c r="AN122">
        <v>61.39320857928328</v>
      </c>
      <c r="AS122" s="2">
        <v>44983</v>
      </c>
      <c r="AT122">
        <v>0.08113553927610838</v>
      </c>
      <c r="AU122">
        <v>0.2908568081981169</v>
      </c>
      <c r="AV122">
        <v>0.08728539126891895</v>
      </c>
      <c r="AW122">
        <v>0.08278009846016932</v>
      </c>
      <c r="AX122">
        <v>0.06557142539943059</v>
      </c>
      <c r="AY122">
        <v>0.3186771498093294</v>
      </c>
      <c r="AZ122">
        <v>0.01427421243412777</v>
      </c>
      <c r="BA122">
        <v>0.05941937515379877</v>
      </c>
    </row>
    <row r="123" spans="1:53">
      <c r="A123" s="2">
        <v>44984</v>
      </c>
      <c r="B123">
        <v>1033.367858269198</v>
      </c>
      <c r="C123">
        <v>0.0001972149945550505</v>
      </c>
      <c r="AF123" s="2">
        <v>44984</v>
      </c>
      <c r="AG123">
        <v>83.82993250755372</v>
      </c>
      <c r="AH123">
        <v>300.5616402945082</v>
      </c>
      <c r="AI123">
        <v>0.05026404879961348</v>
      </c>
      <c r="AJ123">
        <v>0.04722984498746557</v>
      </c>
      <c r="AK123">
        <v>67.75590548094952</v>
      </c>
      <c r="AL123">
        <v>329.3357711383894</v>
      </c>
      <c r="AM123">
        <v>14.74449307604792</v>
      </c>
      <c r="AN123">
        <v>61.40301022527821</v>
      </c>
      <c r="AS123" s="2">
        <v>44984</v>
      </c>
      <c r="AT123">
        <v>0.08112823352278728</v>
      </c>
      <c r="AU123">
        <v>0.2908005403115672</v>
      </c>
      <c r="AV123">
        <v>0.08737011963748591</v>
      </c>
      <c r="AW123">
        <v>0.08282868634231337</v>
      </c>
      <c r="AX123">
        <v>0.0655720884906386</v>
      </c>
      <c r="AY123">
        <v>0.3186515393476247</v>
      </c>
      <c r="AZ123">
        <v>0.01422586469334449</v>
      </c>
      <c r="BA123">
        <v>0.05942292765423848</v>
      </c>
    </row>
    <row r="124" spans="1:53">
      <c r="A124" s="2">
        <v>44985</v>
      </c>
      <c r="B124">
        <v>1034.080923832736</v>
      </c>
      <c r="C124">
        <v>0.0006900403934873012</v>
      </c>
      <c r="AF124" s="2">
        <v>44985</v>
      </c>
      <c r="AG124">
        <v>83.84331625701448</v>
      </c>
      <c r="AH124">
        <v>300.6096260386319</v>
      </c>
      <c r="AI124">
        <v>0.05027207363532424</v>
      </c>
      <c r="AJ124">
        <v>0.04723738540165266</v>
      </c>
      <c r="AK124">
        <v>67.76672295433067</v>
      </c>
      <c r="AL124">
        <v>329.3883507757282</v>
      </c>
      <c r="AM124">
        <v>14.74684708726268</v>
      </c>
      <c r="AN124">
        <v>61.41281343614108</v>
      </c>
      <c r="AS124" s="2">
        <v>44985</v>
      </c>
      <c r="AT124">
        <v>0.08108440797611553</v>
      </c>
      <c r="AU124">
        <v>0.2906689347009641</v>
      </c>
      <c r="AV124">
        <v>0.08775080139884003</v>
      </c>
      <c r="AW124">
        <v>0.08296620388325239</v>
      </c>
      <c r="AX124">
        <v>0.06552977712166794</v>
      </c>
      <c r="AY124">
        <v>0.3184512008296126</v>
      </c>
      <c r="AZ124">
        <v>0.0141638106003869</v>
      </c>
      <c r="BA124">
        <v>0.05938486348916046</v>
      </c>
    </row>
    <row r="125" spans="1:53">
      <c r="A125" s="2">
        <v>44986</v>
      </c>
      <c r="B125">
        <v>1034.912704069095</v>
      </c>
      <c r="C125">
        <v>0.0008043666769099733</v>
      </c>
      <c r="AF125" s="2">
        <v>44986</v>
      </c>
      <c r="AG125">
        <v>83.85670214323885</v>
      </c>
      <c r="AH125">
        <v>300.6576194438518</v>
      </c>
      <c r="AI125">
        <v>0.05028009975222881</v>
      </c>
      <c r="AJ125">
        <v>0.04724492701969392</v>
      </c>
      <c r="AK125">
        <v>67.77754215476025</v>
      </c>
      <c r="AL125">
        <v>329.4409388075947</v>
      </c>
      <c r="AM125">
        <v>14.74920147430378</v>
      </c>
      <c r="AN125">
        <v>61.42261821212173</v>
      </c>
      <c r="AS125" s="2">
        <v>44986</v>
      </c>
      <c r="AT125">
        <v>0.0810400143533002</v>
      </c>
      <c r="AU125">
        <v>0.2904950543467558</v>
      </c>
      <c r="AV125">
        <v>0.08786901970293917</v>
      </c>
      <c r="AW125">
        <v>0.08336092990941954</v>
      </c>
      <c r="AX125">
        <v>0.06548622169553742</v>
      </c>
      <c r="AY125">
        <v>0.3182601970245275</v>
      </c>
      <c r="AZ125">
        <v>0.01414001634946573</v>
      </c>
      <c r="BA125">
        <v>0.0593485466180546</v>
      </c>
    </row>
    <row r="126" spans="1:53">
      <c r="A126" s="2">
        <v>44987</v>
      </c>
      <c r="B126">
        <v>1036.612969956935</v>
      </c>
      <c r="C126">
        <v>0.001642907542978911</v>
      </c>
      <c r="AF126" s="2">
        <v>44987</v>
      </c>
      <c r="AG126">
        <v>83.87009016656798</v>
      </c>
      <c r="AH126">
        <v>300.705620511391</v>
      </c>
      <c r="AI126">
        <v>0.05028812715053174</v>
      </c>
      <c r="AJ126">
        <v>0.04725246984178156</v>
      </c>
      <c r="AK126">
        <v>67.788363082514</v>
      </c>
      <c r="AL126">
        <v>329.4935352353291</v>
      </c>
      <c r="AM126">
        <v>14.75155623723122</v>
      </c>
      <c r="AN126">
        <v>61.43242455347004</v>
      </c>
      <c r="AS126" s="2">
        <v>44987</v>
      </c>
      <c r="AT126">
        <v>0.08091844675218157</v>
      </c>
      <c r="AU126">
        <v>0.2900139217712276</v>
      </c>
      <c r="AV126">
        <v>0.08869543696687426</v>
      </c>
      <c r="AW126">
        <v>0.0837307355547378</v>
      </c>
      <c r="AX126">
        <v>0.06537952640659493</v>
      </c>
      <c r="AY126">
        <v>0.3178501683471655</v>
      </c>
      <c r="AZ126">
        <v>0.01415028805515619</v>
      </c>
      <c r="BA126">
        <v>0.05926147614606211</v>
      </c>
    </row>
    <row r="127" spans="1:53">
      <c r="A127" s="2">
        <v>44988</v>
      </c>
      <c r="B127">
        <v>1036.758786926046</v>
      </c>
      <c r="C127">
        <v>0.0001406667419161511</v>
      </c>
      <c r="AF127" s="2">
        <v>44988</v>
      </c>
      <c r="AG127">
        <v>83.88348032734307</v>
      </c>
      <c r="AH127">
        <v>300.7536292424729</v>
      </c>
      <c r="AI127">
        <v>0.05029615583043761</v>
      </c>
      <c r="AJ127">
        <v>0.0472600138681078</v>
      </c>
      <c r="AK127">
        <v>67.79918573786767</v>
      </c>
      <c r="AL127">
        <v>329.546140060272</v>
      </c>
      <c r="AM127">
        <v>14.75391137610501</v>
      </c>
      <c r="AN127">
        <v>61.44223246043593</v>
      </c>
      <c r="AS127" s="2">
        <v>44988</v>
      </c>
      <c r="AT127">
        <v>0.08091526043580174</v>
      </c>
      <c r="AU127">
        <v>0.2900723339450286</v>
      </c>
      <c r="AV127">
        <v>0.0885954489945532</v>
      </c>
      <c r="AW127">
        <v>0.08378952764546148</v>
      </c>
      <c r="AX127">
        <v>0.06539062570680652</v>
      </c>
      <c r="AY127">
        <v>0.3178078566461651</v>
      </c>
      <c r="AZ127">
        <v>0.0141643569591334</v>
      </c>
      <c r="BA127">
        <v>0.05926458966705016</v>
      </c>
    </row>
    <row r="128" spans="1:53">
      <c r="A128" s="2">
        <v>44989</v>
      </c>
      <c r="B128">
        <v>1038.679242113703</v>
      </c>
      <c r="C128">
        <v>0.001852364515135596</v>
      </c>
      <c r="AF128" s="2">
        <v>44989</v>
      </c>
      <c r="AG128">
        <v>83.89687262590536</v>
      </c>
      <c r="AH128">
        <v>300.801645638321</v>
      </c>
      <c r="AI128">
        <v>0.05030418579215103</v>
      </c>
      <c r="AJ128">
        <v>0.04726755909886492</v>
      </c>
      <c r="AK128">
        <v>67.81001012109711</v>
      </c>
      <c r="AL128">
        <v>329.5987532837638</v>
      </c>
      <c r="AM128">
        <v>14.75626689098516</v>
      </c>
      <c r="AN128">
        <v>61.45204193326935</v>
      </c>
      <c r="AS128" s="2">
        <v>44989</v>
      </c>
      <c r="AT128">
        <v>0.08078031973903073</v>
      </c>
      <c r="AU128">
        <v>0.2895884599093972</v>
      </c>
      <c r="AV128">
        <v>0.08938406170158168</v>
      </c>
      <c r="AW128">
        <v>0.08444989455614944</v>
      </c>
      <c r="AX128">
        <v>0.06528540446178643</v>
      </c>
      <c r="AY128">
        <v>0.3172392192033954</v>
      </c>
      <c r="AZ128">
        <v>0.0141090236162507</v>
      </c>
      <c r="BA128">
        <v>0.0591636168124083</v>
      </c>
    </row>
    <row r="129" spans="1:53">
      <c r="A129" s="2">
        <v>44990</v>
      </c>
      <c r="B129">
        <v>1039.053966450136</v>
      </c>
      <c r="C129">
        <v>0.0003607700252779011</v>
      </c>
      <c r="AF129" s="2">
        <v>44990</v>
      </c>
      <c r="AG129">
        <v>83.91026706259616</v>
      </c>
      <c r="AH129">
        <v>163.9477982281554</v>
      </c>
      <c r="AI129">
        <v>0.08489512879943464</v>
      </c>
      <c r="AJ129">
        <v>0.07849128623749456</v>
      </c>
      <c r="AK129">
        <v>67.82083623247816</v>
      </c>
      <c r="AL129">
        <v>329.6513749071456</v>
      </c>
      <c r="AM129">
        <v>14.75862278193172</v>
      </c>
      <c r="AN129">
        <v>76.48478185282679</v>
      </c>
      <c r="AS129" s="2">
        <v>44990</v>
      </c>
      <c r="AT129">
        <v>0.08076250513039854</v>
      </c>
      <c r="AU129">
        <v>0.1577897101247628</v>
      </c>
      <c r="AV129">
        <v>0.151109250953254</v>
      </c>
      <c r="AW129">
        <v>0.1401669679550185</v>
      </c>
      <c r="AX129">
        <v>0.0652692726033799</v>
      </c>
      <c r="AY129">
        <v>0.3171707635087336</v>
      </c>
      <c r="AZ129">
        <v>0.01411788663148217</v>
      </c>
      <c r="BA129">
        <v>0.0736136430929704</v>
      </c>
    </row>
    <row r="130" spans="1:53">
      <c r="A130" s="2">
        <v>44991</v>
      </c>
      <c r="B130">
        <v>1038.703626503545</v>
      </c>
      <c r="C130">
        <v>-0.0003371720410140222</v>
      </c>
      <c r="AF130" s="2">
        <v>44991</v>
      </c>
      <c r="AG130">
        <v>83.92366363775683</v>
      </c>
      <c r="AH130">
        <v>163.9739730822975</v>
      </c>
      <c r="AI130">
        <v>0.08490868261130474</v>
      </c>
      <c r="AJ130">
        <v>0.07850381765292616</v>
      </c>
      <c r="AK130">
        <v>67.83166407228673</v>
      </c>
      <c r="AL130">
        <v>329.7040049317583</v>
      </c>
      <c r="AM130">
        <v>14.76097904900472</v>
      </c>
      <c r="AN130">
        <v>76.49699292263514</v>
      </c>
      <c r="AS130" s="2">
        <v>44991</v>
      </c>
      <c r="AT130">
        <v>0.08080177434450371</v>
      </c>
      <c r="AU130">
        <v>0.1578492015300628</v>
      </c>
      <c r="AV130">
        <v>0.1508976708832973</v>
      </c>
      <c r="AW130">
        <v>0.140062568402561</v>
      </c>
      <c r="AX130">
        <v>0.06530514354526765</v>
      </c>
      <c r="AY130">
        <v>0.317348007515954</v>
      </c>
      <c r="AZ130">
        <v>0.01409749440851238</v>
      </c>
      <c r="BA130">
        <v>0.07363813936984115</v>
      </c>
    </row>
    <row r="131" spans="1:53">
      <c r="A131" s="2">
        <v>44992</v>
      </c>
      <c r="B131">
        <v>1037.298293858349</v>
      </c>
      <c r="C131">
        <v>-0.001352967881633527</v>
      </c>
      <c r="AF131" s="2">
        <v>44992</v>
      </c>
      <c r="AG131">
        <v>83.93706235172878</v>
      </c>
      <c r="AH131">
        <v>164.000152115349</v>
      </c>
      <c r="AI131">
        <v>0.08492223858708953</v>
      </c>
      <c r="AJ131">
        <v>0.0785163510690432</v>
      </c>
      <c r="AK131">
        <v>67.84249364079876</v>
      </c>
      <c r="AL131">
        <v>329.7566433589432</v>
      </c>
      <c r="AM131">
        <v>14.76333569226421</v>
      </c>
      <c r="AN131">
        <v>76.5092059419846</v>
      </c>
      <c r="AS131" s="2">
        <v>44992</v>
      </c>
      <c r="AT131">
        <v>0.08091391232936231</v>
      </c>
      <c r="AU131">
        <v>0.1581105125487907</v>
      </c>
      <c r="AV131">
        <v>0.1499288822181195</v>
      </c>
      <c r="AW131">
        <v>0.1397522881089024</v>
      </c>
      <c r="AX131">
        <v>0.06539983816343312</v>
      </c>
      <c r="AY131">
        <v>0.3178600803527813</v>
      </c>
      <c r="AZ131">
        <v>0.01429668361193006</v>
      </c>
      <c r="BA131">
        <v>0.07373780266668065</v>
      </c>
    </row>
    <row r="132" spans="1:53">
      <c r="A132" s="2">
        <v>44993</v>
      </c>
      <c r="B132">
        <v>1032.647769724778</v>
      </c>
      <c r="C132">
        <v>-0.004483304523979381</v>
      </c>
      <c r="AF132" s="2">
        <v>44993</v>
      </c>
      <c r="AG132">
        <v>83.95046320485349</v>
      </c>
      <c r="AH132">
        <v>164.026335327977</v>
      </c>
      <c r="AI132">
        <v>0.08493579672713449</v>
      </c>
      <c r="AJ132">
        <v>0.07852888648616509</v>
      </c>
      <c r="AK132">
        <v>67.85332493829027</v>
      </c>
      <c r="AL132">
        <v>329.8092901900419</v>
      </c>
      <c r="AM132">
        <v>14.76569271177025</v>
      </c>
      <c r="AN132">
        <v>76.52142091118641</v>
      </c>
      <c r="AS132" s="2">
        <v>44993</v>
      </c>
      <c r="AT132">
        <v>0.08129393647717967</v>
      </c>
      <c r="AU132">
        <v>0.1588243083595903</v>
      </c>
      <c r="AV132">
        <v>0.1485139273388037</v>
      </c>
      <c r="AW132">
        <v>0.137952451129614</v>
      </c>
      <c r="AX132">
        <v>0.06569956034641218</v>
      </c>
      <c r="AY132">
        <v>0.3193272318838395</v>
      </c>
      <c r="AZ132">
        <v>0.01429477157898037</v>
      </c>
      <c r="BA132">
        <v>0.07409381288558038</v>
      </c>
    </row>
    <row r="133" spans="1:53">
      <c r="A133" s="2">
        <v>44994</v>
      </c>
      <c r="B133">
        <v>1032.938310439724</v>
      </c>
      <c r="C133">
        <v>0.0002813550984803737</v>
      </c>
      <c r="AF133" s="2">
        <v>44994</v>
      </c>
      <c r="AG133">
        <v>83.96386619747247</v>
      </c>
      <c r="AH133">
        <v>164.0525227208489</v>
      </c>
      <c r="AI133">
        <v>0.08494935703178513</v>
      </c>
      <c r="AJ133">
        <v>0.07854142390461127</v>
      </c>
      <c r="AK133">
        <v>67.86415796503728</v>
      </c>
      <c r="AL133">
        <v>329.861945426396</v>
      </c>
      <c r="AM133">
        <v>14.76805010758291</v>
      </c>
      <c r="AN133">
        <v>76.53363783055187</v>
      </c>
      <c r="AS133" s="2">
        <v>44994</v>
      </c>
      <c r="AT133">
        <v>0.08127512871966848</v>
      </c>
      <c r="AU133">
        <v>0.158808147415315</v>
      </c>
      <c r="AV133">
        <v>0.1484877722009321</v>
      </c>
      <c r="AW133">
        <v>0.1380329384564412</v>
      </c>
      <c r="AX133">
        <v>0.06570357943669482</v>
      </c>
      <c r="AY133">
        <v>0.3193255218516506</v>
      </c>
      <c r="AZ133">
        <v>0.01430818585248174</v>
      </c>
      <c r="BA133">
        <v>0.07405872606681616</v>
      </c>
    </row>
    <row r="134" spans="1:53">
      <c r="A134" s="2">
        <v>44995</v>
      </c>
      <c r="B134">
        <v>1034.725195674331</v>
      </c>
      <c r="C134">
        <v>0.001729905083921013</v>
      </c>
      <c r="AF134" s="2">
        <v>44995</v>
      </c>
      <c r="AG134">
        <v>83.97727132992731</v>
      </c>
      <c r="AH134">
        <v>164.078714294632</v>
      </c>
      <c r="AI134">
        <v>0.08496291950138707</v>
      </c>
      <c r="AJ134">
        <v>0.0785539633247013</v>
      </c>
      <c r="AK134">
        <v>67.87499272131586</v>
      </c>
      <c r="AL134">
        <v>329.9146090693475</v>
      </c>
      <c r="AM134">
        <v>14.77040787976227</v>
      </c>
      <c r="AN134">
        <v>76.54585670039233</v>
      </c>
      <c r="AS134" s="2">
        <v>44995</v>
      </c>
      <c r="AT134">
        <v>0.08115817052363158</v>
      </c>
      <c r="AU134">
        <v>0.1585807198128595</v>
      </c>
      <c r="AV134">
        <v>0.1486255505050856</v>
      </c>
      <c r="AW134">
        <v>0.138963637103576</v>
      </c>
      <c r="AX134">
        <v>0.06559746682201584</v>
      </c>
      <c r="AY134">
        <v>0.31881112976616</v>
      </c>
      <c r="AZ134">
        <v>0.01428451422051961</v>
      </c>
      <c r="BA134">
        <v>0.0739788112461519</v>
      </c>
    </row>
    <row r="135" spans="1:53">
      <c r="A135" s="2">
        <v>44996</v>
      </c>
      <c r="B135">
        <v>1042.7441421365</v>
      </c>
      <c r="C135">
        <v>0.007749832028535408</v>
      </c>
      <c r="AF135" s="2">
        <v>44996</v>
      </c>
      <c r="AG135">
        <v>83.99067860255963</v>
      </c>
      <c r="AH135">
        <v>164.1049100499937</v>
      </c>
      <c r="AI135">
        <v>0.08497648413628593</v>
      </c>
      <c r="AJ135">
        <v>0.07856650474675472</v>
      </c>
      <c r="AK135">
        <v>67.88582920740215</v>
      </c>
      <c r="AL135">
        <v>329.9672811202385</v>
      </c>
      <c r="AM135">
        <v>14.77276602836841</v>
      </c>
      <c r="AN135">
        <v>76.5580775210192</v>
      </c>
      <c r="AS135" s="2">
        <v>44996</v>
      </c>
      <c r="AT135">
        <v>0.08084881858613628</v>
      </c>
      <c r="AU135">
        <v>0.15745750563778</v>
      </c>
      <c r="AV135">
        <v>0.1523236351479853</v>
      </c>
      <c r="AW135">
        <v>0.1405788065956328</v>
      </c>
      <c r="AX135">
        <v>0.06488971401129508</v>
      </c>
      <c r="AY135">
        <v>0.3161729672461933</v>
      </c>
      <c r="AZ135">
        <v>0.01420715843372724</v>
      </c>
      <c r="BA135">
        <v>0.07352139434124996</v>
      </c>
    </row>
    <row r="136" spans="1:53">
      <c r="A136" s="2">
        <v>44997</v>
      </c>
      <c r="B136">
        <v>1033.802307864064</v>
      </c>
      <c r="C136">
        <v>-0.008575290822650961</v>
      </c>
      <c r="AF136" s="2">
        <v>44997</v>
      </c>
      <c r="AG136">
        <v>307.7283931189421</v>
      </c>
      <c r="AH136">
        <v>316.2208900132352</v>
      </c>
      <c r="AI136">
        <v>0.008720260145531691</v>
      </c>
      <c r="AJ136">
        <v>0.0088826761316112</v>
      </c>
      <c r="AK136">
        <v>67.89666742357232</v>
      </c>
      <c r="AL136">
        <v>162.0217335635928</v>
      </c>
      <c r="AM136">
        <v>14.77512455346144</v>
      </c>
      <c r="AN136">
        <v>137.7175325773175</v>
      </c>
      <c r="AS136" s="2">
        <v>44997</v>
      </c>
      <c r="AT136">
        <v>0.2999999999999999</v>
      </c>
      <c r="AU136">
        <v>0.3061224712396173</v>
      </c>
      <c r="AV136">
        <v>0.01614039530328271</v>
      </c>
      <c r="AW136">
        <v>0.01604376985642589</v>
      </c>
      <c r="AX136">
        <v>0.06374889283501887</v>
      </c>
      <c r="AY136">
        <v>0.1515511417993269</v>
      </c>
      <c r="AZ136">
        <v>0.01383633475840262</v>
      </c>
      <c r="BA136">
        <v>0.1325569942079256</v>
      </c>
    </row>
    <row r="137" spans="1:53">
      <c r="A137" s="2">
        <v>44998</v>
      </c>
      <c r="B137">
        <v>1040.937713663484</v>
      </c>
      <c r="C137">
        <v>0.00690209892659488</v>
      </c>
      <c r="AF137" s="2">
        <v>44998</v>
      </c>
      <c r="AG137">
        <v>307.7775230608647</v>
      </c>
      <c r="AH137">
        <v>316.2713758127533</v>
      </c>
      <c r="AI137">
        <v>0.008721652366347447</v>
      </c>
      <c r="AJ137">
        <v>0.008884094282721794</v>
      </c>
      <c r="AK137">
        <v>67.90750737010259</v>
      </c>
      <c r="AL137">
        <v>162.0476009146016</v>
      </c>
      <c r="AM137">
        <v>14.77748345510147</v>
      </c>
      <c r="AN137">
        <v>137.7395196754486</v>
      </c>
      <c r="AS137" s="2">
        <v>44998</v>
      </c>
      <c r="AT137">
        <v>0.2978542999413201</v>
      </c>
      <c r="AU137">
        <v>0.3050050655994365</v>
      </c>
      <c r="AV137">
        <v>0.01609629293582364</v>
      </c>
      <c r="AW137">
        <v>0.01605333116839739</v>
      </c>
      <c r="AX137">
        <v>0.06470360559001967</v>
      </c>
      <c r="AY137">
        <v>0.1544930061005165</v>
      </c>
      <c r="AZ137">
        <v>0.01427737804686457</v>
      </c>
      <c r="BA137">
        <v>0.1315170206176216</v>
      </c>
    </row>
    <row r="138" spans="1:53">
      <c r="A138" s="2">
        <v>44999</v>
      </c>
      <c r="B138">
        <v>1041.770127686218</v>
      </c>
      <c r="C138">
        <v>0.0007996770717473289</v>
      </c>
      <c r="AF138" s="2">
        <v>44999</v>
      </c>
      <c r="AG138">
        <v>307.8266608465587</v>
      </c>
      <c r="AH138">
        <v>316.3218696725104</v>
      </c>
      <c r="AI138">
        <v>0.008723044809436252</v>
      </c>
      <c r="AJ138">
        <v>0.008885512660245299</v>
      </c>
      <c r="AK138">
        <v>67.91834904726922</v>
      </c>
      <c r="AL138">
        <v>162.0734723954257</v>
      </c>
      <c r="AM138">
        <v>14.7798427333486</v>
      </c>
      <c r="AN138">
        <v>137.7615102838988</v>
      </c>
      <c r="AS138" s="2">
        <v>44999</v>
      </c>
      <c r="AT138">
        <v>0.2967173369720426</v>
      </c>
      <c r="AU138">
        <v>0.3039609765588999</v>
      </c>
      <c r="AV138">
        <v>0.01612357876140057</v>
      </c>
      <c r="AW138">
        <v>0.01629956552120649</v>
      </c>
      <c r="AX138">
        <v>0.06512064178218284</v>
      </c>
      <c r="AY138">
        <v>0.1553838742825581</v>
      </c>
      <c r="AZ138">
        <v>0.01410338548222623</v>
      </c>
      <c r="BA138">
        <v>0.1322906406394831</v>
      </c>
    </row>
    <row r="139" spans="1:53">
      <c r="A139" s="2">
        <v>45000</v>
      </c>
      <c r="B139">
        <v>1041.194481248863</v>
      </c>
      <c r="C139">
        <v>-0.0005525656976108628</v>
      </c>
      <c r="AF139" s="2">
        <v>45000</v>
      </c>
      <c r="AG139">
        <v>307.8758064772765</v>
      </c>
      <c r="AH139">
        <v>316.3723715937934</v>
      </c>
      <c r="AI139">
        <v>0.008724437474833591</v>
      </c>
      <c r="AJ139">
        <v>0.008886931264217865</v>
      </c>
      <c r="AK139">
        <v>67.92919245534848</v>
      </c>
      <c r="AL139">
        <v>162.0993480067246</v>
      </c>
      <c r="AM139">
        <v>14.78220238826297</v>
      </c>
      <c r="AN139">
        <v>137.7835044032286</v>
      </c>
      <c r="AS139" s="2">
        <v>45000</v>
      </c>
      <c r="AT139">
        <v>0.2967419776741152</v>
      </c>
      <c r="AU139">
        <v>0.3037767602049164</v>
      </c>
      <c r="AV139">
        <v>0.01602593947474269</v>
      </c>
      <c r="AW139">
        <v>0.01624871185426832</v>
      </c>
      <c r="AX139">
        <v>0.06520615585637128</v>
      </c>
      <c r="AY139">
        <v>0.1556125201947307</v>
      </c>
      <c r="AZ139">
        <v>0.01408116411636187</v>
      </c>
      <c r="BA139">
        <v>0.1323067706244936</v>
      </c>
    </row>
    <row r="140" spans="1:53">
      <c r="A140" s="2">
        <v>45001</v>
      </c>
      <c r="B140">
        <v>1042.171521562814</v>
      </c>
      <c r="C140">
        <v>0.0009383840690162515</v>
      </c>
      <c r="AF140" s="2">
        <v>45001</v>
      </c>
      <c r="AG140">
        <v>307.9249599542705</v>
      </c>
      <c r="AH140">
        <v>316.4228815778894</v>
      </c>
      <c r="AI140">
        <v>0.008725830362574957</v>
      </c>
      <c r="AJ140">
        <v>0.008888350094675644</v>
      </c>
      <c r="AK140">
        <v>67.94003759461675</v>
      </c>
      <c r="AL140">
        <v>162.1252277491576</v>
      </c>
      <c r="AM140">
        <v>14.78456241990471</v>
      </c>
      <c r="AN140">
        <v>137.8055020339984</v>
      </c>
      <c r="AS140" s="2">
        <v>45001</v>
      </c>
      <c r="AT140">
        <v>0.296616888330547</v>
      </c>
      <c r="AU140">
        <v>0.303705012269546</v>
      </c>
      <c r="AV140">
        <v>0.01614360417374436</v>
      </c>
      <c r="AW140">
        <v>0.01639783472240874</v>
      </c>
      <c r="AX140">
        <v>0.06517960346468601</v>
      </c>
      <c r="AY140">
        <v>0.1554885815933298</v>
      </c>
      <c r="AZ140">
        <v>0.01406380526390767</v>
      </c>
      <c r="BA140">
        <v>0.1324046701818306</v>
      </c>
    </row>
    <row r="141" spans="1:53">
      <c r="A141" s="2">
        <v>45002</v>
      </c>
      <c r="B141">
        <v>1041.474079568347</v>
      </c>
      <c r="C141">
        <v>-0.0006692199700687462</v>
      </c>
      <c r="AF141" s="2">
        <v>45002</v>
      </c>
      <c r="AG141">
        <v>307.9741212787935</v>
      </c>
      <c r="AH141">
        <v>316.4733996260854</v>
      </c>
      <c r="AI141">
        <v>0.008727223472695847</v>
      </c>
      <c r="AJ141">
        <v>0.008889769151654795</v>
      </c>
      <c r="AK141">
        <v>67.95088446535041</v>
      </c>
      <c r="AL141">
        <v>162.1511116233844</v>
      </c>
      <c r="AM141">
        <v>14.78692282833396</v>
      </c>
      <c r="AN141">
        <v>137.8275031767689</v>
      </c>
      <c r="AS141" s="2">
        <v>45002</v>
      </c>
      <c r="AT141">
        <v>0.2963642077947932</v>
      </c>
      <c r="AU141">
        <v>0.3039651931320413</v>
      </c>
      <c r="AV141">
        <v>0.01601069956634395</v>
      </c>
      <c r="AW141">
        <v>0.0163931697514871</v>
      </c>
      <c r="AX141">
        <v>0.06522883749186456</v>
      </c>
      <c r="AY141">
        <v>0.155631764639188</v>
      </c>
      <c r="AZ141">
        <v>0.01407186566756483</v>
      </c>
      <c r="BA141">
        <v>0.1323342619567172</v>
      </c>
    </row>
    <row r="142" spans="1:53">
      <c r="A142" s="2">
        <v>45003</v>
      </c>
      <c r="B142">
        <v>1043.258083907974</v>
      </c>
      <c r="C142">
        <v>0.001712960864437729</v>
      </c>
      <c r="AF142" s="2">
        <v>45003</v>
      </c>
      <c r="AG142">
        <v>308.0232904520983</v>
      </c>
      <c r="AH142">
        <v>316.5239257396692</v>
      </c>
      <c r="AI142">
        <v>0.008728616805231765</v>
      </c>
      <c r="AJ142">
        <v>0.008891188435191485</v>
      </c>
      <c r="AK142">
        <v>67.9617330678259</v>
      </c>
      <c r="AL142">
        <v>162.1769996300645</v>
      </c>
      <c r="AM142">
        <v>14.7892836136109</v>
      </c>
      <c r="AN142">
        <v>137.8495078321007</v>
      </c>
      <c r="AS142" s="2">
        <v>45003</v>
      </c>
      <c r="AT142">
        <v>0.2959570536534133</v>
      </c>
      <c r="AU142">
        <v>0.3038651969597402</v>
      </c>
      <c r="AV142">
        <v>0.01644347050163252</v>
      </c>
      <c r="AW142">
        <v>0.0169559109183654</v>
      </c>
      <c r="AX142">
        <v>0.06515332999682379</v>
      </c>
      <c r="AY142">
        <v>0.1554291123139875</v>
      </c>
      <c r="AZ142">
        <v>0.01404916787819577</v>
      </c>
      <c r="BA142">
        <v>0.1321467577778414</v>
      </c>
    </row>
    <row r="143" spans="1:53">
      <c r="A143" s="2">
        <v>45004</v>
      </c>
      <c r="B143">
        <v>1043.049543062983</v>
      </c>
      <c r="C143">
        <v>-0.000199893821297259</v>
      </c>
      <c r="AF143" s="2">
        <v>45004</v>
      </c>
      <c r="AG143">
        <v>308.072467475438</v>
      </c>
      <c r="AH143">
        <v>196.8097452013878</v>
      </c>
      <c r="AI143">
        <v>0.07843725448507699</v>
      </c>
      <c r="AJ143">
        <v>0.06756654137134177</v>
      </c>
      <c r="AK143">
        <v>47.45455346054078</v>
      </c>
      <c r="AL143">
        <v>111.7039308320353</v>
      </c>
      <c r="AM143">
        <v>14.79164477579567</v>
      </c>
      <c r="AN143">
        <v>75.04445151214256</v>
      </c>
      <c r="AS143" s="2">
        <v>45004</v>
      </c>
      <c r="AT143">
        <v>0.2961768932920099</v>
      </c>
      <c r="AU143">
        <v>0.1887014477431082</v>
      </c>
      <c r="AV143">
        <v>0.1478074583641053</v>
      </c>
      <c r="AW143">
        <v>0.1286908584435493</v>
      </c>
      <c r="AX143">
        <v>0.04548204069611998</v>
      </c>
      <c r="AY143">
        <v>0.1070480736497598</v>
      </c>
      <c r="AZ143">
        <v>0.01416254024016033</v>
      </c>
      <c r="BA143">
        <v>0.07193068757118715</v>
      </c>
    </row>
    <row r="144" spans="1:53">
      <c r="A144" s="2">
        <v>45005</v>
      </c>
      <c r="B144">
        <v>1043.904343907816</v>
      </c>
      <c r="C144">
        <v>0.0008195208468464443</v>
      </c>
      <c r="AF144" s="2">
        <v>45005</v>
      </c>
      <c r="AG144">
        <v>308.1216523500659</v>
      </c>
      <c r="AH144">
        <v>196.8411665832548</v>
      </c>
      <c r="AI144">
        <v>0.07844977727414548</v>
      </c>
      <c r="AJ144">
        <v>0.06757732861206349</v>
      </c>
      <c r="AK144">
        <v>47.46212975024173</v>
      </c>
      <c r="AL144">
        <v>111.7217647653252</v>
      </c>
      <c r="AM144">
        <v>14.79400631494845</v>
      </c>
      <c r="AN144">
        <v>75.0564326280449</v>
      </c>
      <c r="AS144" s="2">
        <v>45005</v>
      </c>
      <c r="AT144">
        <v>0.2960424618498863</v>
      </c>
      <c r="AU144">
        <v>0.1886642602565579</v>
      </c>
      <c r="AV144">
        <v>0.1488059429904303</v>
      </c>
      <c r="AW144">
        <v>0.1281843468018047</v>
      </c>
      <c r="AX144">
        <v>0.04544546190647917</v>
      </c>
      <c r="AY144">
        <v>0.1069493951355186</v>
      </c>
      <c r="AZ144">
        <v>0.01406052338280191</v>
      </c>
      <c r="BA144">
        <v>0.07184760767652099</v>
      </c>
    </row>
    <row r="145" spans="1:53">
      <c r="A145" s="2">
        <v>45006</v>
      </c>
      <c r="B145">
        <v>1044.308406674446</v>
      </c>
      <c r="C145">
        <v>0.0003870687663936057</v>
      </c>
      <c r="AF145" s="2">
        <v>45006</v>
      </c>
      <c r="AG145">
        <v>308.1708450772355</v>
      </c>
      <c r="AH145">
        <v>196.8725929816583</v>
      </c>
      <c r="AI145">
        <v>0.07846230206252218</v>
      </c>
      <c r="AJ145">
        <v>0.06758811757500688</v>
      </c>
      <c r="AK145">
        <v>47.46970724952451</v>
      </c>
      <c r="AL145">
        <v>111.7396015458666</v>
      </c>
      <c r="AM145">
        <v>14.79636823112943</v>
      </c>
      <c r="AN145">
        <v>75.06841565677539</v>
      </c>
      <c r="AS145" s="2">
        <v>45006</v>
      </c>
      <c r="AT145">
        <v>0.2959594409270421</v>
      </c>
      <c r="AU145">
        <v>0.1887471575981566</v>
      </c>
      <c r="AV145">
        <v>0.1489481856119463</v>
      </c>
      <c r="AW145">
        <v>0.1280726654119103</v>
      </c>
      <c r="AX145">
        <v>0.04538937115026759</v>
      </c>
      <c r="AY145">
        <v>0.1069351193518234</v>
      </c>
      <c r="AZ145">
        <v>0.01403238988078045</v>
      </c>
      <c r="BA145">
        <v>0.07191567006807331</v>
      </c>
    </row>
    <row r="146" spans="1:53">
      <c r="A146" s="2">
        <v>45007</v>
      </c>
      <c r="B146">
        <v>1039.517367812999</v>
      </c>
      <c r="C146">
        <v>-0.004587762418482577</v>
      </c>
      <c r="AF146" s="2">
        <v>45007</v>
      </c>
      <c r="AG146">
        <v>308.2200456582004</v>
      </c>
      <c r="AH146">
        <v>196.9040243973989</v>
      </c>
      <c r="AI146">
        <v>0.07847482885052627</v>
      </c>
      <c r="AJ146">
        <v>0.06759890826044691</v>
      </c>
      <c r="AK146">
        <v>47.47728595858224</v>
      </c>
      <c r="AL146">
        <v>111.7574411741139</v>
      </c>
      <c r="AM146">
        <v>14.79873052439881</v>
      </c>
      <c r="AN146">
        <v>75.08040059863939</v>
      </c>
      <c r="AS146" s="2">
        <v>45007</v>
      </c>
      <c r="AT146">
        <v>0.2972657585298057</v>
      </c>
      <c r="AU146">
        <v>0.1896485673390642</v>
      </c>
      <c r="AV146">
        <v>0.1472827811356539</v>
      </c>
      <c r="AW146">
        <v>0.1262694311353816</v>
      </c>
      <c r="AX146">
        <v>0.04560926198460445</v>
      </c>
      <c r="AY146">
        <v>0.1074450230024311</v>
      </c>
      <c r="AZ146">
        <v>0.01420685733146909</v>
      </c>
      <c r="BA146">
        <v>0.0722723195415899</v>
      </c>
    </row>
    <row r="147" spans="1:53">
      <c r="A147" s="2">
        <v>45008</v>
      </c>
      <c r="B147">
        <v>1043.788827541566</v>
      </c>
      <c r="C147">
        <v>0.004109079714130548</v>
      </c>
      <c r="AF147" s="2">
        <v>45008</v>
      </c>
      <c r="AG147">
        <v>308.2692540942147</v>
      </c>
      <c r="AH147">
        <v>196.9354608312779</v>
      </c>
      <c r="AI147">
        <v>0.078487357638477</v>
      </c>
      <c r="AJ147">
        <v>0.0676097006686586</v>
      </c>
      <c r="AK147">
        <v>47.48486587760805</v>
      </c>
      <c r="AL147">
        <v>111.7752836505219</v>
      </c>
      <c r="AM147">
        <v>14.80109319481677</v>
      </c>
      <c r="AN147">
        <v>75.09238745394235</v>
      </c>
      <c r="AS147" s="2">
        <v>45008</v>
      </c>
      <c r="AT147">
        <v>0.2960651128954707</v>
      </c>
      <c r="AU147">
        <v>0.1887631014474603</v>
      </c>
      <c r="AV147">
        <v>0.1489043710804791</v>
      </c>
      <c r="AW147">
        <v>0.1275447837430484</v>
      </c>
      <c r="AX147">
        <v>0.04545605305013072</v>
      </c>
      <c r="AY147">
        <v>0.1070324290176106</v>
      </c>
      <c r="AZ147">
        <v>0.01425134625736334</v>
      </c>
      <c r="BA147">
        <v>0.07198280250843701</v>
      </c>
    </row>
    <row r="148" spans="1:53">
      <c r="A148" s="2">
        <v>45009</v>
      </c>
      <c r="B148">
        <v>1046.158746687137</v>
      </c>
      <c r="C148">
        <v>0.002270496754744222</v>
      </c>
      <c r="AF148" s="2">
        <v>45009</v>
      </c>
      <c r="AG148">
        <v>308.3184703865322</v>
      </c>
      <c r="AH148">
        <v>196.9669022840963</v>
      </c>
      <c r="AI148">
        <v>0.07849988842669368</v>
      </c>
      <c r="AJ148">
        <v>0.06762049479991696</v>
      </c>
      <c r="AK148">
        <v>47.49244700679513</v>
      </c>
      <c r="AL148">
        <v>111.7931289755453</v>
      </c>
      <c r="AM148">
        <v>14.80345624244355</v>
      </c>
      <c r="AN148">
        <v>75.10437622298977</v>
      </c>
      <c r="AS148" s="2">
        <v>45009</v>
      </c>
      <c r="AT148">
        <v>0.2951898134264222</v>
      </c>
      <c r="AU148">
        <v>0.1883235216527052</v>
      </c>
      <c r="AV148">
        <v>0.1497397178164163</v>
      </c>
      <c r="AW148">
        <v>0.1287472234268235</v>
      </c>
      <c r="AX148">
        <v>0.04537294301664414</v>
      </c>
      <c r="AY148">
        <v>0.1067926585323861</v>
      </c>
      <c r="AZ148">
        <v>0.01401707034585008</v>
      </c>
      <c r="BA148">
        <v>0.07181705178275263</v>
      </c>
    </row>
    <row r="149" spans="1:53">
      <c r="A149" s="2">
        <v>45010</v>
      </c>
      <c r="B149">
        <v>1044.614370978489</v>
      </c>
      <c r="C149">
        <v>-0.001476234571033297</v>
      </c>
      <c r="AF149" s="2">
        <v>45010</v>
      </c>
      <c r="AG149">
        <v>308.3676945364074</v>
      </c>
      <c r="AH149">
        <v>196.9983487566554</v>
      </c>
      <c r="AI149">
        <v>0.07851242121549565</v>
      </c>
      <c r="AJ149">
        <v>0.06763129065449709</v>
      </c>
      <c r="AK149">
        <v>47.50002934633668</v>
      </c>
      <c r="AL149">
        <v>111.8109771496388</v>
      </c>
      <c r="AM149">
        <v>14.80581966733936</v>
      </c>
      <c r="AN149">
        <v>75.11636690608718</v>
      </c>
      <c r="AS149" s="2">
        <v>45010</v>
      </c>
      <c r="AT149">
        <v>0.2955388303617939</v>
      </c>
      <c r="AU149">
        <v>0.1886202442958374</v>
      </c>
      <c r="AV149">
        <v>0.1493538321761686</v>
      </c>
      <c r="AW149">
        <v>0.1280339083388567</v>
      </c>
      <c r="AX149">
        <v>0.04546979111230585</v>
      </c>
      <c r="AY149">
        <v>0.1070110869511424</v>
      </c>
      <c r="AZ149">
        <v>0.01407579000748483</v>
      </c>
      <c r="BA149">
        <v>0.07189651675641043</v>
      </c>
    </row>
    <row r="150" spans="1:53">
      <c r="A150" s="2">
        <v>45011</v>
      </c>
      <c r="B150">
        <v>1044.937694316267</v>
      </c>
      <c r="C150">
        <v>0.000309514541212641</v>
      </c>
      <c r="AF150" s="2">
        <v>45011</v>
      </c>
      <c r="AG150">
        <v>229.4946642758817</v>
      </c>
      <c r="AH150">
        <v>171.9003126453607</v>
      </c>
      <c r="AI150">
        <v>0.09798489521694942</v>
      </c>
      <c r="AJ150">
        <v>0.07990013186979372</v>
      </c>
      <c r="AK150">
        <v>47.50761289642594</v>
      </c>
      <c r="AL150">
        <v>111.8288281732574</v>
      </c>
      <c r="AM150">
        <v>19.10508872937762</v>
      </c>
      <c r="AN150">
        <v>111.9592997652118</v>
      </c>
      <c r="AS150" s="2">
        <v>45011</v>
      </c>
      <c r="AT150">
        <v>0.2198120840072805</v>
      </c>
      <c r="AU150">
        <v>0.1644837698995235</v>
      </c>
      <c r="AV150">
        <v>0.1873844584590524</v>
      </c>
      <c r="AW150">
        <v>0.150659914395648</v>
      </c>
      <c r="AX150">
        <v>0.04546182798965767</v>
      </c>
      <c r="AY150">
        <v>0.1069765712130078</v>
      </c>
      <c r="AZ150">
        <v>0.01811096555412334</v>
      </c>
      <c r="BA150">
        <v>0.1071104084817068</v>
      </c>
    </row>
    <row r="151" spans="1:53">
      <c r="A151" s="2">
        <v>45012</v>
      </c>
      <c r="B151">
        <v>1044.813907055145</v>
      </c>
      <c r="C151">
        <v>-0.000118463772333155</v>
      </c>
      <c r="AF151" s="2">
        <v>45012</v>
      </c>
      <c r="AG151">
        <v>229.5313039223346</v>
      </c>
      <c r="AH151">
        <v>171.9277571469588</v>
      </c>
      <c r="AI151">
        <v>0.09800053885698699</v>
      </c>
      <c r="AJ151">
        <v>0.07991288821248468</v>
      </c>
      <c r="AK151">
        <v>47.51519765725617</v>
      </c>
      <c r="AL151">
        <v>111.8466820468559</v>
      </c>
      <c r="AM151">
        <v>19.10813892533186</v>
      </c>
      <c r="AN151">
        <v>111.977174469068</v>
      </c>
      <c r="AS151" s="2">
        <v>45012</v>
      </c>
      <c r="AT151">
        <v>0.2198840448385824</v>
      </c>
      <c r="AU151">
        <v>0.1645496809767856</v>
      </c>
      <c r="AV151">
        <v>0.1866771787376092</v>
      </c>
      <c r="AW151">
        <v>0.1510788421123364</v>
      </c>
      <c r="AX151">
        <v>0.04547105623749777</v>
      </c>
      <c r="AY151">
        <v>0.1070212360361506</v>
      </c>
      <c r="AZ151">
        <v>0.01817203629345622</v>
      </c>
      <c r="BA151">
        <v>0.1071459247675818</v>
      </c>
    </row>
    <row r="152" spans="1:53">
      <c r="A152" s="2">
        <v>45013</v>
      </c>
      <c r="B152">
        <v>1042.619987574619</v>
      </c>
      <c r="C152">
        <v>-0.0020998184133183</v>
      </c>
      <c r="AF152" s="2">
        <v>45013</v>
      </c>
      <c r="AG152">
        <v>229.5679494184386</v>
      </c>
      <c r="AH152">
        <v>171.95520603017</v>
      </c>
      <c r="AI152">
        <v>0.09801618499458782</v>
      </c>
      <c r="AJ152">
        <v>0.07992564659177152</v>
      </c>
      <c r="AK152">
        <v>47.52278362902069</v>
      </c>
      <c r="AL152">
        <v>111.8645387708894</v>
      </c>
      <c r="AM152">
        <v>19.11118960826084</v>
      </c>
      <c r="AN152">
        <v>111.9950520266848</v>
      </c>
      <c r="AS152" s="2">
        <v>45013</v>
      </c>
      <c r="AT152">
        <v>0.220269550853243</v>
      </c>
      <c r="AU152">
        <v>0.1649209180217965</v>
      </c>
      <c r="AV152">
        <v>0.1864205198264399</v>
      </c>
      <c r="AW152">
        <v>0.1500733017979513</v>
      </c>
      <c r="AX152">
        <v>0.04558817267564252</v>
      </c>
      <c r="AY152">
        <v>0.1072507947194602</v>
      </c>
      <c r="AZ152">
        <v>0.01807165650766399</v>
      </c>
      <c r="BA152">
        <v>0.1074050855978029</v>
      </c>
    </row>
    <row r="153" spans="1:53">
      <c r="A153" s="2">
        <v>45014</v>
      </c>
      <c r="B153">
        <v>1044.455165158702</v>
      </c>
      <c r="C153">
        <v>0.001760159603645617</v>
      </c>
      <c r="AF153" s="2">
        <v>45014</v>
      </c>
      <c r="AG153">
        <v>229.6046007651274</v>
      </c>
      <c r="AH153">
        <v>171.9826592956939</v>
      </c>
      <c r="AI153">
        <v>0.09803183363015065</v>
      </c>
      <c r="AJ153">
        <v>0.07993840700797938</v>
      </c>
      <c r="AK153">
        <v>47.5303708119128</v>
      </c>
      <c r="AL153">
        <v>111.8823983458129</v>
      </c>
      <c r="AM153">
        <v>19.11424077824229</v>
      </c>
      <c r="AN153">
        <v>112.0129324385179</v>
      </c>
      <c r="AS153" s="2">
        <v>45014</v>
      </c>
      <c r="AT153">
        <v>0.2198879357233524</v>
      </c>
      <c r="AU153">
        <v>0.1646727648055701</v>
      </c>
      <c r="AV153">
        <v>0.1865736612830033</v>
      </c>
      <c r="AW153">
        <v>0.1509542785130504</v>
      </c>
      <c r="AX153">
        <v>0.04550383307073436</v>
      </c>
      <c r="AY153">
        <v>0.1071024368918664</v>
      </c>
      <c r="AZ153">
        <v>0.01807096403157906</v>
      </c>
      <c r="BA153">
        <v>0.1072341256808439</v>
      </c>
    </row>
    <row r="154" spans="1:53">
      <c r="A154" s="2">
        <v>45015</v>
      </c>
      <c r="B154">
        <v>1043.088626044101</v>
      </c>
      <c r="C154">
        <v>-0.001308375084145719</v>
      </c>
      <c r="AF154" s="2">
        <v>45015</v>
      </c>
      <c r="AG154">
        <v>229.6412579633352</v>
      </c>
      <c r="AH154">
        <v>172.0101169442301</v>
      </c>
      <c r="AI154">
        <v>0.09804748476407428</v>
      </c>
      <c r="AJ154">
        <v>0.07995116946143348</v>
      </c>
      <c r="AK154">
        <v>47.53795920612589</v>
      </c>
      <c r="AL154">
        <v>111.9002607720816</v>
      </c>
      <c r="AM154">
        <v>19.11729243535397</v>
      </c>
      <c r="AN154">
        <v>112.0308157050228</v>
      </c>
      <c r="AS154" s="2">
        <v>45015</v>
      </c>
      <c r="AT154">
        <v>0.2201965380534935</v>
      </c>
      <c r="AU154">
        <v>0.1649041932779365</v>
      </c>
      <c r="AV154">
        <v>0.186486759954638</v>
      </c>
      <c r="AW154">
        <v>0.1505438688794766</v>
      </c>
      <c r="AX154">
        <v>0.04558589735748247</v>
      </c>
      <c r="AY154">
        <v>0.107250882883394</v>
      </c>
      <c r="AZ154">
        <v>0.01762092661780594</v>
      </c>
      <c r="BA154">
        <v>0.1074109329757728</v>
      </c>
    </row>
    <row r="155" spans="1:53">
      <c r="A155" s="2">
        <v>45016</v>
      </c>
      <c r="B155">
        <v>1044.294426600793</v>
      </c>
      <c r="C155">
        <v>0.001155990513735272</v>
      </c>
      <c r="AF155" s="2">
        <v>45016</v>
      </c>
      <c r="AG155">
        <v>229.6779210139962</v>
      </c>
      <c r="AH155">
        <v>172.0375789764785</v>
      </c>
      <c r="AI155">
        <v>0.09806313839675759</v>
      </c>
      <c r="AJ155">
        <v>0.07996393395245904</v>
      </c>
      <c r="AK155">
        <v>47.54554881185334</v>
      </c>
      <c r="AL155">
        <v>111.9181260501508</v>
      </c>
      <c r="AM155">
        <v>19.12034457967366</v>
      </c>
      <c r="AN155">
        <v>112.0487018266553</v>
      </c>
      <c r="AS155" s="2">
        <v>45016</v>
      </c>
      <c r="AT155">
        <v>0.2199509742785369</v>
      </c>
      <c r="AU155">
        <v>0.164708452777883</v>
      </c>
      <c r="AV155">
        <v>0.1860531210686301</v>
      </c>
      <c r="AW155">
        <v>0.1514620496157024</v>
      </c>
      <c r="AX155">
        <v>0.04554130116596108</v>
      </c>
      <c r="AY155">
        <v>0.1071500048127069</v>
      </c>
      <c r="AZ155">
        <v>0.0178212389280436</v>
      </c>
      <c r="BA155">
        <v>0.1073128573525362</v>
      </c>
    </row>
    <row r="156" spans="1:53">
      <c r="A156" s="2">
        <v>45017</v>
      </c>
      <c r="B156">
        <v>1043.387100217883</v>
      </c>
      <c r="C156">
        <v>-0.0008688415448726561</v>
      </c>
      <c r="AF156" s="2">
        <v>45017</v>
      </c>
      <c r="AG156">
        <v>229.7145899180448</v>
      </c>
      <c r="AH156">
        <v>172.0650453931388</v>
      </c>
      <c r="AI156">
        <v>0.09807879452859952</v>
      </c>
      <c r="AJ156">
        <v>0.07997670048138139</v>
      </c>
      <c r="AK156">
        <v>47.55313962928857</v>
      </c>
      <c r="AL156">
        <v>111.9359941804757</v>
      </c>
      <c r="AM156">
        <v>19.12339721127914</v>
      </c>
      <c r="AN156">
        <v>112.0665908038714</v>
      </c>
      <c r="AS156" s="2">
        <v>45017</v>
      </c>
      <c r="AT156">
        <v>0.2202157790808511</v>
      </c>
      <c r="AU156">
        <v>0.164909345128471</v>
      </c>
      <c r="AV156">
        <v>0.1854725309287369</v>
      </c>
      <c r="AW156">
        <v>0.1511688704704297</v>
      </c>
      <c r="AX156">
        <v>0.04557649920538581</v>
      </c>
      <c r="AY156">
        <v>0.1072427305143219</v>
      </c>
      <c r="AZ156">
        <v>0.01800465199604009</v>
      </c>
      <c r="BA156">
        <v>0.1074095926757635</v>
      </c>
    </row>
    <row r="157" spans="1:53">
      <c r="A157" s="2">
        <v>45018</v>
      </c>
      <c r="B157">
        <v>1043.825441605971</v>
      </c>
      <c r="C157">
        <v>0.0004201138656938497</v>
      </c>
      <c r="AF157" s="2">
        <v>45018</v>
      </c>
      <c r="AG157">
        <v>170.3178253471224</v>
      </c>
      <c r="AH157">
        <v>172.092516194911</v>
      </c>
      <c r="AI157">
        <v>0.1179188814615341</v>
      </c>
      <c r="AJ157">
        <v>0.09803365779439296</v>
      </c>
      <c r="AK157">
        <v>47.56073165862503</v>
      </c>
      <c r="AL157">
        <v>111.9538651635117</v>
      </c>
      <c r="AM157">
        <v>20.22646605266949</v>
      </c>
      <c r="AN157">
        <v>95.69426855459741</v>
      </c>
      <c r="AS157" s="2">
        <v>45018</v>
      </c>
      <c r="AT157">
        <v>0.1632316290226094</v>
      </c>
      <c r="AU157">
        <v>0.1648353096971085</v>
      </c>
      <c r="AV157">
        <v>0.2233583635589618</v>
      </c>
      <c r="AW157">
        <v>0.1851130098657617</v>
      </c>
      <c r="AX157">
        <v>0.04556809001276711</v>
      </c>
      <c r="AY157">
        <v>0.1072194029308687</v>
      </c>
      <c r="AZ157">
        <v>0.0190269294979217</v>
      </c>
      <c r="BA157">
        <v>0.09164726541400108</v>
      </c>
    </row>
    <row r="158" spans="1:53">
      <c r="A158" s="2">
        <v>45019</v>
      </c>
      <c r="B158">
        <v>1042.350058236616</v>
      </c>
      <c r="C158">
        <v>-0.001413438790191512</v>
      </c>
      <c r="AF158" s="2">
        <v>45019</v>
      </c>
      <c r="AG158">
        <v>170.3450171989462</v>
      </c>
      <c r="AH158">
        <v>172.1199913824953</v>
      </c>
      <c r="AI158">
        <v>0.1179377076339878</v>
      </c>
      <c r="AJ158">
        <v>0.09804930921955096</v>
      </c>
      <c r="AK158">
        <v>47.56832490005621</v>
      </c>
      <c r="AL158">
        <v>111.9717389997143</v>
      </c>
      <c r="AM158">
        <v>20.22969528053629</v>
      </c>
      <c r="AN158">
        <v>95.70954648787084</v>
      </c>
      <c r="AS158" s="2">
        <v>45019</v>
      </c>
      <c r="AT158">
        <v>0.1634725831927024</v>
      </c>
      <c r="AU158">
        <v>0.165100692688557</v>
      </c>
      <c r="AV158">
        <v>0.2233368990338949</v>
      </c>
      <c r="AW158">
        <v>0.1842245377463369</v>
      </c>
      <c r="AX158">
        <v>0.04563158720913287</v>
      </c>
      <c r="AY158">
        <v>0.1073937085886739</v>
      </c>
      <c r="AZ158">
        <v>0.01903622102138851</v>
      </c>
      <c r="BA158">
        <v>0.09180377051931361</v>
      </c>
    </row>
    <row r="159" spans="1:53">
      <c r="A159" s="2">
        <v>45020</v>
      </c>
      <c r="B159">
        <v>1046.795719515251</v>
      </c>
      <c r="C159">
        <v>0.00426503672495171</v>
      </c>
      <c r="AF159" s="2">
        <v>45020</v>
      </c>
      <c r="AG159">
        <v>170.3722133920467</v>
      </c>
      <c r="AH159">
        <v>172.1474709565919</v>
      </c>
      <c r="AI159">
        <v>0.1179565368121076</v>
      </c>
      <c r="AJ159">
        <v>0.09806496314351514</v>
      </c>
      <c r="AK159">
        <v>47.57591935377562</v>
      </c>
      <c r="AL159">
        <v>111.9896156895389</v>
      </c>
      <c r="AM159">
        <v>20.23292502396091</v>
      </c>
      <c r="AN159">
        <v>95.72482686032112</v>
      </c>
      <c r="AS159" s="2">
        <v>45020</v>
      </c>
      <c r="AT159">
        <v>0.1627950201540409</v>
      </c>
      <c r="AU159">
        <v>0.16443632694012</v>
      </c>
      <c r="AV159">
        <v>0.2239932311788473</v>
      </c>
      <c r="AW159">
        <v>0.1859575285619201</v>
      </c>
      <c r="AX159">
        <v>0.04544410607271514</v>
      </c>
      <c r="AY159">
        <v>0.1069606384306247</v>
      </c>
      <c r="AZ159">
        <v>0.01899994862464818</v>
      </c>
      <c r="BA159">
        <v>0.0914132000370837</v>
      </c>
    </row>
    <row r="160" spans="1:53">
      <c r="A160" s="2">
        <v>45021</v>
      </c>
      <c r="B160">
        <v>1054.779180657874</v>
      </c>
      <c r="C160">
        <v>0.007626570298090218</v>
      </c>
      <c r="AF160" s="2">
        <v>45021</v>
      </c>
      <c r="AG160">
        <v>170.3994139271171</v>
      </c>
      <c r="AH160">
        <v>172.174954917901</v>
      </c>
      <c r="AI160">
        <v>0.1179753689963731</v>
      </c>
      <c r="AJ160">
        <v>0.09808061956668443</v>
      </c>
      <c r="AK160">
        <v>47.58351501997682</v>
      </c>
      <c r="AL160">
        <v>112.0074952334412</v>
      </c>
      <c r="AM160">
        <v>20.23615528302565</v>
      </c>
      <c r="AN160">
        <v>95.74010967233767</v>
      </c>
      <c r="AS160" s="2">
        <v>45021</v>
      </c>
      <c r="AT160">
        <v>0.1616043341161508</v>
      </c>
      <c r="AU160">
        <v>0.1632474303794922</v>
      </c>
      <c r="AV160">
        <v>0.2263187599267702</v>
      </c>
      <c r="AW160">
        <v>0.1878148046239119</v>
      </c>
      <c r="AX160">
        <v>0.04511167021472717</v>
      </c>
      <c r="AY160">
        <v>0.106133506425059</v>
      </c>
      <c r="AZ160">
        <v>0.01901478527758302</v>
      </c>
      <c r="BA160">
        <v>0.09075470903630557</v>
      </c>
    </row>
    <row r="161" spans="1:53">
      <c r="A161" s="2">
        <v>45022</v>
      </c>
      <c r="B161">
        <v>1056.023401735123</v>
      </c>
      <c r="C161">
        <v>0.001179603371080473</v>
      </c>
      <c r="AF161" s="2">
        <v>45022</v>
      </c>
      <c r="AG161">
        <v>170.4266188048504</v>
      </c>
      <c r="AH161">
        <v>172.2024432671232</v>
      </c>
      <c r="AI161">
        <v>0.1179942041872645</v>
      </c>
      <c r="AJ161">
        <v>0.09809627848945784</v>
      </c>
      <c r="AK161">
        <v>47.59111189885338</v>
      </c>
      <c r="AL161">
        <v>112.0253776318768</v>
      </c>
      <c r="AM161">
        <v>20.23938605781284</v>
      </c>
      <c r="AN161">
        <v>95.75539492430998</v>
      </c>
      <c r="AS161" s="2">
        <v>45022</v>
      </c>
      <c r="AT161">
        <v>0.1614032905634197</v>
      </c>
      <c r="AU161">
        <v>0.1630466196752511</v>
      </c>
      <c r="AV161">
        <v>0.2271410397169711</v>
      </c>
      <c r="AW161">
        <v>0.1876713987799357</v>
      </c>
      <c r="AX161">
        <v>0.04506075490544321</v>
      </c>
      <c r="AY161">
        <v>0.1060629520846442</v>
      </c>
      <c r="AZ161">
        <v>0.01897934612920718</v>
      </c>
      <c r="BA161">
        <v>0.09063459814512781</v>
      </c>
    </row>
    <row r="162" spans="1:53">
      <c r="A162" s="2">
        <v>45023</v>
      </c>
      <c r="B162">
        <v>1053.207295073252</v>
      </c>
      <c r="C162">
        <v>-0.002666708576006815</v>
      </c>
      <c r="AF162" s="2">
        <v>45023</v>
      </c>
      <c r="AG162">
        <v>170.4538280259401</v>
      </c>
      <c r="AH162">
        <v>172.2299360049589</v>
      </c>
      <c r="AI162">
        <v>0.1180130423852616</v>
      </c>
      <c r="AJ162">
        <v>0.09811193991223446</v>
      </c>
      <c r="AK162">
        <v>47.5987099905989</v>
      </c>
      <c r="AL162">
        <v>112.0432628853015</v>
      </c>
      <c r="AM162">
        <v>20.24261734840481</v>
      </c>
      <c r="AN162">
        <v>95.77068261662761</v>
      </c>
      <c r="AS162" s="2">
        <v>45023</v>
      </c>
      <c r="AT162">
        <v>0.1619133749621</v>
      </c>
      <c r="AU162">
        <v>0.1635461881863317</v>
      </c>
      <c r="AV162">
        <v>0.2260867267159787</v>
      </c>
      <c r="AW162">
        <v>0.1869823012006815</v>
      </c>
      <c r="AX162">
        <v>0.04520053780343868</v>
      </c>
      <c r="AY162">
        <v>0.1063583206464996</v>
      </c>
      <c r="AZ162">
        <v>0.01899850507388304</v>
      </c>
      <c r="BA162">
        <v>0.0909140454110869</v>
      </c>
    </row>
    <row r="163" spans="1:53">
      <c r="A163" s="2">
        <v>45024</v>
      </c>
      <c r="B163">
        <v>1053.961946101244</v>
      </c>
      <c r="C163">
        <v>0.0007165265864776948</v>
      </c>
      <c r="AF163" s="2">
        <v>45024</v>
      </c>
      <c r="AG163">
        <v>170.4810415910795</v>
      </c>
      <c r="AH163">
        <v>172.2574331321089</v>
      </c>
      <c r="AI163">
        <v>0.1180318835908446</v>
      </c>
      <c r="AJ163">
        <v>0.09812760383541341</v>
      </c>
      <c r="AK163">
        <v>47.60630929540702</v>
      </c>
      <c r="AL163">
        <v>112.0611509941711</v>
      </c>
      <c r="AM163">
        <v>20.24584915488392</v>
      </c>
      <c r="AN163">
        <v>95.78597274968017</v>
      </c>
      <c r="AS163" s="2">
        <v>45024</v>
      </c>
      <c r="AT163">
        <v>0.1618457708448411</v>
      </c>
      <c r="AU163">
        <v>0.1634223349462916</v>
      </c>
      <c r="AV163">
        <v>0.226386139300759</v>
      </c>
      <c r="AW163">
        <v>0.1870138597398799</v>
      </c>
      <c r="AX163">
        <v>0.04517128371044537</v>
      </c>
      <c r="AY163">
        <v>0.1062893734977457</v>
      </c>
      <c r="AZ163">
        <v>0.01900761957291557</v>
      </c>
      <c r="BA163">
        <v>0.09086361838712177</v>
      </c>
    </row>
    <row r="164" spans="1:53">
      <c r="A164" s="2">
        <v>45025</v>
      </c>
      <c r="B164">
        <v>1054.262221348676</v>
      </c>
      <c r="C164">
        <v>0.0002849014127526139</v>
      </c>
      <c r="AF164" s="2">
        <v>45025</v>
      </c>
      <c r="AG164">
        <v>170.5082595009622</v>
      </c>
      <c r="AH164">
        <v>172.2849346492739</v>
      </c>
      <c r="AI164">
        <v>0.1180507278044937</v>
      </c>
      <c r="AJ164">
        <v>0.09814327025939389</v>
      </c>
      <c r="AK164">
        <v>47.61390981347142</v>
      </c>
      <c r="AL164">
        <v>112.0790419589414</v>
      </c>
      <c r="AM164">
        <v>20.24908147733252</v>
      </c>
      <c r="AN164">
        <v>95.80126532385732</v>
      </c>
      <c r="AS164" s="2">
        <v>45025</v>
      </c>
      <c r="AT164">
        <v>0.1618144502360028</v>
      </c>
      <c r="AU164">
        <v>0.1634142142036604</v>
      </c>
      <c r="AV164">
        <v>0.2265030888017841</v>
      </c>
      <c r="AW164">
        <v>0.1869608234931074</v>
      </c>
      <c r="AX164">
        <v>0.04516092380837289</v>
      </c>
      <c r="AY164">
        <v>0.1062943708598539</v>
      </c>
      <c r="AZ164">
        <v>0.01897068354942666</v>
      </c>
      <c r="BA164">
        <v>0.09088144504779189</v>
      </c>
    </row>
    <row r="165" spans="1:53">
      <c r="A165" s="2">
        <v>45026</v>
      </c>
      <c r="B165">
        <v>1053.786777132491</v>
      </c>
      <c r="C165">
        <v>-0.0004509733978486086</v>
      </c>
      <c r="AF165" s="2">
        <v>45026</v>
      </c>
      <c r="AG165">
        <v>170.5354817562819</v>
      </c>
      <c r="AH165">
        <v>172.3124405571547</v>
      </c>
      <c r="AI165">
        <v>0.1180695750266891</v>
      </c>
      <c r="AJ165">
        <v>0.09815893918457515</v>
      </c>
      <c r="AK165">
        <v>47.6215115449858</v>
      </c>
      <c r="AL165">
        <v>112.0969357800684</v>
      </c>
      <c r="AM165">
        <v>20.252314315833</v>
      </c>
      <c r="AN165">
        <v>95.8165603395488</v>
      </c>
      <c r="AS165" s="2">
        <v>45026</v>
      </c>
      <c r="AT165">
        <v>0.1619247318995568</v>
      </c>
      <c r="AU165">
        <v>0.16351594038898</v>
      </c>
      <c r="AV165">
        <v>0.2265627940349614</v>
      </c>
      <c r="AW165">
        <v>0.1867312335828487</v>
      </c>
      <c r="AX165">
        <v>0.04519037694738905</v>
      </c>
      <c r="AY165">
        <v>0.1063487262898519</v>
      </c>
      <c r="AZ165">
        <v>0.01879199217404593</v>
      </c>
      <c r="BA165">
        <v>0.09093420468236624</v>
      </c>
    </row>
    <row r="166" spans="1:53">
      <c r="A166" s="2">
        <v>45027</v>
      </c>
      <c r="B166">
        <v>1050.69157354458</v>
      </c>
      <c r="C166">
        <v>-0.002937219990873374</v>
      </c>
      <c r="AF166" s="2">
        <v>45027</v>
      </c>
      <c r="AG166">
        <v>170.5627083577322</v>
      </c>
      <c r="AH166">
        <v>172.3399508564524</v>
      </c>
      <c r="AI166">
        <v>0.1180884252579112</v>
      </c>
      <c r="AJ166">
        <v>0.09817461061135653</v>
      </c>
      <c r="AK166">
        <v>47.62911449014388</v>
      </c>
      <c r="AL166">
        <v>112.1148324580082</v>
      </c>
      <c r="AM166">
        <v>20.25554767046775</v>
      </c>
      <c r="AN166">
        <v>95.83185779714441</v>
      </c>
      <c r="AS166" s="2">
        <v>45027</v>
      </c>
      <c r="AT166">
        <v>0.1624504225684949</v>
      </c>
      <c r="AU166">
        <v>0.1640137315020863</v>
      </c>
      <c r="AV166">
        <v>0.2254905758206032</v>
      </c>
      <c r="AW166">
        <v>0.1861710692033845</v>
      </c>
      <c r="AX166">
        <v>0.04532038274895024</v>
      </c>
      <c r="AY166">
        <v>0.1066693261091342</v>
      </c>
      <c r="AZ166">
        <v>0.01868511057156591</v>
      </c>
      <c r="BA166">
        <v>0.09119938147578091</v>
      </c>
    </row>
    <row r="167" spans="1:53">
      <c r="A167" s="2">
        <v>45028</v>
      </c>
      <c r="B167">
        <v>1054.331636744801</v>
      </c>
      <c r="C167">
        <v>0.003464445030183061</v>
      </c>
      <c r="AF167" s="2">
        <v>45028</v>
      </c>
      <c r="AG167">
        <v>170.5899393060072</v>
      </c>
      <c r="AH167">
        <v>172.3674655478681</v>
      </c>
      <c r="AI167">
        <v>0.1181072784986403</v>
      </c>
      <c r="AJ167">
        <v>0.09819028454013742</v>
      </c>
      <c r="AK167">
        <v>47.63671864913944</v>
      </c>
      <c r="AL167">
        <v>112.1327319932168</v>
      </c>
      <c r="AM167">
        <v>20.25878154131916</v>
      </c>
      <c r="AN167">
        <v>95.84715769703399</v>
      </c>
      <c r="AS167" s="2">
        <v>45028</v>
      </c>
      <c r="AT167">
        <v>0.1619490397690724</v>
      </c>
      <c r="AU167">
        <v>0.1635306867645803</v>
      </c>
      <c r="AV167">
        <v>0.2268324663431265</v>
      </c>
      <c r="AW167">
        <v>0.1866966981933064</v>
      </c>
      <c r="AX167">
        <v>0.04517731564491232</v>
      </c>
      <c r="AY167">
        <v>0.106336028085638</v>
      </c>
      <c r="AZ167">
        <v>0.01855701557227434</v>
      </c>
      <c r="BA167">
        <v>0.09092074962708978</v>
      </c>
    </row>
    <row r="168" spans="1:53">
      <c r="A168" s="2">
        <v>45029</v>
      </c>
      <c r="B168">
        <v>1056.100258174988</v>
      </c>
      <c r="C168">
        <v>0.001677481134539027</v>
      </c>
      <c r="AF168" s="2">
        <v>45029</v>
      </c>
      <c r="AG168">
        <v>170.6171746018008</v>
      </c>
      <c r="AH168">
        <v>172.394984632103</v>
      </c>
      <c r="AI168">
        <v>0.1181261347493569</v>
      </c>
      <c r="AJ168">
        <v>0.09820596097131727</v>
      </c>
      <c r="AK168">
        <v>47.64432402216626</v>
      </c>
      <c r="AL168">
        <v>112.1506343861504</v>
      </c>
      <c r="AM168">
        <v>20.26201592846966</v>
      </c>
      <c r="AN168">
        <v>95.86246003960748</v>
      </c>
      <c r="AS168" s="2">
        <v>45029</v>
      </c>
      <c r="AT168">
        <v>0.1616286075345396</v>
      </c>
      <c r="AU168">
        <v>0.1632609363993953</v>
      </c>
      <c r="AV168">
        <v>0.2265278826268072</v>
      </c>
      <c r="AW168">
        <v>0.1876442712928259</v>
      </c>
      <c r="AX168">
        <v>0.04510943090656055</v>
      </c>
      <c r="AY168">
        <v>0.1061695744163537</v>
      </c>
      <c r="AZ168">
        <v>0.01892796412842249</v>
      </c>
      <c r="BA168">
        <v>0.09073133269509497</v>
      </c>
    </row>
    <row r="169" spans="1:53">
      <c r="A169" s="2">
        <v>45030</v>
      </c>
      <c r="B169">
        <v>1061.907132361728</v>
      </c>
      <c r="C169">
        <v>0.005498411861743824</v>
      </c>
      <c r="AF169" s="2">
        <v>45030</v>
      </c>
      <c r="AG169">
        <v>170.644414245807</v>
      </c>
      <c r="AH169">
        <v>172.4225081098583</v>
      </c>
      <c r="AI169">
        <v>0.1181449940105415</v>
      </c>
      <c r="AJ169">
        <v>0.0982216399052956</v>
      </c>
      <c r="AK169">
        <v>47.65193060941817</v>
      </c>
      <c r="AL169">
        <v>112.1685396372653</v>
      </c>
      <c r="AM169">
        <v>20.26525083200167</v>
      </c>
      <c r="AN169">
        <v>95.87776482525486</v>
      </c>
      <c r="AS169" s="2">
        <v>45030</v>
      </c>
      <c r="AT169">
        <v>0.1608632565887952</v>
      </c>
      <c r="AU169">
        <v>0.1624919651269045</v>
      </c>
      <c r="AV169">
        <v>0.2285241755501086</v>
      </c>
      <c r="AW169">
        <v>0.1885841617399326</v>
      </c>
      <c r="AX169">
        <v>0.04487500528023344</v>
      </c>
      <c r="AY169">
        <v>0.1056072525528103</v>
      </c>
      <c r="AZ169">
        <v>0.01876139059224464</v>
      </c>
      <c r="BA169">
        <v>0.09029279256897073</v>
      </c>
    </row>
    <row r="170" spans="1:53">
      <c r="A170" s="2">
        <v>45031</v>
      </c>
      <c r="B170">
        <v>1054.9182010694</v>
      </c>
      <c r="C170">
        <v>-0.006581490112779087</v>
      </c>
      <c r="AF170" s="2">
        <v>45031</v>
      </c>
      <c r="AG170">
        <v>170.6716582387202</v>
      </c>
      <c r="AH170">
        <v>172.4500359818357</v>
      </c>
      <c r="AI170">
        <v>0.1181638562826749</v>
      </c>
      <c r="AJ170">
        <v>0.09823732134247198</v>
      </c>
      <c r="AK170">
        <v>47.65953841108902</v>
      </c>
      <c r="AL170">
        <v>112.1864477470177</v>
      </c>
      <c r="AM170">
        <v>20.26848625199763</v>
      </c>
      <c r="AN170">
        <v>95.89307205436617</v>
      </c>
      <c r="AS170" s="2">
        <v>45031</v>
      </c>
      <c r="AT170">
        <v>0.161929777803873</v>
      </c>
      <c r="AU170">
        <v>0.1635746505928088</v>
      </c>
      <c r="AV170">
        <v>0.2266826948940437</v>
      </c>
      <c r="AW170">
        <v>0.1866342207229286</v>
      </c>
      <c r="AX170">
        <v>0.04517924792216658</v>
      </c>
      <c r="AY170">
        <v>0.1063369701400397</v>
      </c>
      <c r="AZ170">
        <v>0.01875258389133301</v>
      </c>
      <c r="BA170">
        <v>0.09090985403280656</v>
      </c>
    </row>
    <row r="171" spans="1:53">
      <c r="A171" s="2">
        <v>45032</v>
      </c>
      <c r="B171">
        <v>1054.52464734193</v>
      </c>
      <c r="C171">
        <v>-0.0003730656339717697</v>
      </c>
      <c r="AF171" s="2">
        <v>45032</v>
      </c>
      <c r="AG171">
        <v>170.6989065812345</v>
      </c>
      <c r="AH171">
        <v>262.9118111528188</v>
      </c>
      <c r="AI171">
        <v>0.08728986168395791</v>
      </c>
      <c r="AJ171">
        <v>0.08202392322761907</v>
      </c>
      <c r="AK171">
        <v>47.6671474273727</v>
      </c>
      <c r="AL171">
        <v>112.2043587158639</v>
      </c>
      <c r="AM171">
        <v>24.78125518798048</v>
      </c>
      <c r="AN171">
        <v>95.90838172733153</v>
      </c>
      <c r="AS171" s="2">
        <v>45032</v>
      </c>
      <c r="AT171">
        <v>0.1620086914153562</v>
      </c>
      <c r="AU171">
        <v>0.2494483512363301</v>
      </c>
      <c r="AV171">
        <v>0.1670961833051152</v>
      </c>
      <c r="AW171">
        <v>0.1559276379256789</v>
      </c>
      <c r="AX171">
        <v>0.04519674969036121</v>
      </c>
      <c r="AY171">
        <v>0.1063854693932246</v>
      </c>
      <c r="AZ171">
        <v>0.02300078794624967</v>
      </c>
      <c r="BA171">
        <v>0.09093612908768405</v>
      </c>
    </row>
    <row r="172" spans="1:53">
      <c r="A172" s="2">
        <v>45033</v>
      </c>
      <c r="B172">
        <v>1054.841798054851</v>
      </c>
      <c r="C172">
        <v>0.000300752299835283</v>
      </c>
      <c r="AF172" s="2">
        <v>45033</v>
      </c>
      <c r="AG172">
        <v>170.7261592740445</v>
      </c>
      <c r="AH172">
        <v>262.953785966653</v>
      </c>
      <c r="AI172">
        <v>0.08730379782352402</v>
      </c>
      <c r="AJ172">
        <v>0.08203701864121932</v>
      </c>
      <c r="AK172">
        <v>47.67475765846312</v>
      </c>
      <c r="AL172">
        <v>112.2222725442607</v>
      </c>
      <c r="AM172">
        <v>24.78521160427283</v>
      </c>
      <c r="AN172">
        <v>95.92369384454109</v>
      </c>
      <c r="AS172" s="2">
        <v>45033</v>
      </c>
      <c r="AT172">
        <v>0.1619641524930001</v>
      </c>
      <c r="AU172">
        <v>0.2494291657690742</v>
      </c>
      <c r="AV172">
        <v>0.1673268135512554</v>
      </c>
      <c r="AW172">
        <v>0.1557533117682603</v>
      </c>
      <c r="AX172">
        <v>0.04518930671258372</v>
      </c>
      <c r="AY172">
        <v>0.1063839356686452</v>
      </c>
      <c r="AZ172">
        <v>0.02299943683507924</v>
      </c>
      <c r="BA172">
        <v>0.09095387720210166</v>
      </c>
    </row>
    <row r="173" spans="1:53">
      <c r="A173" s="2">
        <v>45034</v>
      </c>
      <c r="B173">
        <v>1054.021579644244</v>
      </c>
      <c r="C173">
        <v>-0.0007775748099089208</v>
      </c>
      <c r="AF173" s="2">
        <v>45034</v>
      </c>
      <c r="AG173">
        <v>170.7534163178446</v>
      </c>
      <c r="AH173">
        <v>262.9957674819169</v>
      </c>
      <c r="AI173">
        <v>0.08731773618804479</v>
      </c>
      <c r="AJ173">
        <v>0.08205011614554933</v>
      </c>
      <c r="AK173">
        <v>47.68236910455424</v>
      </c>
      <c r="AL173">
        <v>112.2401892326645</v>
      </c>
      <c r="AM173">
        <v>24.78916865222123</v>
      </c>
      <c r="AN173">
        <v>95.9390084063851</v>
      </c>
      <c r="AS173" s="2">
        <v>45034</v>
      </c>
      <c r="AT173">
        <v>0.1621041817653422</v>
      </c>
      <c r="AU173">
        <v>0.2495657454666357</v>
      </c>
      <c r="AV173">
        <v>0.1672500159280331</v>
      </c>
      <c r="AW173">
        <v>0.155331310927887</v>
      </c>
      <c r="AX173">
        <v>0.0452398927099312</v>
      </c>
      <c r="AY173">
        <v>0.106469397422552</v>
      </c>
      <c r="AZ173">
        <v>0.02299983699749623</v>
      </c>
      <c r="BA173">
        <v>0.09103961878212236</v>
      </c>
    </row>
    <row r="174" spans="1:53">
      <c r="A174" s="2">
        <v>45035</v>
      </c>
      <c r="B174">
        <v>1054.75216386244</v>
      </c>
      <c r="C174">
        <v>0.0006931397158322916</v>
      </c>
      <c r="AF174" s="2">
        <v>45035</v>
      </c>
      <c r="AG174">
        <v>170.7806777133296</v>
      </c>
      <c r="AH174">
        <v>263.0377556996803</v>
      </c>
      <c r="AI174">
        <v>0.08733167677787548</v>
      </c>
      <c r="AJ174">
        <v>0.08206321574094289</v>
      </c>
      <c r="AK174">
        <v>47.68998176584003</v>
      </c>
      <c r="AL174">
        <v>112.2581087815319</v>
      </c>
      <c r="AM174">
        <v>24.79312633192653</v>
      </c>
      <c r="AN174">
        <v>95.95432541325384</v>
      </c>
      <c r="AS174" s="2">
        <v>45035</v>
      </c>
      <c r="AT174">
        <v>0.1619632220861336</v>
      </c>
      <c r="AU174">
        <v>0.2494401496642345</v>
      </c>
      <c r="AV174">
        <v>0.1667953173579758</v>
      </c>
      <c r="AW174">
        <v>0.1562251475850078</v>
      </c>
      <c r="AX174">
        <v>0.04521031982379118</v>
      </c>
      <c r="AY174">
        <v>0.1064251476124146</v>
      </c>
      <c r="AZ174">
        <v>0.02296882519870791</v>
      </c>
      <c r="BA174">
        <v>0.09097187067173468</v>
      </c>
    </row>
    <row r="175" spans="1:53">
      <c r="A175" s="2">
        <v>45036</v>
      </c>
      <c r="B175">
        <v>1052.861979131552</v>
      </c>
      <c r="C175">
        <v>-0.001792065279075605</v>
      </c>
      <c r="AF175" s="2">
        <v>45036</v>
      </c>
      <c r="AG175">
        <v>170.8079434611942</v>
      </c>
      <c r="AH175">
        <v>263.0797506210133</v>
      </c>
      <c r="AI175">
        <v>0.08734561959337134</v>
      </c>
      <c r="AJ175">
        <v>0.08207631742773384</v>
      </c>
      <c r="AK175">
        <v>47.69759564251451</v>
      </c>
      <c r="AL175">
        <v>112.2760311913195</v>
      </c>
      <c r="AM175">
        <v>24.7970846434896</v>
      </c>
      <c r="AN175">
        <v>95.96964486553769</v>
      </c>
      <c r="AS175" s="2">
        <v>45036</v>
      </c>
      <c r="AT175">
        <v>0.1623091790510062</v>
      </c>
      <c r="AU175">
        <v>0.2498918852935794</v>
      </c>
      <c r="AV175">
        <v>0.1662820882263278</v>
      </c>
      <c r="AW175">
        <v>0.1555026812336353</v>
      </c>
      <c r="AX175">
        <v>0.0452987546960131</v>
      </c>
      <c r="AY175">
        <v>0.1066389576285748</v>
      </c>
      <c r="AZ175">
        <v>0.02292186023139071</v>
      </c>
      <c r="BA175">
        <v>0.09115459363947263</v>
      </c>
    </row>
    <row r="176" spans="1:53">
      <c r="A176" s="2">
        <v>45037</v>
      </c>
      <c r="B176">
        <v>1054.449375992062</v>
      </c>
      <c r="C176">
        <v>0.001507697012498088</v>
      </c>
      <c r="AF176" s="2">
        <v>45037</v>
      </c>
      <c r="AG176">
        <v>170.8352135621332</v>
      </c>
      <c r="AH176">
        <v>263.1217522469861</v>
      </c>
      <c r="AI176">
        <v>0.08735956463488771</v>
      </c>
      <c r="AJ176">
        <v>0.08208942120625611</v>
      </c>
      <c r="AK176">
        <v>47.70521073477171</v>
      </c>
      <c r="AL176">
        <v>112.2939564624842</v>
      </c>
      <c r="AM176">
        <v>24.8010435870113</v>
      </c>
      <c r="AN176">
        <v>95.98496676362704</v>
      </c>
      <c r="AS176" s="2">
        <v>45037</v>
      </c>
      <c r="AT176">
        <v>0.162027773265342</v>
      </c>
      <c r="AU176">
        <v>0.2494888588547527</v>
      </c>
      <c r="AV176">
        <v>0.1661915199585113</v>
      </c>
      <c r="AW176">
        <v>0.1563722873306456</v>
      </c>
      <c r="AX176">
        <v>0.04524964442798842</v>
      </c>
      <c r="AY176">
        <v>0.1064918542907487</v>
      </c>
      <c r="AZ176">
        <v>0.02317972182819492</v>
      </c>
      <c r="BA176">
        <v>0.09099834004381639</v>
      </c>
    </row>
    <row r="177" spans="1:53">
      <c r="A177" s="2">
        <v>45038</v>
      </c>
      <c r="B177">
        <v>1050.755829057993</v>
      </c>
      <c r="C177">
        <v>-0.003502820541378515</v>
      </c>
      <c r="AF177" s="2">
        <v>45038</v>
      </c>
      <c r="AG177">
        <v>170.8624880168417</v>
      </c>
      <c r="AH177">
        <v>263.1637605786693</v>
      </c>
      <c r="AI177">
        <v>0.08737351190277999</v>
      </c>
      <c r="AJ177">
        <v>0.08210252707684361</v>
      </c>
      <c r="AK177">
        <v>47.71282704280571</v>
      </c>
      <c r="AL177">
        <v>112.3118845954827</v>
      </c>
      <c r="AM177">
        <v>24.80500316259254</v>
      </c>
      <c r="AN177">
        <v>96.0002911079124</v>
      </c>
      <c r="AS177" s="2">
        <v>45038</v>
      </c>
      <c r="AT177">
        <v>0.1625892235511573</v>
      </c>
      <c r="AU177">
        <v>0.2504409266669364</v>
      </c>
      <c r="AV177">
        <v>0.1647638734278771</v>
      </c>
      <c r="AW177">
        <v>0.1553952624806411</v>
      </c>
      <c r="AX177">
        <v>0.04542092713464919</v>
      </c>
      <c r="AY177">
        <v>0.1069036147549718</v>
      </c>
      <c r="AZ177">
        <v>0.02318195617689651</v>
      </c>
      <c r="BA177">
        <v>0.09130421580687056</v>
      </c>
    </row>
    <row r="178" spans="1:53">
      <c r="A178" s="2">
        <v>45039</v>
      </c>
      <c r="B178">
        <v>1050.687968660215</v>
      </c>
      <c r="C178">
        <v>-6.458246140639279E-05</v>
      </c>
      <c r="AF178" s="2">
        <v>45039</v>
      </c>
      <c r="AG178">
        <v>143.0178266849768</v>
      </c>
      <c r="AH178">
        <v>186.6484363334568</v>
      </c>
      <c r="AI178">
        <v>0.1099902723075433</v>
      </c>
      <c r="AJ178">
        <v>0.1121783179224024</v>
      </c>
      <c r="AK178">
        <v>47.72044456681061</v>
      </c>
      <c r="AL178">
        <v>112.329815590772</v>
      </c>
      <c r="AM178">
        <v>24.80896337033423</v>
      </c>
      <c r="AN178">
        <v>96.0156178987843</v>
      </c>
      <c r="AS178" s="2">
        <v>45039</v>
      </c>
      <c r="AT178">
        <v>0.1361286334087832</v>
      </c>
      <c r="AU178">
        <v>0.1776488323319249</v>
      </c>
      <c r="AV178">
        <v>0.2075229561227738</v>
      </c>
      <c r="AW178">
        <v>0.2117604748509198</v>
      </c>
      <c r="AX178">
        <v>0.04542476562001255</v>
      </c>
      <c r="AY178">
        <v>0.1068969660189562</v>
      </c>
      <c r="AZ178">
        <v>0.02324360131199869</v>
      </c>
      <c r="BA178">
        <v>0.09137377033463083</v>
      </c>
    </row>
    <row r="179" spans="1:53">
      <c r="A179" s="2">
        <v>45040</v>
      </c>
      <c r="B179">
        <v>1050.875802649244</v>
      </c>
      <c r="C179">
        <v>0.0001787723802226804</v>
      </c>
      <c r="AF179" s="2">
        <v>45040</v>
      </c>
      <c r="AG179">
        <v>143.0406599940768</v>
      </c>
      <c r="AH179">
        <v>186.6782354259099</v>
      </c>
      <c r="AI179">
        <v>0.1100078326491021</v>
      </c>
      <c r="AJ179">
        <v>0.1121962275932931</v>
      </c>
      <c r="AK179">
        <v>47.72806330698055</v>
      </c>
      <c r="AL179">
        <v>112.3477494488089</v>
      </c>
      <c r="AM179">
        <v>24.81292421033729</v>
      </c>
      <c r="AN179">
        <v>96.03094713663334</v>
      </c>
      <c r="AS179" s="2">
        <v>45040</v>
      </c>
      <c r="AT179">
        <v>0.1361171958724155</v>
      </c>
      <c r="AU179">
        <v>0.1776122284628791</v>
      </c>
      <c r="AV179">
        <v>0.2077653186276527</v>
      </c>
      <c r="AW179">
        <v>0.2119913316080519</v>
      </c>
      <c r="AX179">
        <v>0.0454261655874454</v>
      </c>
      <c r="AY179">
        <v>0.1069095789924766</v>
      </c>
      <c r="AZ179">
        <v>0.0228397047527122</v>
      </c>
      <c r="BA179">
        <v>0.09133847609636657</v>
      </c>
    </row>
    <row r="180" spans="1:53">
      <c r="A180" s="2">
        <v>45041</v>
      </c>
      <c r="B180">
        <v>1054.028517610527</v>
      </c>
      <c r="C180">
        <v>0.003000083314636415</v>
      </c>
      <c r="AF180" s="2">
        <v>45041</v>
      </c>
      <c r="AG180">
        <v>143.0634969485965</v>
      </c>
      <c r="AH180">
        <v>186.708039275895</v>
      </c>
      <c r="AI180">
        <v>0.1100253957942325</v>
      </c>
      <c r="AJ180">
        <v>0.1122141401235271</v>
      </c>
      <c r="AK180">
        <v>47.73568326350969</v>
      </c>
      <c r="AL180">
        <v>112.3656861700507</v>
      </c>
      <c r="AM180">
        <v>24.81688568270267</v>
      </c>
      <c r="AN180">
        <v>96.04627882185021</v>
      </c>
      <c r="AS180" s="2">
        <v>45041</v>
      </c>
      <c r="AT180">
        <v>0.1357358444290143</v>
      </c>
      <c r="AU180">
        <v>0.1771520035025402</v>
      </c>
      <c r="AV180">
        <v>0.2083466065857405</v>
      </c>
      <c r="AW180">
        <v>0.2128781660090339</v>
      </c>
      <c r="AX180">
        <v>0.04531119206884796</v>
      </c>
      <c r="AY180">
        <v>0.1066089005087636</v>
      </c>
      <c r="AZ180">
        <v>0.0229033984239283</v>
      </c>
      <c r="BA180">
        <v>0.09106388847213111</v>
      </c>
    </row>
    <row r="181" spans="1:53">
      <c r="A181" s="2">
        <v>45042</v>
      </c>
      <c r="B181">
        <v>1055.832016838768</v>
      </c>
      <c r="C181">
        <v>0.001711053541823881</v>
      </c>
      <c r="AF181" s="2">
        <v>45042</v>
      </c>
      <c r="AG181">
        <v>143.0863375491179</v>
      </c>
      <c r="AH181">
        <v>186.7378478841717</v>
      </c>
      <c r="AI181">
        <v>0.1100429617433819</v>
      </c>
      <c r="AJ181">
        <v>0.1122320555135607</v>
      </c>
      <c r="AK181">
        <v>47.74330443659222</v>
      </c>
      <c r="AL181">
        <v>112.3836257549543</v>
      </c>
      <c r="AM181">
        <v>24.82084778753132</v>
      </c>
      <c r="AN181">
        <v>96.06161295482562</v>
      </c>
      <c r="AS181" s="2">
        <v>45042</v>
      </c>
      <c r="AT181">
        <v>0.1355431569481519</v>
      </c>
      <c r="AU181">
        <v>0.1768761643070906</v>
      </c>
      <c r="AV181">
        <v>0.2086490719041893</v>
      </c>
      <c r="AW181">
        <v>0.2126528230918179</v>
      </c>
      <c r="AX181">
        <v>0.04522584617337513</v>
      </c>
      <c r="AY181">
        <v>0.1064222578689386</v>
      </c>
      <c r="AZ181">
        <v>0.02368631723890721</v>
      </c>
      <c r="BA181">
        <v>0.09094436246752917</v>
      </c>
    </row>
    <row r="182" spans="1:53">
      <c r="A182" s="2">
        <v>45043</v>
      </c>
      <c r="B182">
        <v>1053.780408008513</v>
      </c>
      <c r="C182">
        <v>-0.001943120494107942</v>
      </c>
      <c r="AF182" s="2">
        <v>45043</v>
      </c>
      <c r="AG182">
        <v>143.1091817962231</v>
      </c>
      <c r="AH182">
        <v>186.7676612514996</v>
      </c>
      <c r="AI182">
        <v>0.1100605304969982</v>
      </c>
      <c r="AJ182">
        <v>0.1122499737638507</v>
      </c>
      <c r="AK182">
        <v>47.75092682642237</v>
      </c>
      <c r="AL182">
        <v>112.4015682039771</v>
      </c>
      <c r="AM182">
        <v>24.82481052492422</v>
      </c>
      <c r="AN182">
        <v>96.07694953595036</v>
      </c>
      <c r="AS182" s="2">
        <v>45043</v>
      </c>
      <c r="AT182">
        <v>0.135860156983017</v>
      </c>
      <c r="AU182">
        <v>0.1772854815154151</v>
      </c>
      <c r="AV182">
        <v>0.2077262038332676</v>
      </c>
      <c r="AW182">
        <v>0.2124058987966113</v>
      </c>
      <c r="AX182">
        <v>0.0453302009972338</v>
      </c>
      <c r="AY182">
        <v>0.1066574312513646</v>
      </c>
      <c r="AZ182">
        <v>0.02363150865969531</v>
      </c>
      <c r="BA182">
        <v>0.09110311796339517</v>
      </c>
    </row>
    <row r="183" spans="1:53">
      <c r="A183" s="2">
        <v>45044</v>
      </c>
      <c r="B183">
        <v>1053.142727766031</v>
      </c>
      <c r="C183">
        <v>-0.0006051357926530887</v>
      </c>
      <c r="AF183" s="2">
        <v>45044</v>
      </c>
      <c r="AG183">
        <v>143.1320296904943</v>
      </c>
      <c r="AH183">
        <v>186.7974793786386</v>
      </c>
      <c r="AI183">
        <v>0.110078102055529</v>
      </c>
      <c r="AJ183">
        <v>0.1122678948748536</v>
      </c>
      <c r="AK183">
        <v>47.75855043319441</v>
      </c>
      <c r="AL183">
        <v>112.4195135175762</v>
      </c>
      <c r="AM183">
        <v>24.82877389498236</v>
      </c>
      <c r="AN183">
        <v>96.09228856561531</v>
      </c>
      <c r="AS183" s="2">
        <v>45044</v>
      </c>
      <c r="AT183">
        <v>0.1359481956139388</v>
      </c>
      <c r="AU183">
        <v>0.1773760811671745</v>
      </c>
      <c r="AV183">
        <v>0.2077757140179761</v>
      </c>
      <c r="AW183">
        <v>0.212023568102455</v>
      </c>
      <c r="AX183">
        <v>0.04535568480629439</v>
      </c>
      <c r="AY183">
        <v>0.106736110927852</v>
      </c>
      <c r="AZ183">
        <v>0.0236247772115814</v>
      </c>
      <c r="BA183">
        <v>0.09115986815272782</v>
      </c>
    </row>
    <row r="184" spans="1:53">
      <c r="A184" s="2">
        <v>45045</v>
      </c>
      <c r="B184">
        <v>1053.767010411137</v>
      </c>
      <c r="C184">
        <v>0.0005927806636718547</v>
      </c>
      <c r="AF184" s="2">
        <v>45045</v>
      </c>
      <c r="AG184">
        <v>143.1548812325138</v>
      </c>
      <c r="AH184">
        <v>186.8273022663485</v>
      </c>
      <c r="AI184">
        <v>0.1100956764194222</v>
      </c>
      <c r="AJ184">
        <v>0.1122858188470261</v>
      </c>
      <c r="AK184">
        <v>47.76617525710262</v>
      </c>
      <c r="AL184">
        <v>112.4374616962089</v>
      </c>
      <c r="AM184">
        <v>24.83273789780675</v>
      </c>
      <c r="AN184">
        <v>96.10763004421136</v>
      </c>
      <c r="AS184" s="2">
        <v>45045</v>
      </c>
      <c r="AT184">
        <v>0.1359437727704702</v>
      </c>
      <c r="AU184">
        <v>0.177377440446863</v>
      </c>
      <c r="AV184">
        <v>0.2076869490339545</v>
      </c>
      <c r="AW184">
        <v>0.2121618554967193</v>
      </c>
      <c r="AX184">
        <v>0.04533746073300507</v>
      </c>
      <c r="AY184">
        <v>0.1067037922873328</v>
      </c>
      <c r="AZ184">
        <v>0.02361202210337039</v>
      </c>
      <c r="BA184">
        <v>0.09117670712828467</v>
      </c>
    </row>
    <row r="185" spans="1:53">
      <c r="A185" s="2">
        <v>45046</v>
      </c>
      <c r="B185">
        <v>1054.920618812877</v>
      </c>
      <c r="C185">
        <v>0.001094747121841655</v>
      </c>
      <c r="AF185" s="2">
        <v>45046</v>
      </c>
      <c r="AG185">
        <v>207.9205744822368</v>
      </c>
      <c r="AH185">
        <v>228.2274529224837</v>
      </c>
      <c r="AI185">
        <v>0.08628802743985858</v>
      </c>
      <c r="AJ185">
        <v>0.0751955957889984</v>
      </c>
      <c r="AK185">
        <v>47.77380129834131</v>
      </c>
      <c r="AL185">
        <v>112.4554127403331</v>
      </c>
      <c r="AM185">
        <v>40.09682445231253</v>
      </c>
      <c r="AN185">
        <v>96.12297397212951</v>
      </c>
      <c r="AS185" s="2">
        <v>45046</v>
      </c>
      <c r="AT185">
        <v>0.1972120142170078</v>
      </c>
      <c r="AU185">
        <v>0.2164311374636892</v>
      </c>
      <c r="AV185">
        <v>0.1633786874200231</v>
      </c>
      <c r="AW185">
        <v>0.1418951122565779</v>
      </c>
      <c r="AX185">
        <v>0.04530069670505336</v>
      </c>
      <c r="AY185">
        <v>0.1066024044862073</v>
      </c>
      <c r="AZ185">
        <v>0.03808410376284972</v>
      </c>
      <c r="BA185">
        <v>0.09109584368859168</v>
      </c>
    </row>
    <row r="186" spans="1:53">
      <c r="A186" s="2">
        <v>45047</v>
      </c>
      <c r="B186">
        <v>1055.196565848641</v>
      </c>
      <c r="C186">
        <v>0.0002615808534247588</v>
      </c>
      <c r="AF186" s="2">
        <v>45047</v>
      </c>
      <c r="AG186">
        <v>207.9537697478582</v>
      </c>
      <c r="AH186">
        <v>228.263890254098</v>
      </c>
      <c r="AI186">
        <v>0.08630180363299358</v>
      </c>
      <c r="AJ186">
        <v>0.07520760103562676</v>
      </c>
      <c r="AK186">
        <v>47.78142855710485</v>
      </c>
      <c r="AL186">
        <v>112.4733666504055</v>
      </c>
      <c r="AM186">
        <v>40.10322605418181</v>
      </c>
      <c r="AN186">
        <v>96.1383203497608</v>
      </c>
      <c r="AS186" s="2">
        <v>45047</v>
      </c>
      <c r="AT186">
        <v>0.1971610304387837</v>
      </c>
      <c r="AU186">
        <v>0.2163764792851302</v>
      </c>
      <c r="AV186">
        <v>0.1636502118695524</v>
      </c>
      <c r="AW186">
        <v>0.1417560527574997</v>
      </c>
      <c r="AX186">
        <v>0.04529681795980627</v>
      </c>
      <c r="AY186">
        <v>0.1064892339259788</v>
      </c>
      <c r="AZ186">
        <v>0.0380799852623977</v>
      </c>
      <c r="BA186">
        <v>0.09119018850085125</v>
      </c>
    </row>
    <row r="187" spans="1:53">
      <c r="A187" s="2">
        <v>45048</v>
      </c>
      <c r="B187">
        <v>1054.764979846336</v>
      </c>
      <c r="C187">
        <v>-0.00040901005203553</v>
      </c>
      <c r="AF187" s="2">
        <v>45048</v>
      </c>
      <c r="AG187">
        <v>207.9869703132227</v>
      </c>
      <c r="AH187">
        <v>228.3003334030631</v>
      </c>
      <c r="AI187">
        <v>0.08631558202554725</v>
      </c>
      <c r="AJ187">
        <v>0.07521960819893582</v>
      </c>
      <c r="AK187">
        <v>47.78905703358762</v>
      </c>
      <c r="AL187">
        <v>112.4913234268842</v>
      </c>
      <c r="AM187">
        <v>40.10962867808979</v>
      </c>
      <c r="AN187">
        <v>96.15366917749634</v>
      </c>
      <c r="AS187" s="2">
        <v>45048</v>
      </c>
      <c r="AT187">
        <v>0.1972294510734338</v>
      </c>
      <c r="AU187">
        <v>0.2164124792729604</v>
      </c>
      <c r="AV187">
        <v>0.1633332546742145</v>
      </c>
      <c r="AW187">
        <v>0.141858667063663</v>
      </c>
      <c r="AX187">
        <v>0.04532786806855858</v>
      </c>
      <c r="AY187">
        <v>0.1066426238513271</v>
      </c>
      <c r="AZ187">
        <v>0.03808712480955868</v>
      </c>
      <c r="BA187">
        <v>0.09110853118628395</v>
      </c>
    </row>
    <row r="188" spans="1:53">
      <c r="A188" s="2">
        <v>45049</v>
      </c>
      <c r="B188">
        <v>1059.107781140355</v>
      </c>
      <c r="C188">
        <v>0.00411731653685754</v>
      </c>
      <c r="AF188" s="2">
        <v>45049</v>
      </c>
      <c r="AG188">
        <v>208.0201761791767</v>
      </c>
      <c r="AH188">
        <v>228.3367823703075</v>
      </c>
      <c r="AI188">
        <v>0.08632936261787071</v>
      </c>
      <c r="AJ188">
        <v>0.07523161727923158</v>
      </c>
      <c r="AK188">
        <v>47.79668672798402</v>
      </c>
      <c r="AL188">
        <v>112.5092830702266</v>
      </c>
      <c r="AM188">
        <v>40.11603232419965</v>
      </c>
      <c r="AN188">
        <v>96.16902045572728</v>
      </c>
      <c r="AS188" s="2">
        <v>45049</v>
      </c>
      <c r="AT188">
        <v>0.196513151414792</v>
      </c>
      <c r="AU188">
        <v>0.2157062834225025</v>
      </c>
      <c r="AV188">
        <v>0.1643353545892699</v>
      </c>
      <c r="AW188">
        <v>0.1433497046383094</v>
      </c>
      <c r="AX188">
        <v>0.04514596707380306</v>
      </c>
      <c r="AY188">
        <v>0.1062495710702138</v>
      </c>
      <c r="AZ188">
        <v>0.03793957345482218</v>
      </c>
      <c r="BA188">
        <v>0.09076039433628738</v>
      </c>
    </row>
    <row r="189" spans="1:53">
      <c r="A189" s="2">
        <v>45050</v>
      </c>
      <c r="B189">
        <v>1064.235691073551</v>
      </c>
      <c r="C189">
        <v>0.004841726238357102</v>
      </c>
      <c r="AF189" s="2">
        <v>45050</v>
      </c>
      <c r="AG189">
        <v>208.0533873465663</v>
      </c>
      <c r="AH189">
        <v>228.3732371567604</v>
      </c>
      <c r="AI189">
        <v>0.08634314541031517</v>
      </c>
      <c r="AJ189">
        <v>0.07524362827682009</v>
      </c>
      <c r="AK189">
        <v>47.8043176404885</v>
      </c>
      <c r="AL189">
        <v>112.5272455808905</v>
      </c>
      <c r="AM189">
        <v>40.12243699267459</v>
      </c>
      <c r="AN189">
        <v>96.18437418484486</v>
      </c>
      <c r="AS189" s="2">
        <v>45050</v>
      </c>
      <c r="AT189">
        <v>0.1955404952971075</v>
      </c>
      <c r="AU189">
        <v>0.2147127623175626</v>
      </c>
      <c r="AV189">
        <v>0.1658191524534243</v>
      </c>
      <c r="AW189">
        <v>0.1451548585359267</v>
      </c>
      <c r="AX189">
        <v>0.04493056386531478</v>
      </c>
      <c r="AY189">
        <v>0.1057462830282126</v>
      </c>
      <c r="AZ189">
        <v>0.03776483270521069</v>
      </c>
      <c r="BA189">
        <v>0.09033105179724092</v>
      </c>
    </row>
    <row r="190" spans="1:53">
      <c r="A190" s="2">
        <v>45051</v>
      </c>
      <c r="B190">
        <v>1065.470042714383</v>
      </c>
      <c r="C190">
        <v>0.001159848002830532</v>
      </c>
      <c r="AF190" s="2">
        <v>45051</v>
      </c>
      <c r="AG190">
        <v>208.0866038162379</v>
      </c>
      <c r="AH190">
        <v>228.4096977633507</v>
      </c>
      <c r="AI190">
        <v>0.08635693040323189</v>
      </c>
      <c r="AJ190">
        <v>0.07525564119200745</v>
      </c>
      <c r="AK190">
        <v>47.81194977129554</v>
      </c>
      <c r="AL190">
        <v>112.5452109593337</v>
      </c>
      <c r="AM190">
        <v>40.12884268367782</v>
      </c>
      <c r="AN190">
        <v>96.19973036524037</v>
      </c>
      <c r="AS190" s="2">
        <v>45051</v>
      </c>
      <c r="AT190">
        <v>0.1953873164121077</v>
      </c>
      <c r="AU190">
        <v>0.2144833983091105</v>
      </c>
      <c r="AV190">
        <v>0.166624431438473</v>
      </c>
      <c r="AW190">
        <v>0.144838099436545</v>
      </c>
      <c r="AX190">
        <v>0.04499725464310114</v>
      </c>
      <c r="AY190">
        <v>0.1056271327831756</v>
      </c>
      <c r="AZ190">
        <v>0.03780332146240022</v>
      </c>
      <c r="BA190">
        <v>0.09023904551508669</v>
      </c>
    </row>
    <row r="191" spans="1:53">
      <c r="A191" s="2">
        <v>45052</v>
      </c>
      <c r="B191">
        <v>1060.855470226616</v>
      </c>
      <c r="C191">
        <v>-0.004331020397355223</v>
      </c>
      <c r="AF191" s="2">
        <v>45052</v>
      </c>
      <c r="AG191">
        <v>208.119825589038</v>
      </c>
      <c r="AH191">
        <v>228.4461641910076</v>
      </c>
      <c r="AI191">
        <v>0.08637071759697218</v>
      </c>
      <c r="AJ191">
        <v>0.07526765602509981</v>
      </c>
      <c r="AK191">
        <v>47.81958312059964</v>
      </c>
      <c r="AL191">
        <v>112.563179206014</v>
      </c>
      <c r="AM191">
        <v>40.1352493973726</v>
      </c>
      <c r="AN191">
        <v>96.21508899730517</v>
      </c>
      <c r="AS191" s="2">
        <v>45052</v>
      </c>
      <c r="AT191">
        <v>0.1963832251759651</v>
      </c>
      <c r="AU191">
        <v>0.2156320240936303</v>
      </c>
      <c r="AV191">
        <v>0.1646056141902665</v>
      </c>
      <c r="AW191">
        <v>0.1432853331179689</v>
      </c>
      <c r="AX191">
        <v>0.04511534021923858</v>
      </c>
      <c r="AY191">
        <v>0.1061154153333003</v>
      </c>
      <c r="AZ191">
        <v>0.03817244566719437</v>
      </c>
      <c r="BA191">
        <v>0.09069060220243604</v>
      </c>
    </row>
    <row r="192" spans="1:53">
      <c r="A192" s="2">
        <v>45053</v>
      </c>
      <c r="B192">
        <v>1061.661359967851</v>
      </c>
      <c r="C192">
        <v>0.000759660258962791</v>
      </c>
      <c r="AF192" s="2">
        <v>45053</v>
      </c>
      <c r="AG192">
        <v>208.1530526658134</v>
      </c>
      <c r="AH192">
        <v>296.1721042646899</v>
      </c>
      <c r="AI192">
        <v>0.06045426783065032</v>
      </c>
      <c r="AJ192">
        <v>0.05618861716759915</v>
      </c>
      <c r="AK192">
        <v>74.77990907725743</v>
      </c>
      <c r="AL192">
        <v>100.2343300595473</v>
      </c>
      <c r="AM192">
        <v>48.56928248656</v>
      </c>
      <c r="AN192">
        <v>96.23045008143069</v>
      </c>
      <c r="AS192" s="2">
        <v>45053</v>
      </c>
      <c r="AT192">
        <v>0.1964071938625693</v>
      </c>
      <c r="AU192">
        <v>0.279451544706838</v>
      </c>
      <c r="AV192">
        <v>0.1153031320927934</v>
      </c>
      <c r="AW192">
        <v>0.1068150131498422</v>
      </c>
      <c r="AX192">
        <v>0.07074770954856625</v>
      </c>
      <c r="AY192">
        <v>0.09444473305409465</v>
      </c>
      <c r="AZ192">
        <v>0.04618955851894105</v>
      </c>
      <c r="BA192">
        <v>0.09064111506635547</v>
      </c>
    </row>
    <row r="193" spans="1:53">
      <c r="A193" s="2">
        <v>45054</v>
      </c>
      <c r="B193">
        <v>1061.703769491746</v>
      </c>
      <c r="C193">
        <v>3.994637602411366E-05</v>
      </c>
      <c r="AF193" s="2">
        <v>45054</v>
      </c>
      <c r="AG193">
        <v>208.1862850474107</v>
      </c>
      <c r="AH193">
        <v>296.2193892036393</v>
      </c>
      <c r="AI193">
        <v>0.06046391957138632</v>
      </c>
      <c r="AJ193">
        <v>0.05619758788190397</v>
      </c>
      <c r="AK193">
        <v>74.791847958011</v>
      </c>
      <c r="AL193">
        <v>100.2503328299273</v>
      </c>
      <c r="AM193">
        <v>48.57703674674899</v>
      </c>
      <c r="AN193">
        <v>96.2458136180084</v>
      </c>
      <c r="AS193" s="2">
        <v>45054</v>
      </c>
      <c r="AT193">
        <v>0.1963255739259012</v>
      </c>
      <c r="AU193">
        <v>0.2794042627827046</v>
      </c>
      <c r="AV193">
        <v>0.1153266956354376</v>
      </c>
      <c r="AW193">
        <v>0.1070141839766601</v>
      </c>
      <c r="AX193">
        <v>0.07066216801055293</v>
      </c>
      <c r="AY193">
        <v>0.09437619982437563</v>
      </c>
      <c r="AZ193">
        <v>0.04624437361162575</v>
      </c>
      <c r="BA193">
        <v>0.0906465422327422</v>
      </c>
    </row>
    <row r="194" spans="1:53">
      <c r="A194" s="2">
        <v>45055</v>
      </c>
      <c r="B194">
        <v>1062.668459606454</v>
      </c>
      <c r="C194">
        <v>0.0009086245546341409</v>
      </c>
      <c r="AF194" s="2">
        <v>45055</v>
      </c>
      <c r="AG194">
        <v>208.219522734677</v>
      </c>
      <c r="AH194">
        <v>296.2666816917987</v>
      </c>
      <c r="AI194">
        <v>0.06047357285305735</v>
      </c>
      <c r="AJ194">
        <v>0.05620656002841552</v>
      </c>
      <c r="AK194">
        <v>74.80378874484973</v>
      </c>
      <c r="AL194">
        <v>100.2663381552069</v>
      </c>
      <c r="AM194">
        <v>48.58479224493343</v>
      </c>
      <c r="AN194">
        <v>96.26117960742984</v>
      </c>
      <c r="AS194" s="2">
        <v>45055</v>
      </c>
      <c r="AT194">
        <v>0.19610294144956</v>
      </c>
      <c r="AU194">
        <v>0.279240019805042</v>
      </c>
      <c r="AV194">
        <v>0.1155676809222344</v>
      </c>
      <c r="AW194">
        <v>0.1071025658832944</v>
      </c>
      <c r="AX194">
        <v>0.07098735124891638</v>
      </c>
      <c r="AY194">
        <v>0.09435406171463377</v>
      </c>
      <c r="AZ194">
        <v>0.04608525204355735</v>
      </c>
      <c r="BA194">
        <v>0.09056012693276155</v>
      </c>
    </row>
    <row r="195" spans="1:53">
      <c r="A195" s="2">
        <v>45056</v>
      </c>
      <c r="B195">
        <v>1062.955009611312</v>
      </c>
      <c r="C195">
        <v>0.0002696513689359747</v>
      </c>
      <c r="AF195" s="2">
        <v>45056</v>
      </c>
      <c r="AG195">
        <v>208.2527657284594</v>
      </c>
      <c r="AH195">
        <v>296.3139817303735</v>
      </c>
      <c r="AI195">
        <v>0.06048322767590943</v>
      </c>
      <c r="AJ195">
        <v>0.05621553360736244</v>
      </c>
      <c r="AK195">
        <v>74.8157314380779</v>
      </c>
      <c r="AL195">
        <v>100.2823460357941</v>
      </c>
      <c r="AM195">
        <v>48.59254898131098</v>
      </c>
      <c r="AN195">
        <v>96.2765480500866</v>
      </c>
      <c r="AS195" s="2">
        <v>45056</v>
      </c>
      <c r="AT195">
        <v>0.1960111629378042</v>
      </c>
      <c r="AU195">
        <v>0.2789665267326238</v>
      </c>
      <c r="AV195">
        <v>0.1160954185700346</v>
      </c>
      <c r="AW195">
        <v>0.1074986958887799</v>
      </c>
      <c r="AX195">
        <v>0.07060282267017125</v>
      </c>
      <c r="AY195">
        <v>0.09432212003199406</v>
      </c>
      <c r="AZ195">
        <v>0.04600495851651824</v>
      </c>
      <c r="BA195">
        <v>0.09049829465207404</v>
      </c>
    </row>
    <row r="196" spans="1:53">
      <c r="A196" s="2">
        <v>45057</v>
      </c>
      <c r="B196">
        <v>1063.126119111743</v>
      </c>
      <c r="C196">
        <v>0.0001609752989393254</v>
      </c>
      <c r="AF196" s="2">
        <v>45057</v>
      </c>
      <c r="AG196">
        <v>208.2860140296049</v>
      </c>
      <c r="AH196">
        <v>296.3612893205693</v>
      </c>
      <c r="AI196">
        <v>0.06049288404018862</v>
      </c>
      <c r="AJ196">
        <v>0.05622450861897343</v>
      </c>
      <c r="AK196">
        <v>74.82767603799991</v>
      </c>
      <c r="AL196">
        <v>100.2983564720969</v>
      </c>
      <c r="AM196">
        <v>48.60030695607933</v>
      </c>
      <c r="AN196">
        <v>96.29191894637037</v>
      </c>
      <c r="AS196" s="2">
        <v>45057</v>
      </c>
      <c r="AT196">
        <v>0.1960709438661798</v>
      </c>
      <c r="AU196">
        <v>0.2789427109370376</v>
      </c>
      <c r="AV196">
        <v>0.116111233953351</v>
      </c>
      <c r="AW196">
        <v>0.1075187481014976</v>
      </c>
      <c r="AX196">
        <v>0.07047124868023345</v>
      </c>
      <c r="AY196">
        <v>0.09434482535235712</v>
      </c>
      <c r="AZ196">
        <v>0.04596586712239081</v>
      </c>
      <c r="BA196">
        <v>0.09057442198695254</v>
      </c>
    </row>
    <row r="197" spans="1:53">
      <c r="A197" s="2">
        <v>45058</v>
      </c>
      <c r="B197">
        <v>1060.788460986822</v>
      </c>
      <c r="C197">
        <v>-0.002198853064464878</v>
      </c>
      <c r="AF197" s="2">
        <v>45058</v>
      </c>
      <c r="AG197">
        <v>208.319267638961</v>
      </c>
      <c r="AH197">
        <v>296.4086044635914</v>
      </c>
      <c r="AI197">
        <v>0.06050254194614101</v>
      </c>
      <c r="AJ197">
        <v>0.05623348506347722</v>
      </c>
      <c r="AK197">
        <v>74.83962254492013</v>
      </c>
      <c r="AL197">
        <v>100.3143694645233</v>
      </c>
      <c r="AM197">
        <v>48.60806616943618</v>
      </c>
      <c r="AN197">
        <v>96.30729229667288</v>
      </c>
      <c r="AS197" s="2">
        <v>45058</v>
      </c>
      <c r="AT197">
        <v>0.1964596429923477</v>
      </c>
      <c r="AU197">
        <v>0.2795087778985196</v>
      </c>
      <c r="AV197">
        <v>0.1154737548484852</v>
      </c>
      <c r="AW197">
        <v>0.1068962819783262</v>
      </c>
      <c r="AX197">
        <v>0.07057932001774987</v>
      </c>
      <c r="AY197">
        <v>0.09455404605243024</v>
      </c>
      <c r="AZ197">
        <v>0.04578115197877737</v>
      </c>
      <c r="BA197">
        <v>0.09074702423336364</v>
      </c>
    </row>
    <row r="198" spans="1:53">
      <c r="A198" s="2">
        <v>45059</v>
      </c>
      <c r="B198">
        <v>1060.70669953953</v>
      </c>
      <c r="C198">
        <v>-7.707610923279873E-05</v>
      </c>
      <c r="AF198" s="2">
        <v>45059</v>
      </c>
      <c r="AG198">
        <v>208.3525265573751</v>
      </c>
      <c r="AH198">
        <v>296.4559271606459</v>
      </c>
      <c r="AI198">
        <v>0.06051220139401273</v>
      </c>
      <c r="AJ198">
        <v>0.05624246294110258</v>
      </c>
      <c r="AK198">
        <v>74.85157095914305</v>
      </c>
      <c r="AL198">
        <v>100.3303850134814</v>
      </c>
      <c r="AM198">
        <v>48.61582662157927</v>
      </c>
      <c r="AN198">
        <v>96.32266810138591</v>
      </c>
      <c r="AS198" s="2">
        <v>45059</v>
      </c>
      <c r="AT198">
        <v>0.196523322172795</v>
      </c>
      <c r="AU198">
        <v>0.279582175760056</v>
      </c>
      <c r="AV198">
        <v>0.1155319205228782</v>
      </c>
      <c r="AW198">
        <v>0.1066217495621026</v>
      </c>
      <c r="AX198">
        <v>0.07057137158422237</v>
      </c>
      <c r="AY198">
        <v>0.09459048000470406</v>
      </c>
      <c r="AZ198">
        <v>0.0458422684877321</v>
      </c>
      <c r="BA198">
        <v>0.09073671190550957</v>
      </c>
    </row>
    <row r="199" spans="1:53">
      <c r="A199" s="2">
        <v>45060</v>
      </c>
      <c r="B199">
        <v>1060.655992311323</v>
      </c>
      <c r="C199">
        <v>-4.780513616875481E-05</v>
      </c>
      <c r="AF199" s="2">
        <v>45060</v>
      </c>
      <c r="AG199">
        <v>180.9484377693758</v>
      </c>
      <c r="AH199">
        <v>296.5032574129388</v>
      </c>
      <c r="AI199">
        <v>0.09405774292733297</v>
      </c>
      <c r="AJ199">
        <v>0.06174972773267472</v>
      </c>
      <c r="AK199">
        <v>42.75335170530947</v>
      </c>
      <c r="AL199">
        <v>100.3464031193793</v>
      </c>
      <c r="AM199">
        <v>29.28377568264456</v>
      </c>
      <c r="AN199">
        <v>96.33804636090133</v>
      </c>
      <c r="AS199" s="2">
        <v>45060</v>
      </c>
      <c r="AT199">
        <v>0.1706848784634957</v>
      </c>
      <c r="AU199">
        <v>0.2796676835945989</v>
      </c>
      <c r="AV199">
        <v>0.1792537077849617</v>
      </c>
      <c r="AW199">
        <v>0.1171259183294643</v>
      </c>
      <c r="AX199">
        <v>0.04031433396058819</v>
      </c>
      <c r="AY199">
        <v>0.0945949286530461</v>
      </c>
      <c r="AZ199">
        <v>0.02753032094474544</v>
      </c>
      <c r="BA199">
        <v>0.09082822826909968</v>
      </c>
    </row>
    <row r="200" spans="1:53">
      <c r="A200" s="2">
        <v>45061</v>
      </c>
      <c r="B200">
        <v>1060.356814471917</v>
      </c>
      <c r="C200">
        <v>-0.0002820686835074415</v>
      </c>
      <c r="AF200" s="2">
        <v>45061</v>
      </c>
      <c r="AG200">
        <v>180.9773268366097</v>
      </c>
      <c r="AH200">
        <v>296.5505952216762</v>
      </c>
      <c r="AI200">
        <v>0.09407275958341904</v>
      </c>
      <c r="AJ200">
        <v>0.06175958629823148</v>
      </c>
      <c r="AK200">
        <v>42.76017743128486</v>
      </c>
      <c r="AL200">
        <v>100.3624237826253</v>
      </c>
      <c r="AM200">
        <v>29.28845094248646</v>
      </c>
      <c r="AN200">
        <v>96.35342707561105</v>
      </c>
      <c r="AS200" s="2">
        <v>45061</v>
      </c>
      <c r="AT200">
        <v>0.1707508628869711</v>
      </c>
      <c r="AU200">
        <v>0.2797379342185929</v>
      </c>
      <c r="AV200">
        <v>0.1791924504680053</v>
      </c>
      <c r="AW200">
        <v>0.1170638252832806</v>
      </c>
      <c r="AX200">
        <v>0.04032229267413284</v>
      </c>
      <c r="AY200">
        <v>0.09464007464814603</v>
      </c>
      <c r="AZ200">
        <v>0.02745649124822099</v>
      </c>
      <c r="BA200">
        <v>0.09083606857265013</v>
      </c>
    </row>
    <row r="201" spans="1:53">
      <c r="A201" s="2">
        <v>45062</v>
      </c>
      <c r="B201">
        <v>1060.560487160883</v>
      </c>
      <c r="C201">
        <v>0.0001920793889240713</v>
      </c>
      <c r="AF201" s="2">
        <v>45062</v>
      </c>
      <c r="AG201">
        <v>181.0062205160868</v>
      </c>
      <c r="AH201">
        <v>296.5979405880646</v>
      </c>
      <c r="AI201">
        <v>0.09408777863696813</v>
      </c>
      <c r="AJ201">
        <v>0.0617694464377436</v>
      </c>
      <c r="AK201">
        <v>42.76700424701188</v>
      </c>
      <c r="AL201">
        <v>100.3784470036277</v>
      </c>
      <c r="AM201">
        <v>29.29312694875036</v>
      </c>
      <c r="AN201">
        <v>96.36881024590704</v>
      </c>
      <c r="AS201" s="2">
        <v>45062</v>
      </c>
      <c r="AT201">
        <v>0.1707101550118631</v>
      </c>
      <c r="AU201">
        <v>0.2796907791904623</v>
      </c>
      <c r="AV201">
        <v>0.1790081548906795</v>
      </c>
      <c r="AW201">
        <v>0.1173433816174076</v>
      </c>
      <c r="AX201">
        <v>0.04032627974816767</v>
      </c>
      <c r="AY201">
        <v>0.09463654418527674</v>
      </c>
      <c r="AZ201">
        <v>0.02745500748613472</v>
      </c>
      <c r="BA201">
        <v>0.09082969787000833</v>
      </c>
    </row>
    <row r="202" spans="1:53">
      <c r="A202" s="2">
        <v>45063</v>
      </c>
      <c r="B202">
        <v>1057.340355630456</v>
      </c>
      <c r="C202">
        <v>-0.00303625447997502</v>
      </c>
      <c r="AF202" s="2">
        <v>45063</v>
      </c>
      <c r="AG202">
        <v>181.0351188085434</v>
      </c>
      <c r="AH202">
        <v>296.6452935133106</v>
      </c>
      <c r="AI202">
        <v>0.09410280008836298</v>
      </c>
      <c r="AJ202">
        <v>0.06177930815146236</v>
      </c>
      <c r="AK202">
        <v>42.77383215266453</v>
      </c>
      <c r="AL202">
        <v>100.3944727827948</v>
      </c>
      <c r="AM202">
        <v>29.29780370155544</v>
      </c>
      <c r="AN202">
        <v>96.38419587218137</v>
      </c>
      <c r="AS202" s="2">
        <v>45063</v>
      </c>
      <c r="AT202">
        <v>0.1712295693853637</v>
      </c>
      <c r="AU202">
        <v>0.280579405657187</v>
      </c>
      <c r="AV202">
        <v>0.1776509465406725</v>
      </c>
      <c r="AW202">
        <v>0.1163913843701711</v>
      </c>
      <c r="AX202">
        <v>0.04044895477950151</v>
      </c>
      <c r="AY202">
        <v>0.09494548400287468</v>
      </c>
      <c r="AZ202">
        <v>0.02762705887504055</v>
      </c>
      <c r="BA202">
        <v>0.09112719638918905</v>
      </c>
    </row>
    <row r="203" spans="1:53">
      <c r="A203" s="2">
        <v>45064</v>
      </c>
      <c r="B203">
        <v>1056.671453101807</v>
      </c>
      <c r="C203">
        <v>-0.0006326274459186321</v>
      </c>
      <c r="AF203" s="2">
        <v>45064</v>
      </c>
      <c r="AG203">
        <v>181.0640217147162</v>
      </c>
      <c r="AH203">
        <v>296.692653998621</v>
      </c>
      <c r="AI203">
        <v>0.09411782393798646</v>
      </c>
      <c r="AJ203">
        <v>0.0617891714396391</v>
      </c>
      <c r="AK203">
        <v>42.78066114841681</v>
      </c>
      <c r="AL203">
        <v>100.410501120535</v>
      </c>
      <c r="AM203">
        <v>29.30248120102088</v>
      </c>
      <c r="AN203">
        <v>96.39958395482611</v>
      </c>
      <c r="AS203" s="2">
        <v>45064</v>
      </c>
      <c r="AT203">
        <v>0.1713634950109064</v>
      </c>
      <c r="AU203">
        <v>0.2807863294130449</v>
      </c>
      <c r="AV203">
        <v>0.1776716088611129</v>
      </c>
      <c r="AW203">
        <v>0.1160003723394434</v>
      </c>
      <c r="AX203">
        <v>0.04048550080663536</v>
      </c>
      <c r="AY203">
        <v>0.09502819394289755</v>
      </c>
      <c r="AZ203">
        <v>0.02764297650350712</v>
      </c>
      <c r="BA203">
        <v>0.09102152312245235</v>
      </c>
    </row>
    <row r="204" spans="1:53">
      <c r="A204" s="2">
        <v>45065</v>
      </c>
      <c r="B204">
        <v>1053.747055712371</v>
      </c>
      <c r="C204">
        <v>-0.002767555971017743</v>
      </c>
      <c r="AF204" s="2">
        <v>45065</v>
      </c>
      <c r="AG204">
        <v>181.0929292353416</v>
      </c>
      <c r="AH204">
        <v>296.7400220452027</v>
      </c>
      <c r="AI204">
        <v>0.09413285018622142</v>
      </c>
      <c r="AJ204">
        <v>0.06179903630252518</v>
      </c>
      <c r="AK204">
        <v>42.78749123444276</v>
      </c>
      <c r="AL204">
        <v>100.4265320172568</v>
      </c>
      <c r="AM204">
        <v>29.3071594472659</v>
      </c>
      <c r="AN204">
        <v>96.41497449423346</v>
      </c>
      <c r="AS204" s="2">
        <v>45065</v>
      </c>
      <c r="AT204">
        <v>0.1718554009737825</v>
      </c>
      <c r="AU204">
        <v>0.281570362489894</v>
      </c>
      <c r="AV204">
        <v>0.17666609775388</v>
      </c>
      <c r="AW204">
        <v>0.1149118280325395</v>
      </c>
      <c r="AX204">
        <v>0.0405988568698648</v>
      </c>
      <c r="AY204">
        <v>0.09530132671493645</v>
      </c>
      <c r="AZ204">
        <v>0.02764502201761978</v>
      </c>
      <c r="BA204">
        <v>0.09145110514748303</v>
      </c>
    </row>
    <row r="205" spans="1:53">
      <c r="A205" s="2">
        <v>45066</v>
      </c>
      <c r="B205">
        <v>1057.068105602549</v>
      </c>
      <c r="C205">
        <v>0.003151657574912425</v>
      </c>
      <c r="AF205" s="2">
        <v>45066</v>
      </c>
      <c r="AG205">
        <v>181.1218413711563</v>
      </c>
      <c r="AH205">
        <v>296.7873976542631</v>
      </c>
      <c r="AI205">
        <v>0.09414787883345081</v>
      </c>
      <c r="AJ205">
        <v>0.06180890274037201</v>
      </c>
      <c r="AK205">
        <v>42.79432241091645</v>
      </c>
      <c r="AL205">
        <v>100.4425654733688</v>
      </c>
      <c r="AM205">
        <v>29.3118384404097</v>
      </c>
      <c r="AN205">
        <v>96.43036749079565</v>
      </c>
      <c r="AS205" s="2">
        <v>45066</v>
      </c>
      <c r="AT205">
        <v>0.1713756751463217</v>
      </c>
      <c r="AU205">
        <v>0.2807590245373557</v>
      </c>
      <c r="AV205">
        <v>0.1778464910045371</v>
      </c>
      <c r="AW205">
        <v>0.1157196934784221</v>
      </c>
      <c r="AX205">
        <v>0.04047999364758717</v>
      </c>
      <c r="AY205">
        <v>0.09501526399957889</v>
      </c>
      <c r="AZ205">
        <v>0.02760802946320815</v>
      </c>
      <c r="BA205">
        <v>0.09119582872298906</v>
      </c>
    </row>
    <row r="206" spans="1:53">
      <c r="A206" s="2">
        <v>45067</v>
      </c>
      <c r="B206">
        <v>1056.720558154346</v>
      </c>
      <c r="C206">
        <v>-0.0003287843482937536</v>
      </c>
      <c r="AF206" s="2">
        <v>45067</v>
      </c>
      <c r="AG206">
        <v>164.4251441916023</v>
      </c>
      <c r="AH206">
        <v>313.5643476119874</v>
      </c>
      <c r="AI206">
        <v>0.09416290988005765</v>
      </c>
      <c r="AJ206">
        <v>0.06181877075343103</v>
      </c>
      <c r="AK206">
        <v>42.80115467801197</v>
      </c>
      <c r="AL206">
        <v>100.4586014892796</v>
      </c>
      <c r="AM206">
        <v>29.31651818057156</v>
      </c>
      <c r="AN206">
        <v>96.44576294490494</v>
      </c>
      <c r="AS206" s="2">
        <v>45067</v>
      </c>
      <c r="AT206">
        <v>0.1556476808338194</v>
      </c>
      <c r="AU206">
        <v>0.2967552924080329</v>
      </c>
      <c r="AV206">
        <v>0.1776375174172773</v>
      </c>
      <c r="AW206">
        <v>0.1156532668877075</v>
      </c>
      <c r="AX206">
        <v>0.04049148448995158</v>
      </c>
      <c r="AY206">
        <v>0.09506592511334533</v>
      </c>
      <c r="AZ206">
        <v>0.0275209332537393</v>
      </c>
      <c r="BA206">
        <v>0.09122789959612654</v>
      </c>
    </row>
    <row r="207" spans="1:53">
      <c r="A207" s="2">
        <v>45068</v>
      </c>
      <c r="B207">
        <v>1056.469933503792</v>
      </c>
      <c r="C207">
        <v>-0.0002371721157685691</v>
      </c>
      <c r="AF207" s="2">
        <v>45068</v>
      </c>
      <c r="AG207">
        <v>164.4513952557399</v>
      </c>
      <c r="AH207">
        <v>313.614409284981</v>
      </c>
      <c r="AI207">
        <v>0.094177943326425</v>
      </c>
      <c r="AJ207">
        <v>0.06182864034195374</v>
      </c>
      <c r="AK207">
        <v>42.80798803590343</v>
      </c>
      <c r="AL207">
        <v>100.4746400653979</v>
      </c>
      <c r="AM207">
        <v>29.32119866787071</v>
      </c>
      <c r="AN207">
        <v>96.46116085695373</v>
      </c>
      <c r="AS207" s="2">
        <v>45068</v>
      </c>
      <c r="AT207">
        <v>0.155705408700671</v>
      </c>
      <c r="AU207">
        <v>0.2968560374557346</v>
      </c>
      <c r="AV207">
        <v>0.1772977298378625</v>
      </c>
      <c r="AW207">
        <v>0.1158897490327147</v>
      </c>
      <c r="AX207">
        <v>0.0405117563191295</v>
      </c>
      <c r="AY207">
        <v>0.09509631706670586</v>
      </c>
      <c r="AZ207">
        <v>0.02736736788639324</v>
      </c>
      <c r="BA207">
        <v>0.09127563370078869</v>
      </c>
    </row>
    <row r="208" spans="1:53">
      <c r="A208" s="2">
        <v>45069</v>
      </c>
      <c r="B208">
        <v>1054.548399808885</v>
      </c>
      <c r="C208">
        <v>-0.001818824780497996</v>
      </c>
      <c r="AF208" s="2">
        <v>45069</v>
      </c>
      <c r="AG208">
        <v>164.4776505109541</v>
      </c>
      <c r="AH208">
        <v>313.6644789505002</v>
      </c>
      <c r="AI208">
        <v>0.09419297917293599</v>
      </c>
      <c r="AJ208">
        <v>0.06183851150619166</v>
      </c>
      <c r="AK208">
        <v>42.814822484765</v>
      </c>
      <c r="AL208">
        <v>100.4906812021323</v>
      </c>
      <c r="AM208">
        <v>29.32587990242645</v>
      </c>
      <c r="AN208">
        <v>96.4765612273344</v>
      </c>
      <c r="AS208" s="2">
        <v>45069</v>
      </c>
      <c r="AT208">
        <v>0.1559996454532104</v>
      </c>
      <c r="AU208">
        <v>0.2974031985558945</v>
      </c>
      <c r="AV208">
        <v>0.1762633502142996</v>
      </c>
      <c r="AW208">
        <v>0.1155031929527765</v>
      </c>
      <c r="AX208">
        <v>0.04059383778247674</v>
      </c>
      <c r="AY208">
        <v>0.09528000699676079</v>
      </c>
      <c r="AZ208">
        <v>0.02755330794806551</v>
      </c>
      <c r="BA208">
        <v>0.09140346009651598</v>
      </c>
    </row>
    <row r="209" spans="1:53">
      <c r="A209" s="2">
        <v>45070</v>
      </c>
      <c r="B209">
        <v>1056.129647909899</v>
      </c>
      <c r="C209">
        <v>0.001499455218272772</v>
      </c>
      <c r="AF209" s="2">
        <v>45070</v>
      </c>
      <c r="AG209">
        <v>164.503909957914</v>
      </c>
      <c r="AH209">
        <v>313.7145566098212</v>
      </c>
      <c r="AI209">
        <v>0.09420801741997382</v>
      </c>
      <c r="AJ209">
        <v>0.06184838424639637</v>
      </c>
      <c r="AK209">
        <v>42.82165802477085</v>
      </c>
      <c r="AL209">
        <v>100.5067248998918</v>
      </c>
      <c r="AM209">
        <v>29.33056188435809</v>
      </c>
      <c r="AN209">
        <v>96.49196405643946</v>
      </c>
      <c r="AS209" s="2">
        <v>45070</v>
      </c>
      <c r="AT209">
        <v>0.155765945687208</v>
      </c>
      <c r="AU209">
        <v>0.297007584674516</v>
      </c>
      <c r="AV209">
        <v>0.1770919792674499</v>
      </c>
      <c r="AW209">
        <v>0.1156196974146564</v>
      </c>
      <c r="AX209">
        <v>0.0405439431374045</v>
      </c>
      <c r="AY209">
        <v>0.09516010354925486</v>
      </c>
      <c r="AZ209">
        <v>0.02748980143916422</v>
      </c>
      <c r="BA209">
        <v>0.09132094483034617</v>
      </c>
    </row>
    <row r="210" spans="1:53">
      <c r="A210" s="2">
        <v>45071</v>
      </c>
      <c r="B210">
        <v>1051.081331436912</v>
      </c>
      <c r="C210">
        <v>-0.004780015865454956</v>
      </c>
      <c r="AF210" s="2">
        <v>45071</v>
      </c>
      <c r="AG210">
        <v>164.5301735972888</v>
      </c>
      <c r="AH210">
        <v>313.7646422642201</v>
      </c>
      <c r="AI210">
        <v>0.09422305806792175</v>
      </c>
      <c r="AJ210">
        <v>0.06185825856281946</v>
      </c>
      <c r="AK210">
        <v>42.82849465609519</v>
      </c>
      <c r="AL210">
        <v>100.5227711590852</v>
      </c>
      <c r="AM210">
        <v>29.33524461378493</v>
      </c>
      <c r="AN210">
        <v>96.50736934466144</v>
      </c>
      <c r="AS210" s="2">
        <v>45071</v>
      </c>
      <c r="AT210">
        <v>0.1565245276099279</v>
      </c>
      <c r="AU210">
        <v>0.2984142296629511</v>
      </c>
      <c r="AV210">
        <v>0.1766898185232917</v>
      </c>
      <c r="AW210">
        <v>0.1154053670429359</v>
      </c>
      <c r="AX210">
        <v>0.04074400098818872</v>
      </c>
      <c r="AY210">
        <v>0.09563012662436364</v>
      </c>
      <c r="AZ210">
        <v>0.02755695627026784</v>
      </c>
      <c r="BA210">
        <v>0.08903497327807312</v>
      </c>
    </row>
    <row r="211" spans="1:53">
      <c r="A211" s="2">
        <v>45072</v>
      </c>
      <c r="B211">
        <v>1052.616337876718</v>
      </c>
      <c r="C211">
        <v>0.001460406910383627</v>
      </c>
      <c r="AF211" s="2">
        <v>45072</v>
      </c>
      <c r="AG211">
        <v>164.5564414297479</v>
      </c>
      <c r="AH211">
        <v>313.8147359149734</v>
      </c>
      <c r="AI211">
        <v>0.09423810111716308</v>
      </c>
      <c r="AJ211">
        <v>0.0618681344557126</v>
      </c>
      <c r="AK211">
        <v>42.83533237891224</v>
      </c>
      <c r="AL211">
        <v>100.5388199801215</v>
      </c>
      <c r="AM211">
        <v>29.33992809082633</v>
      </c>
      <c r="AN211">
        <v>96.52277709239296</v>
      </c>
      <c r="AS211" s="2">
        <v>45072</v>
      </c>
      <c r="AT211">
        <v>0.1563365998258228</v>
      </c>
      <c r="AU211">
        <v>0.2981089545314767</v>
      </c>
      <c r="AV211">
        <v>0.1759717001923603</v>
      </c>
      <c r="AW211">
        <v>0.1141088128682151</v>
      </c>
      <c r="AX211">
        <v>0.04069054945323965</v>
      </c>
      <c r="AY211">
        <v>0.09551036079489876</v>
      </c>
      <c r="AZ211">
        <v>0.0275929133311393</v>
      </c>
      <c r="BA211">
        <v>0.09168010900284716</v>
      </c>
    </row>
    <row r="212" spans="1:53">
      <c r="A212" s="2">
        <v>45073</v>
      </c>
      <c r="B212">
        <v>1053.163978879001</v>
      </c>
      <c r="C212">
        <v>0.0005202664851156058</v>
      </c>
      <c r="AF212" s="2">
        <v>45073</v>
      </c>
      <c r="AG212">
        <v>164.5827134559606</v>
      </c>
      <c r="AH212">
        <v>313.8648375633578</v>
      </c>
      <c r="AI212">
        <v>0.09425314656808118</v>
      </c>
      <c r="AJ212">
        <v>0.06187801192532747</v>
      </c>
      <c r="AK212">
        <v>42.84217119339627</v>
      </c>
      <c r="AL212">
        <v>100.5548713634096</v>
      </c>
      <c r="AM212">
        <v>29.34461231560164</v>
      </c>
      <c r="AN212">
        <v>96.53818730002666</v>
      </c>
      <c r="AS212" s="2">
        <v>45073</v>
      </c>
      <c r="AT212">
        <v>0.156320966779085</v>
      </c>
      <c r="AU212">
        <v>0.298094635198143</v>
      </c>
      <c r="AV212">
        <v>0.1756293344969421</v>
      </c>
      <c r="AW212">
        <v>0.1144383580902276</v>
      </c>
      <c r="AX212">
        <v>0.04067770082085619</v>
      </c>
      <c r="AY212">
        <v>0.09547398697893866</v>
      </c>
      <c r="AZ212">
        <v>0.0276984175940167</v>
      </c>
      <c r="BA212">
        <v>0.09166660004179077</v>
      </c>
    </row>
    <row r="213" spans="1:53">
      <c r="A213" s="2">
        <v>45074</v>
      </c>
      <c r="B213">
        <v>1053.546378792155</v>
      </c>
      <c r="C213">
        <v>0.0003630962706882013</v>
      </c>
      <c r="AF213" s="2">
        <v>45074</v>
      </c>
      <c r="AG213">
        <v>201.0531879462943</v>
      </c>
      <c r="AH213">
        <v>313.9149472106501</v>
      </c>
      <c r="AI213">
        <v>0.1172740727576819</v>
      </c>
      <c r="AJ213">
        <v>0.04683328570696295</v>
      </c>
      <c r="AK213">
        <v>42.92854764795108</v>
      </c>
      <c r="AL213">
        <v>113.1843357748157</v>
      </c>
      <c r="AM213">
        <v>24.41248809472911</v>
      </c>
      <c r="AN213">
        <v>36.3601838147917</v>
      </c>
      <c r="AS213" s="2">
        <v>45074</v>
      </c>
      <c r="AT213">
        <v>0.1909073004635878</v>
      </c>
      <c r="AU213">
        <v>0.2980097979773768</v>
      </c>
      <c r="AV213">
        <v>0.2188898858027906</v>
      </c>
      <c r="AW213">
        <v>0.08646724076588777</v>
      </c>
      <c r="AX213">
        <v>0.04074418221430275</v>
      </c>
      <c r="AY213">
        <v>0.1074267405530136</v>
      </c>
      <c r="AZ213">
        <v>0.02304024041167068</v>
      </c>
      <c r="BA213">
        <v>0.03451461181137013</v>
      </c>
    </row>
    <row r="214" spans="1:53">
      <c r="A214" s="2">
        <v>45075</v>
      </c>
      <c r="B214">
        <v>1053.290507732228</v>
      </c>
      <c r="C214">
        <v>-0.0002428664414563242</v>
      </c>
      <c r="AF214" s="2">
        <v>45075</v>
      </c>
      <c r="AG214">
        <v>201.0852868090188</v>
      </c>
      <c r="AH214">
        <v>313.9650648581273</v>
      </c>
      <c r="AI214">
        <v>0.1172927959841129</v>
      </c>
      <c r="AJ214">
        <v>0.04684076280903827</v>
      </c>
      <c r="AK214">
        <v>42.93540134458722</v>
      </c>
      <c r="AL214">
        <v>113.2024060600656</v>
      </c>
      <c r="AM214">
        <v>24.41638563603208</v>
      </c>
      <c r="AN214">
        <v>36.36598884857818</v>
      </c>
      <c r="AS214" s="2">
        <v>45075</v>
      </c>
      <c r="AT214">
        <v>0.1909521561190004</v>
      </c>
      <c r="AU214">
        <v>0.298116732587241</v>
      </c>
      <c r="AV214">
        <v>0.2185688782364015</v>
      </c>
      <c r="AW214">
        <v>0.0864279543133281</v>
      </c>
      <c r="AX214">
        <v>0.04076059699403151</v>
      </c>
      <c r="AY214">
        <v>0.1074807202934746</v>
      </c>
      <c r="AZ214">
        <v>0.02317244004517807</v>
      </c>
      <c r="BA214">
        <v>0.03452052141134483</v>
      </c>
    </row>
    <row r="215" spans="1:53">
      <c r="A215" s="2">
        <v>45076</v>
      </c>
      <c r="B215">
        <v>1052.139460843971</v>
      </c>
      <c r="C215">
        <v>-0.001092810463786731</v>
      </c>
      <c r="AF215" s="2">
        <v>45076</v>
      </c>
      <c r="AG215">
        <v>201.1173907964419</v>
      </c>
      <c r="AH215">
        <v>314.0151905070668</v>
      </c>
      <c r="AI215">
        <v>0.1173115221997741</v>
      </c>
      <c r="AJ215">
        <v>0.04684824110485976</v>
      </c>
      <c r="AK215">
        <v>42.94225613544061</v>
      </c>
      <c r="AL215">
        <v>113.2204792303014</v>
      </c>
      <c r="AM215">
        <v>24.42028379959151</v>
      </c>
      <c r="AN215">
        <v>36.37179480915912</v>
      </c>
      <c r="AS215" s="2">
        <v>45076</v>
      </c>
      <c r="AT215">
        <v>0.1911998211989369</v>
      </c>
      <c r="AU215">
        <v>0.2984523006416231</v>
      </c>
      <c r="AV215">
        <v>0.2177759644405665</v>
      </c>
      <c r="AW215">
        <v>0.08646895097937377</v>
      </c>
      <c r="AX215">
        <v>0.04080497338871782</v>
      </c>
      <c r="AY215">
        <v>0.1075998708986122</v>
      </c>
      <c r="AZ215">
        <v>0.023137924136827</v>
      </c>
      <c r="BA215">
        <v>0.03456019431534269</v>
      </c>
    </row>
    <row r="216" spans="1:53">
      <c r="A216" s="2">
        <v>45077</v>
      </c>
      <c r="B216">
        <v>1054.850394977608</v>
      </c>
      <c r="C216">
        <v>0.002576592015152146</v>
      </c>
      <c r="AF216" s="2">
        <v>45077</v>
      </c>
      <c r="AG216">
        <v>201.1494999093817</v>
      </c>
      <c r="AH216">
        <v>314.0653241587459</v>
      </c>
      <c r="AI216">
        <v>0.1173302514051428</v>
      </c>
      <c r="AJ216">
        <v>0.046855720594618</v>
      </c>
      <c r="AK216">
        <v>42.94911202068595</v>
      </c>
      <c r="AL216">
        <v>113.2385552859836</v>
      </c>
      <c r="AM216">
        <v>24.42418258550673</v>
      </c>
      <c r="AN216">
        <v>36.3776016966825</v>
      </c>
      <c r="AS216" s="2">
        <v>45077</v>
      </c>
      <c r="AT216">
        <v>0.1907166869422973</v>
      </c>
      <c r="AU216">
        <v>0.2977830829759571</v>
      </c>
      <c r="AV216">
        <v>0.2187583165206849</v>
      </c>
      <c r="AW216">
        <v>0.08701530199973775</v>
      </c>
      <c r="AX216">
        <v>0.04071254356307322</v>
      </c>
      <c r="AY216">
        <v>0.1073403298676693</v>
      </c>
      <c r="AZ216">
        <v>0.02320290457859992</v>
      </c>
      <c r="BA216">
        <v>0.03447083355198054</v>
      </c>
    </row>
    <row r="217" spans="1:53">
      <c r="A217" s="2">
        <v>45078</v>
      </c>
      <c r="B217">
        <v>1055.362288987112</v>
      </c>
      <c r="C217">
        <v>0.00048527640691165</v>
      </c>
      <c r="AF217" s="2">
        <v>45078</v>
      </c>
      <c r="AG217">
        <v>201.1816141486566</v>
      </c>
      <c r="AH217">
        <v>314.1154658144424</v>
      </c>
      <c r="AI217">
        <v>0.1173489836006964</v>
      </c>
      <c r="AJ217">
        <v>0.04686320127850362</v>
      </c>
      <c r="AK217">
        <v>42.95596900049797</v>
      </c>
      <c r="AL217">
        <v>113.256634227573</v>
      </c>
      <c r="AM217">
        <v>24.42808199387711</v>
      </c>
      <c r="AN217">
        <v>36.38340951129631</v>
      </c>
      <c r="AS217" s="2">
        <v>45078</v>
      </c>
      <c r="AT217">
        <v>0.1906734931583207</v>
      </c>
      <c r="AU217">
        <v>0.2976121225280266</v>
      </c>
      <c r="AV217">
        <v>0.2190330645933444</v>
      </c>
      <c r="AW217">
        <v>0.08732066816160568</v>
      </c>
      <c r="AX217">
        <v>0.04069961245236158</v>
      </c>
      <c r="AY217">
        <v>0.1073110708335631</v>
      </c>
      <c r="AZ217">
        <v>0.02318334376030855</v>
      </c>
      <c r="BA217">
        <v>0.03416662451246944</v>
      </c>
    </row>
    <row r="218" spans="1:53">
      <c r="A218" s="2">
        <v>45079</v>
      </c>
      <c r="B218">
        <v>1057.638651729185</v>
      </c>
      <c r="C218">
        <v>0.00215694910252795</v>
      </c>
      <c r="AF218" s="2">
        <v>45079</v>
      </c>
      <c r="AG218">
        <v>201.213733515085</v>
      </c>
      <c r="AH218">
        <v>314.1656154754341</v>
      </c>
      <c r="AI218">
        <v>0.1173677187869122</v>
      </c>
      <c r="AJ218">
        <v>0.04687068315670726</v>
      </c>
      <c r="AK218">
        <v>42.96282707505141</v>
      </c>
      <c r="AL218">
        <v>113.2747160555303</v>
      </c>
      <c r="AM218">
        <v>24.43198202480202</v>
      </c>
      <c r="AN218">
        <v>36.38921825314855</v>
      </c>
      <c r="AS218" s="2">
        <v>45079</v>
      </c>
      <c r="AT218">
        <v>0.1902587299902084</v>
      </c>
      <c r="AU218">
        <v>0.2971012326711885</v>
      </c>
      <c r="AV218">
        <v>0.2199062218479216</v>
      </c>
      <c r="AW218">
        <v>0.0875826331021726</v>
      </c>
      <c r="AX218">
        <v>0.04061576211799019</v>
      </c>
      <c r="AY218">
        <v>0.1071114229980274</v>
      </c>
      <c r="AZ218">
        <v>0.02303122338496313</v>
      </c>
      <c r="BA218">
        <v>0.03439277388752821</v>
      </c>
    </row>
    <row r="219" spans="1:53">
      <c r="A219" s="2">
        <v>45080</v>
      </c>
      <c r="B219">
        <v>1053.80855623851</v>
      </c>
      <c r="C219">
        <v>-0.003621364900396662</v>
      </c>
      <c r="AF219" s="2">
        <v>45080</v>
      </c>
      <c r="AG219">
        <v>201.2458580094854</v>
      </c>
      <c r="AH219">
        <v>314.2157731429991</v>
      </c>
      <c r="AI219">
        <v>0.1173864569642677</v>
      </c>
      <c r="AJ219">
        <v>0.04687816622941959</v>
      </c>
      <c r="AK219">
        <v>42.96968624452106</v>
      </c>
      <c r="AL219">
        <v>113.2928007703162</v>
      </c>
      <c r="AM219">
        <v>24.43588267838086</v>
      </c>
      <c r="AN219">
        <v>36.39502792238727</v>
      </c>
      <c r="AS219" s="2">
        <v>45080</v>
      </c>
      <c r="AT219">
        <v>0.1910295804510016</v>
      </c>
      <c r="AU219">
        <v>0.2982545041587136</v>
      </c>
      <c r="AV219">
        <v>0.2180092071152253</v>
      </c>
      <c r="AW219">
        <v>0.08666557397460863</v>
      </c>
      <c r="AX219">
        <v>0.04077526849858286</v>
      </c>
      <c r="AY219">
        <v>0.1075035375870867</v>
      </c>
      <c r="AZ219">
        <v>0.02323014508697643</v>
      </c>
      <c r="BA219">
        <v>0.03453218312780489</v>
      </c>
    </row>
    <row r="220" spans="1:53">
      <c r="A220" s="2">
        <v>45081</v>
      </c>
      <c r="B220">
        <v>1052.784604168189</v>
      </c>
      <c r="C220">
        <v>-0.0009716680171735215</v>
      </c>
      <c r="AF220" s="2">
        <v>45081</v>
      </c>
      <c r="AG220">
        <v>204.203160423102</v>
      </c>
      <c r="AH220">
        <v>261.0717515637941</v>
      </c>
      <c r="AI220">
        <v>0.09477851498790106</v>
      </c>
      <c r="AJ220">
        <v>0.09266084620761367</v>
      </c>
      <c r="AK220">
        <v>42.97654650908171</v>
      </c>
      <c r="AL220">
        <v>113.3108883723918</v>
      </c>
      <c r="AM220">
        <v>29.68905951391768</v>
      </c>
      <c r="AN220">
        <v>36.40083851916053</v>
      </c>
      <c r="AS220" s="2">
        <v>45081</v>
      </c>
      <c r="AT220">
        <v>0.1940241016321675</v>
      </c>
      <c r="AU220">
        <v>0.2480482421090038</v>
      </c>
      <c r="AV220">
        <v>0.1754445975501061</v>
      </c>
      <c r="AW220">
        <v>0.1714313693404878</v>
      </c>
      <c r="AX220">
        <v>0.04081829651133636</v>
      </c>
      <c r="AY220">
        <v>0.1076280115835354</v>
      </c>
      <c r="AZ220">
        <v>0.02803633416500628</v>
      </c>
      <c r="BA220">
        <v>0.03456904710835666</v>
      </c>
    </row>
    <row r="221" spans="1:53">
      <c r="A221" s="2">
        <v>45082</v>
      </c>
      <c r="B221">
        <v>1053.127109511441</v>
      </c>
      <c r="C221">
        <v>0.0003253327811740814</v>
      </c>
      <c r="AF221" s="2">
        <v>45082</v>
      </c>
      <c r="AG221">
        <v>204.2357621902327</v>
      </c>
      <c r="AH221">
        <v>261.1134326055138</v>
      </c>
      <c r="AI221">
        <v>0.09479364671783233</v>
      </c>
      <c r="AJ221">
        <v>0.09267563984412713</v>
      </c>
      <c r="AK221">
        <v>42.98340786890822</v>
      </c>
      <c r="AL221">
        <v>113.3289788622179</v>
      </c>
      <c r="AM221">
        <v>29.69379947877718</v>
      </c>
      <c r="AN221">
        <v>36.40665004361641</v>
      </c>
      <c r="AS221" s="2">
        <v>45082</v>
      </c>
      <c r="AT221">
        <v>0.1939781058674339</v>
      </c>
      <c r="AU221">
        <v>0.2479624068175172</v>
      </c>
      <c r="AV221">
        <v>0.1753549507333455</v>
      </c>
      <c r="AW221">
        <v>0.1716653576262804</v>
      </c>
      <c r="AX221">
        <v>0.04079291309656902</v>
      </c>
      <c r="AY221">
        <v>0.1075913519560802</v>
      </c>
      <c r="AZ221">
        <v>0.02810097743422113</v>
      </c>
      <c r="BA221">
        <v>0.03455393646855263</v>
      </c>
    </row>
    <row r="222" spans="1:53">
      <c r="A222" s="2">
        <v>45083</v>
      </c>
      <c r="B222">
        <v>1050.658692565965</v>
      </c>
      <c r="C222">
        <v>-0.002343892701253236</v>
      </c>
      <c r="AF222" s="2">
        <v>45083</v>
      </c>
      <c r="AG222">
        <v>204.2683691623526</v>
      </c>
      <c r="AH222">
        <v>261.1551203017614</v>
      </c>
      <c r="AI222">
        <v>0.09480878086359858</v>
      </c>
      <c r="AJ222">
        <v>0.09269043584249774</v>
      </c>
      <c r="AK222">
        <v>42.99027032417544</v>
      </c>
      <c r="AL222">
        <v>113.3470722402556</v>
      </c>
      <c r="AM222">
        <v>29.69854020038908</v>
      </c>
      <c r="AN222">
        <v>36.41246249590301</v>
      </c>
      <c r="AS222" s="2">
        <v>45083</v>
      </c>
      <c r="AT222">
        <v>0.1944661806359155</v>
      </c>
      <c r="AU222">
        <v>0.24845712538426</v>
      </c>
      <c r="AV222">
        <v>0.1726408122234318</v>
      </c>
      <c r="AW222">
        <v>0.1728849516049762</v>
      </c>
      <c r="AX222">
        <v>0.04090883514693431</v>
      </c>
      <c r="AY222">
        <v>0.1079026712996208</v>
      </c>
      <c r="AZ222">
        <v>0.02809694345125869</v>
      </c>
      <c r="BA222">
        <v>0.03464248025360288</v>
      </c>
    </row>
    <row r="223" spans="1:53">
      <c r="A223" s="2">
        <v>45084</v>
      </c>
      <c r="B223">
        <v>1053.072307317772</v>
      </c>
      <c r="C223">
        <v>0.002297239597297551</v>
      </c>
      <c r="AF223" s="2">
        <v>45084</v>
      </c>
      <c r="AG223">
        <v>204.3009813402925</v>
      </c>
      <c r="AH223">
        <v>261.1968146535993</v>
      </c>
      <c r="AI223">
        <v>0.09482391742558548</v>
      </c>
      <c r="AJ223">
        <v>0.09270523420310256</v>
      </c>
      <c r="AK223">
        <v>42.99713387505826</v>
      </c>
      <c r="AL223">
        <v>113.3651685069661</v>
      </c>
      <c r="AM223">
        <v>29.70328167887418</v>
      </c>
      <c r="AN223">
        <v>36.41827587616848</v>
      </c>
      <c r="AS223" s="2">
        <v>45084</v>
      </c>
      <c r="AT223">
        <v>0.1940456947871958</v>
      </c>
      <c r="AU223">
        <v>0.2479673675416179</v>
      </c>
      <c r="AV223">
        <v>0.1741222657409772</v>
      </c>
      <c r="AW223">
        <v>0.1726528165489646</v>
      </c>
      <c r="AX223">
        <v>0.0408145550425434</v>
      </c>
      <c r="AY223">
        <v>0.1076327604413555</v>
      </c>
      <c r="AZ223">
        <v>0.0281443707695331</v>
      </c>
      <c r="BA223">
        <v>0.03462016912781234</v>
      </c>
    </row>
    <row r="224" spans="1:53">
      <c r="A224" s="2">
        <v>45085</v>
      </c>
      <c r="B224">
        <v>1050.428422667155</v>
      </c>
      <c r="C224">
        <v>-0.002510639233645473</v>
      </c>
      <c r="AF224" s="2">
        <v>45085</v>
      </c>
      <c r="AG224">
        <v>204.3335987248836</v>
      </c>
      <c r="AH224">
        <v>261.23851566209</v>
      </c>
      <c r="AI224">
        <v>0.09483905640417881</v>
      </c>
      <c r="AJ224">
        <v>0.09272003492631874</v>
      </c>
      <c r="AK224">
        <v>43.0039985217316</v>
      </c>
      <c r="AL224">
        <v>113.3832676628104</v>
      </c>
      <c r="AM224">
        <v>29.70802391435334</v>
      </c>
      <c r="AN224">
        <v>36.42409018456096</v>
      </c>
      <c r="AS224" s="2">
        <v>45085</v>
      </c>
      <c r="AT224">
        <v>0.1945422060616679</v>
      </c>
      <c r="AU224">
        <v>0.2486334950447451</v>
      </c>
      <c r="AV224">
        <v>0.1738100573328143</v>
      </c>
      <c r="AW224">
        <v>0.1714829515351618</v>
      </c>
      <c r="AX224">
        <v>0.04096495541975758</v>
      </c>
      <c r="AY224">
        <v>0.1079332381627562</v>
      </c>
      <c r="AZ224">
        <v>0.0279648035356052</v>
      </c>
      <c r="BA224">
        <v>0.03466829290749186</v>
      </c>
    </row>
    <row r="225" spans="1:53">
      <c r="A225" s="2">
        <v>45086</v>
      </c>
      <c r="B225">
        <v>1052.329546501162</v>
      </c>
      <c r="C225">
        <v>0.001809855667442628</v>
      </c>
      <c r="AF225" s="2">
        <v>45086</v>
      </c>
      <c r="AG225">
        <v>204.3662213169572</v>
      </c>
      <c r="AH225">
        <v>261.2802233282963</v>
      </c>
      <c r="AI225">
        <v>0.09485419779976438</v>
      </c>
      <c r="AJ225">
        <v>0.09273483801252348</v>
      </c>
      <c r="AK225">
        <v>43.01086426437041</v>
      </c>
      <c r="AL225">
        <v>113.4013697082499</v>
      </c>
      <c r="AM225">
        <v>29.7127669069474</v>
      </c>
      <c r="AN225">
        <v>36.42990542122863</v>
      </c>
      <c r="AS225" s="2">
        <v>45086</v>
      </c>
      <c r="AT225">
        <v>0.1942399414505653</v>
      </c>
      <c r="AU225">
        <v>0.2482523983235742</v>
      </c>
      <c r="AV225">
        <v>0.1731437327187185</v>
      </c>
      <c r="AW225">
        <v>0.1731831755032581</v>
      </c>
      <c r="AX225">
        <v>0.04086849620679652</v>
      </c>
      <c r="AY225">
        <v>0.1077547013273826</v>
      </c>
      <c r="AZ225">
        <v>0.02794583655533904</v>
      </c>
      <c r="BA225">
        <v>0.03461171791436574</v>
      </c>
    </row>
    <row r="226" spans="1:53">
      <c r="A226" s="2">
        <v>45087</v>
      </c>
      <c r="B226">
        <v>1051.594461953285</v>
      </c>
      <c r="C226">
        <v>-0.0006985307504869809</v>
      </c>
      <c r="AF226" s="2">
        <v>45087</v>
      </c>
      <c r="AG226">
        <v>204.3988491173446</v>
      </c>
      <c r="AH226">
        <v>261.3219376532812</v>
      </c>
      <c r="AI226">
        <v>0.09486934161272807</v>
      </c>
      <c r="AJ226">
        <v>0.09274964346209404</v>
      </c>
      <c r="AK226">
        <v>43.01773110314966</v>
      </c>
      <c r="AL226">
        <v>113.4194746437459</v>
      </c>
      <c r="AM226">
        <v>29.71751065677724</v>
      </c>
      <c r="AN226">
        <v>36.4357215863197</v>
      </c>
      <c r="AS226" s="2">
        <v>45087</v>
      </c>
      <c r="AT226">
        <v>0.1943683223683765</v>
      </c>
      <c r="AU226">
        <v>0.2484472317409559</v>
      </c>
      <c r="AV226">
        <v>0.1729096894525089</v>
      </c>
      <c r="AW226">
        <v>0.1729048068055617</v>
      </c>
      <c r="AX226">
        <v>0.04090985164628898</v>
      </c>
      <c r="AY226">
        <v>0.1078472830637707</v>
      </c>
      <c r="AZ226">
        <v>0.02796857386083685</v>
      </c>
      <c r="BA226">
        <v>0.03464424106170035</v>
      </c>
    </row>
    <row r="227" spans="1:53">
      <c r="A227" s="2">
        <v>45088</v>
      </c>
      <c r="B227">
        <v>1052.246887663854</v>
      </c>
      <c r="C227">
        <v>0.0006204156965199381</v>
      </c>
      <c r="AF227" s="2">
        <v>45088</v>
      </c>
      <c r="AG227">
        <v>204.4314821268774</v>
      </c>
      <c r="AH227">
        <v>216.3820492885245</v>
      </c>
      <c r="AI227">
        <v>0.09644406058014147</v>
      </c>
      <c r="AJ227">
        <v>0.1097780729483892</v>
      </c>
      <c r="AK227">
        <v>46.72262488760592</v>
      </c>
      <c r="AL227">
        <v>113.4375824697598</v>
      </c>
      <c r="AM227">
        <v>31.50547900550405</v>
      </c>
      <c r="AN227">
        <v>39.59278618878054</v>
      </c>
      <c r="AS227" s="2">
        <v>45088</v>
      </c>
      <c r="AT227">
        <v>0.1943736764313605</v>
      </c>
      <c r="AU227">
        <v>0.2055491801283447</v>
      </c>
      <c r="AV227">
        <v>0.1760271705997709</v>
      </c>
      <c r="AW227">
        <v>0.2045306818893561</v>
      </c>
      <c r="AX227">
        <v>0.04440057749033239</v>
      </c>
      <c r="AY227">
        <v>0.1078169480224368</v>
      </c>
      <c r="AZ227">
        <v>0.02984975740156252</v>
      </c>
      <c r="BA227">
        <v>0.03745200803683611</v>
      </c>
    </row>
    <row r="228" spans="1:53">
      <c r="A228" s="2">
        <v>45089</v>
      </c>
      <c r="B228">
        <v>1052.182757721048</v>
      </c>
      <c r="C228">
        <v>-6.094571868831E-05</v>
      </c>
      <c r="AF228" s="2">
        <v>45089</v>
      </c>
      <c r="AG228">
        <v>204.4641203463873</v>
      </c>
      <c r="AH228">
        <v>216.4165954589538</v>
      </c>
      <c r="AI228">
        <v>0.09645945822040161</v>
      </c>
      <c r="AJ228">
        <v>0.1097955994115591</v>
      </c>
      <c r="AK228">
        <v>46.73008432228445</v>
      </c>
      <c r="AL228">
        <v>113.4556931867531</v>
      </c>
      <c r="AM228">
        <v>31.5105089682517</v>
      </c>
      <c r="AN228">
        <v>39.59910731913283</v>
      </c>
      <c r="AS228" s="2">
        <v>45089</v>
      </c>
      <c r="AT228">
        <v>0.1944026779603945</v>
      </c>
      <c r="AU228">
        <v>0.2055965908546534</v>
      </c>
      <c r="AV228">
        <v>0.1758517637688664</v>
      </c>
      <c r="AW228">
        <v>0.2044507806441883</v>
      </c>
      <c r="AX228">
        <v>0.04440635991693461</v>
      </c>
      <c r="AY228">
        <v>0.1078104787032275</v>
      </c>
      <c r="AZ228">
        <v>0.02985296416556273</v>
      </c>
      <c r="BA228">
        <v>0.03762838398617261</v>
      </c>
    </row>
    <row r="229" spans="1:53">
      <c r="A229" s="2">
        <v>45090</v>
      </c>
      <c r="B229">
        <v>1053.576097106549</v>
      </c>
      <c r="C229">
        <v>0.001324237044635135</v>
      </c>
      <c r="AF229" s="2">
        <v>45090</v>
      </c>
      <c r="AG229">
        <v>204.496763776706</v>
      </c>
      <c r="AH229">
        <v>216.4511471448032</v>
      </c>
      <c r="AI229">
        <v>0.09647485831895025</v>
      </c>
      <c r="AJ229">
        <v>0.1098131286728917</v>
      </c>
      <c r="AK229">
        <v>46.73754494788847</v>
      </c>
      <c r="AL229">
        <v>113.4738067951873</v>
      </c>
      <c r="AM229">
        <v>31.51553973405095</v>
      </c>
      <c r="AN229">
        <v>39.60542945867626</v>
      </c>
      <c r="AS229" s="2">
        <v>45090</v>
      </c>
      <c r="AT229">
        <v>0.1941021923075247</v>
      </c>
      <c r="AU229">
        <v>0.205391207051426</v>
      </c>
      <c r="AV229">
        <v>0.1767894565459418</v>
      </c>
      <c r="AW229">
        <v>0.2043445758444929</v>
      </c>
      <c r="AX229">
        <v>0.04436076722422005</v>
      </c>
      <c r="AY229">
        <v>0.1077021623909068</v>
      </c>
      <c r="AZ229">
        <v>0.02972862509679626</v>
      </c>
      <c r="BA229">
        <v>0.03758101353869159</v>
      </c>
    </row>
    <row r="230" spans="1:53">
      <c r="A230" s="2">
        <v>45091</v>
      </c>
      <c r="B230">
        <v>1050.257467576761</v>
      </c>
      <c r="C230">
        <v>-0.003149871697831652</v>
      </c>
      <c r="AF230" s="2">
        <v>45091</v>
      </c>
      <c r="AG230">
        <v>204.5294124186654</v>
      </c>
      <c r="AH230">
        <v>216.4857043469531</v>
      </c>
      <c r="AI230">
        <v>0.09649026087617987</v>
      </c>
      <c r="AJ230">
        <v>0.1098306607328337</v>
      </c>
      <c r="AK230">
        <v>46.74500676460814</v>
      </c>
      <c r="AL230">
        <v>113.4919232955241</v>
      </c>
      <c r="AM230">
        <v>31.52057130303</v>
      </c>
      <c r="AN230">
        <v>39.61175260757195</v>
      </c>
      <c r="AS230" s="2">
        <v>45091</v>
      </c>
      <c r="AT230">
        <v>0.1946992741223424</v>
      </c>
      <c r="AU230">
        <v>0.2060267248199656</v>
      </c>
      <c r="AV230">
        <v>0.1760478955807271</v>
      </c>
      <c r="AW230">
        <v>0.2032007376678757</v>
      </c>
      <c r="AX230">
        <v>0.04451034979616167</v>
      </c>
      <c r="AY230">
        <v>0.1080349844639269</v>
      </c>
      <c r="AZ230">
        <v>0.02977582906378508</v>
      </c>
      <c r="BA230">
        <v>0.03770420448521566</v>
      </c>
    </row>
    <row r="231" spans="1:53">
      <c r="A231" s="2">
        <v>45092</v>
      </c>
      <c r="B231">
        <v>1050.577339508109</v>
      </c>
      <c r="C231">
        <v>0.0003045652530195841</v>
      </c>
      <c r="AF231" s="2">
        <v>45092</v>
      </c>
      <c r="AG231">
        <v>204.5620662730977</v>
      </c>
      <c r="AH231">
        <v>216.5202670662844</v>
      </c>
      <c r="AI231">
        <v>0.09650566589248302</v>
      </c>
      <c r="AJ231">
        <v>0.109848195591832</v>
      </c>
      <c r="AK231">
        <v>46.75246977263362</v>
      </c>
      <c r="AL231">
        <v>113.5100426882251</v>
      </c>
      <c r="AM231">
        <v>31.5256036753171</v>
      </c>
      <c r="AN231">
        <v>39.61807676598104</v>
      </c>
      <c r="AS231" s="2">
        <v>45092</v>
      </c>
      <c r="AT231">
        <v>0.1946813319676558</v>
      </c>
      <c r="AU231">
        <v>0.206014276589021</v>
      </c>
      <c r="AV231">
        <v>0.1762027085579841</v>
      </c>
      <c r="AW231">
        <v>0.2031898289704442</v>
      </c>
      <c r="AX231">
        <v>0.04449576787816203</v>
      </c>
      <c r="AY231">
        <v>0.1080464089580884</v>
      </c>
      <c r="AZ231">
        <v>0.02967064633316449</v>
      </c>
      <c r="BA231">
        <v>0.03769903074547996</v>
      </c>
    </row>
    <row r="232" spans="1:53">
      <c r="A232" s="2">
        <v>45093</v>
      </c>
      <c r="B232">
        <v>1053.464145189833</v>
      </c>
      <c r="C232">
        <v>0.002747827859180818</v>
      </c>
      <c r="AF232" s="2">
        <v>45093</v>
      </c>
      <c r="AG232">
        <v>204.5947253408349</v>
      </c>
      <c r="AH232">
        <v>216.5548353036777</v>
      </c>
      <c r="AI232">
        <v>0.09652107336825229</v>
      </c>
      <c r="AJ232">
        <v>0.1098657332503335</v>
      </c>
      <c r="AK232">
        <v>46.7599339721551</v>
      </c>
      <c r="AL232">
        <v>113.5281649737522</v>
      </c>
      <c r="AM232">
        <v>31.53063685104048</v>
      </c>
      <c r="AN232">
        <v>39.62440193406471</v>
      </c>
      <c r="AS232" s="2">
        <v>45093</v>
      </c>
      <c r="AT232">
        <v>0.1940273868351459</v>
      </c>
      <c r="AU232">
        <v>0.2054660773134002</v>
      </c>
      <c r="AV232">
        <v>0.1769033014695946</v>
      </c>
      <c r="AW232">
        <v>0.2040486898310412</v>
      </c>
      <c r="AX232">
        <v>0.04438631918701971</v>
      </c>
      <c r="AY232">
        <v>0.1077499526641301</v>
      </c>
      <c r="AZ232">
        <v>0.02980676387785141</v>
      </c>
      <c r="BA232">
        <v>0.03761150882181681</v>
      </c>
    </row>
    <row r="233" spans="1:53">
      <c r="A233" s="2">
        <v>45094</v>
      </c>
      <c r="B233">
        <v>1055.103985400586</v>
      </c>
      <c r="C233">
        <v>0.001556617012776318</v>
      </c>
      <c r="AF233" s="2">
        <v>45094</v>
      </c>
      <c r="AG233">
        <v>204.6273896227095</v>
      </c>
      <c r="AH233">
        <v>216.5894090600142</v>
      </c>
      <c r="AI233">
        <v>0.09653648330388033</v>
      </c>
      <c r="AJ233">
        <v>0.109883273708785</v>
      </c>
      <c r="AK233">
        <v>46.76739936336281</v>
      </c>
      <c r="AL233">
        <v>113.5462901525672</v>
      </c>
      <c r="AM233">
        <v>31.53567083032842</v>
      </c>
      <c r="AN233">
        <v>39.63072811198416</v>
      </c>
      <c r="AS233" s="2">
        <v>45094</v>
      </c>
      <c r="AT233">
        <v>0.1938024072694307</v>
      </c>
      <c r="AU233">
        <v>0.2052794638538366</v>
      </c>
      <c r="AV233">
        <v>0.1777243436256139</v>
      </c>
      <c r="AW233">
        <v>0.2039133571184172</v>
      </c>
      <c r="AX233">
        <v>0.04432394992106754</v>
      </c>
      <c r="AY233">
        <v>0.1076166309273352</v>
      </c>
      <c r="AZ233">
        <v>0.02978906278209009</v>
      </c>
      <c r="BA233">
        <v>0.03755078450220889</v>
      </c>
    </row>
    <row r="234" spans="1:53">
      <c r="A234" s="2">
        <v>45095</v>
      </c>
      <c r="B234">
        <v>1053.772325921467</v>
      </c>
      <c r="C234">
        <v>-0.001262112073828203</v>
      </c>
      <c r="AF234" s="2">
        <v>45095</v>
      </c>
      <c r="AG234">
        <v>148.9484795072204</v>
      </c>
      <c r="AH234">
        <v>216.6239883361747</v>
      </c>
      <c r="AI234">
        <v>0.1254375100712038</v>
      </c>
      <c r="AJ234">
        <v>0.1099008169676337</v>
      </c>
      <c r="AK234">
        <v>46.77486594644701</v>
      </c>
      <c r="AL234">
        <v>113.564418225132</v>
      </c>
      <c r="AM234">
        <v>31.54070561330921</v>
      </c>
      <c r="AN234">
        <v>39.63705529990061</v>
      </c>
      <c r="AS234" s="2">
        <v>45095</v>
      </c>
      <c r="AT234">
        <v>0.1412840909074314</v>
      </c>
      <c r="AU234">
        <v>0.2055690993816426</v>
      </c>
      <c r="AV234">
        <v>0.2294819202499447</v>
      </c>
      <c r="AW234">
        <v>0.2041322662797239</v>
      </c>
      <c r="AX234">
        <v>0.04438916941656849</v>
      </c>
      <c r="AY234">
        <v>0.1077303900276828</v>
      </c>
      <c r="AZ234">
        <v>0.02981177912888048</v>
      </c>
      <c r="BA234">
        <v>0.0376012846081257</v>
      </c>
    </row>
    <row r="235" spans="1:53">
      <c r="A235" s="2">
        <v>45096</v>
      </c>
      <c r="B235">
        <v>1053.769261604507</v>
      </c>
      <c r="C235">
        <v>-2.907949738673032E-06</v>
      </c>
      <c r="AF235" s="2">
        <v>45096</v>
      </c>
      <c r="AG235">
        <v>148.9722596663194</v>
      </c>
      <c r="AH235">
        <v>216.658573133041</v>
      </c>
      <c r="AI235">
        <v>0.1254575366196878</v>
      </c>
      <c r="AJ235">
        <v>0.1099183630273266</v>
      </c>
      <c r="AK235">
        <v>46.78233372159799</v>
      </c>
      <c r="AL235">
        <v>113.5825491919087</v>
      </c>
      <c r="AM235">
        <v>31.54574120011117</v>
      </c>
      <c r="AN235">
        <v>39.64338349797531</v>
      </c>
      <c r="AS235" s="2">
        <v>45096</v>
      </c>
      <c r="AT235">
        <v>0.1413340223653953</v>
      </c>
      <c r="AU235">
        <v>0.2055750777149893</v>
      </c>
      <c r="AV235">
        <v>0.2296471316521935</v>
      </c>
      <c r="AW235">
        <v>0.2037962564047257</v>
      </c>
      <c r="AX235">
        <v>0.04440994965297013</v>
      </c>
      <c r="AY235">
        <v>0.1077685617697943</v>
      </c>
      <c r="AZ235">
        <v>0.02983568107020305</v>
      </c>
      <c r="BA235">
        <v>0.03763331936972884</v>
      </c>
    </row>
    <row r="236" spans="1:53">
      <c r="A236" s="2">
        <v>45097</v>
      </c>
      <c r="B236">
        <v>1053.260122854726</v>
      </c>
      <c r="C236">
        <v>-0.0004831596140941752</v>
      </c>
      <c r="AF236" s="2">
        <v>45097</v>
      </c>
      <c r="AG236">
        <v>148.9960436220061</v>
      </c>
      <c r="AH236">
        <v>216.6931634514941</v>
      </c>
      <c r="AI236">
        <v>0.1254775663654821</v>
      </c>
      <c r="AJ236">
        <v>0.1099359118883109</v>
      </c>
      <c r="AK236">
        <v>46.78980268900605</v>
      </c>
      <c r="AL236">
        <v>113.6006830533592</v>
      </c>
      <c r="AM236">
        <v>31.55077759086263</v>
      </c>
      <c r="AN236">
        <v>39.64971270636953</v>
      </c>
      <c r="AS236" s="2">
        <v>45097</v>
      </c>
      <c r="AT236">
        <v>0.1414244074941655</v>
      </c>
      <c r="AU236">
        <v>0.2057143585197221</v>
      </c>
      <c r="AV236">
        <v>0.2293895553439254</v>
      </c>
      <c r="AW236">
        <v>0.2036712876432782</v>
      </c>
      <c r="AX236">
        <v>0.04442282971990725</v>
      </c>
      <c r="AY236">
        <v>0.1078419696460504</v>
      </c>
      <c r="AZ236">
        <v>0.02985809644132449</v>
      </c>
      <c r="BA236">
        <v>0.03767749519162659</v>
      </c>
    </row>
    <row r="237" spans="1:53">
      <c r="A237" s="2">
        <v>45098</v>
      </c>
      <c r="B237">
        <v>1052.09906793948</v>
      </c>
      <c r="C237">
        <v>-0.001102343941494333</v>
      </c>
      <c r="AF237" s="2">
        <v>45098</v>
      </c>
      <c r="AG237">
        <v>149.0198313748866</v>
      </c>
      <c r="AH237">
        <v>216.7277592924156</v>
      </c>
      <c r="AI237">
        <v>0.1254975993090972</v>
      </c>
      <c r="AJ237">
        <v>0.1099534635510337</v>
      </c>
      <c r="AK237">
        <v>46.79727284886156</v>
      </c>
      <c r="AL237">
        <v>113.6188198099457</v>
      </c>
      <c r="AM237">
        <v>31.55581478569194</v>
      </c>
      <c r="AN237">
        <v>39.65604292524458</v>
      </c>
      <c r="AS237" s="2">
        <v>45098</v>
      </c>
      <c r="AT237">
        <v>0.1416668661634518</v>
      </c>
      <c r="AU237">
        <v>0.2061060901445938</v>
      </c>
      <c r="AV237">
        <v>0.229517598636989</v>
      </c>
      <c r="AW237">
        <v>0.2023729322873301</v>
      </c>
      <c r="AX237">
        <v>0.04448960574125767</v>
      </c>
      <c r="AY237">
        <v>0.1080009395595493</v>
      </c>
      <c r="AZ237">
        <v>0.03015225081783941</v>
      </c>
      <c r="BA237">
        <v>0.03769371664898903</v>
      </c>
    </row>
    <row r="238" spans="1:53">
      <c r="A238" s="2">
        <v>45099</v>
      </c>
      <c r="B238">
        <v>1051.779275855908</v>
      </c>
      <c r="C238">
        <v>-0.0003039562464380863</v>
      </c>
      <c r="AF238" s="2">
        <v>45099</v>
      </c>
      <c r="AG238">
        <v>149.0436229255673</v>
      </c>
      <c r="AH238">
        <v>216.7623606566872</v>
      </c>
      <c r="AI238">
        <v>0.1255176354510436</v>
      </c>
      <c r="AJ238">
        <v>0.1099710180159425</v>
      </c>
      <c r="AK238">
        <v>46.80474420135489</v>
      </c>
      <c r="AL238">
        <v>113.6369594621306</v>
      </c>
      <c r="AM238">
        <v>31.56085278472747</v>
      </c>
      <c r="AN238">
        <v>39.66237415476178</v>
      </c>
      <c r="AS238" s="2">
        <v>45099</v>
      </c>
      <c r="AT238">
        <v>0.1417044124600738</v>
      </c>
      <c r="AU238">
        <v>0.2061546677271111</v>
      </c>
      <c r="AV238">
        <v>0.22970004970459</v>
      </c>
      <c r="AW238">
        <v>0.2023426280369303</v>
      </c>
      <c r="AX238">
        <v>0.04449669858672535</v>
      </c>
      <c r="AY238">
        <v>0.1080439094539482</v>
      </c>
      <c r="AZ238">
        <v>0.02985240000231016</v>
      </c>
      <c r="BA238">
        <v>0.03770523402831105</v>
      </c>
    </row>
    <row r="239" spans="1:53">
      <c r="A239" s="2">
        <v>45100</v>
      </c>
      <c r="B239">
        <v>1047.712594743017</v>
      </c>
      <c r="C239">
        <v>-0.003866477697596737</v>
      </c>
      <c r="AF239" s="2">
        <v>45100</v>
      </c>
      <c r="AG239">
        <v>149.0674182746543</v>
      </c>
      <c r="AH239">
        <v>216.7969675451908</v>
      </c>
      <c r="AI239">
        <v>0.125537674791832</v>
      </c>
      <c r="AJ239">
        <v>0.1099885752834846</v>
      </c>
      <c r="AK239">
        <v>46.81221674667646</v>
      </c>
      <c r="AL239">
        <v>113.6551020103759</v>
      </c>
      <c r="AM239">
        <v>31.56589158809762</v>
      </c>
      <c r="AN239">
        <v>39.66870639508248</v>
      </c>
      <c r="AS239" s="2">
        <v>45100</v>
      </c>
      <c r="AT239">
        <v>0.1422913444123311</v>
      </c>
      <c r="AU239">
        <v>0.2069131071530691</v>
      </c>
      <c r="AV239">
        <v>0.2285946506880092</v>
      </c>
      <c r="AW239">
        <v>0.2011940850436425</v>
      </c>
      <c r="AX239">
        <v>0.04468469652494034</v>
      </c>
      <c r="AY239">
        <v>0.1084597886953541</v>
      </c>
      <c r="AZ239">
        <v>0.03001035184094795</v>
      </c>
      <c r="BA239">
        <v>0.03785197564170573</v>
      </c>
    </row>
    <row r="240" spans="1:53">
      <c r="A240" s="2">
        <v>45101</v>
      </c>
      <c r="B240">
        <v>1048.447324082347</v>
      </c>
      <c r="C240">
        <v>0.0007012699312933801</v>
      </c>
      <c r="AF240" s="2">
        <v>45101</v>
      </c>
      <c r="AG240">
        <v>149.0912174227542</v>
      </c>
      <c r="AH240">
        <v>216.8315799588083</v>
      </c>
      <c r="AI240">
        <v>0.125557717331973</v>
      </c>
      <c r="AJ240">
        <v>0.1100061353541075</v>
      </c>
      <c r="AK240">
        <v>46.81969048501668</v>
      </c>
      <c r="AL240">
        <v>113.6732474551442</v>
      </c>
      <c r="AM240">
        <v>31.57093119593081</v>
      </c>
      <c r="AN240">
        <v>39.67503964636807</v>
      </c>
      <c r="AS240" s="2">
        <v>45101</v>
      </c>
      <c r="AT240">
        <v>0.1422815661784854</v>
      </c>
      <c r="AU240">
        <v>0.206881711253369</v>
      </c>
      <c r="AV240">
        <v>0.2285045295571212</v>
      </c>
      <c r="AW240">
        <v>0.2016865705875066</v>
      </c>
      <c r="AX240">
        <v>0.04465148584118751</v>
      </c>
      <c r="AY240">
        <v>0.1084191601293668</v>
      </c>
      <c r="AZ240">
        <v>0.02972686127449312</v>
      </c>
      <c r="BA240">
        <v>0.03784811517847063</v>
      </c>
    </row>
    <row r="241" spans="1:53">
      <c r="A241" s="2">
        <v>45102</v>
      </c>
      <c r="B241">
        <v>1048.702013550781</v>
      </c>
      <c r="C241">
        <v>0.0002429206146876695</v>
      </c>
      <c r="AF241" s="2">
        <v>45102</v>
      </c>
      <c r="AG241">
        <v>213.2792395067068</v>
      </c>
      <c r="AH241">
        <v>261.8993655619637</v>
      </c>
      <c r="AI241">
        <v>0.08881493063259885</v>
      </c>
      <c r="AJ241">
        <v>0.08967971727159373</v>
      </c>
      <c r="AK241">
        <v>46.82716541656605</v>
      </c>
      <c r="AL241">
        <v>113.6913957968978</v>
      </c>
      <c r="AM241">
        <v>31.57597160835547</v>
      </c>
      <c r="AN241">
        <v>39.68137390877995</v>
      </c>
      <c r="AS241" s="2">
        <v>45102</v>
      </c>
      <c r="AT241">
        <v>0.2034798153748475</v>
      </c>
      <c r="AU241">
        <v>0.2497691762906282</v>
      </c>
      <c r="AV241">
        <v>0.161576948213403</v>
      </c>
      <c r="AW241">
        <v>0.1643478450441787</v>
      </c>
      <c r="AX241">
        <v>0.04465683067945234</v>
      </c>
      <c r="AY241">
        <v>0.108421375730835</v>
      </c>
      <c r="AZ241">
        <v>0.02990499632287617</v>
      </c>
      <c r="BA241">
        <v>0.03784301234377906</v>
      </c>
    </row>
    <row r="242" spans="1:53">
      <c r="A242" s="2">
        <v>45103</v>
      </c>
      <c r="B242">
        <v>1048.628278152442</v>
      </c>
      <c r="C242">
        <v>-7.031110590605127E-05</v>
      </c>
      <c r="AF242" s="2">
        <v>45103</v>
      </c>
      <c r="AG242">
        <v>213.3132903024233</v>
      </c>
      <c r="AH242">
        <v>261.9411787352274</v>
      </c>
      <c r="AI242">
        <v>0.08882911025489372</v>
      </c>
      <c r="AJ242">
        <v>0.08969403496017789</v>
      </c>
      <c r="AK242">
        <v>46.83464154151505</v>
      </c>
      <c r="AL242">
        <v>113.7095470360993</v>
      </c>
      <c r="AM242">
        <v>31.58101282550005</v>
      </c>
      <c r="AN242">
        <v>39.68770918247954</v>
      </c>
      <c r="AS242" s="2">
        <v>45103</v>
      </c>
      <c r="AT242">
        <v>0.2034872156428763</v>
      </c>
      <c r="AU242">
        <v>0.2497931706607402</v>
      </c>
      <c r="AV242">
        <v>0.1613724714651371</v>
      </c>
      <c r="AW242">
        <v>0.1645790234963603</v>
      </c>
      <c r="AX242">
        <v>0.04464453969455636</v>
      </c>
      <c r="AY242">
        <v>0.1084287731875751</v>
      </c>
      <c r="AZ242">
        <v>0.02984835607021322</v>
      </c>
      <c r="BA242">
        <v>0.03784644978254127</v>
      </c>
    </row>
    <row r="243" spans="1:53">
      <c r="A243" s="2">
        <v>45104</v>
      </c>
      <c r="B243">
        <v>1048.650910262905</v>
      </c>
      <c r="C243">
        <v>2.15825864458008E-05</v>
      </c>
      <c r="AF243" s="2">
        <v>45104</v>
      </c>
      <c r="AG243">
        <v>213.3473465344714</v>
      </c>
      <c r="AH243">
        <v>261.9829985841141</v>
      </c>
      <c r="AI243">
        <v>0.08884329214101616</v>
      </c>
      <c r="AJ243">
        <v>0.0897083549346324</v>
      </c>
      <c r="AK243">
        <v>46.84211886005422</v>
      </c>
      <c r="AL243">
        <v>113.7277011732113</v>
      </c>
      <c r="AM243">
        <v>31.58605484749303</v>
      </c>
      <c r="AN243">
        <v>39.69404546762831</v>
      </c>
      <c r="AS243" s="2">
        <v>45104</v>
      </c>
      <c r="AT243">
        <v>0.2034646271586686</v>
      </c>
      <c r="AU243">
        <v>0.2498067219746155</v>
      </c>
      <c r="AV243">
        <v>0.1613975905018439</v>
      </c>
      <c r="AW243">
        <v>0.164504575181789</v>
      </c>
      <c r="AX243">
        <v>0.04466186768811337</v>
      </c>
      <c r="AY243">
        <v>0.1084455450585882</v>
      </c>
      <c r="AZ243">
        <v>0.02987488619116716</v>
      </c>
      <c r="BA243">
        <v>0.03784418624521428</v>
      </c>
    </row>
    <row r="244" spans="1:53">
      <c r="A244" s="2">
        <v>45105</v>
      </c>
      <c r="B244">
        <v>1048.197323131521</v>
      </c>
      <c r="C244">
        <v>-0.000432543496548865</v>
      </c>
      <c r="AF244" s="2">
        <v>45105</v>
      </c>
      <c r="AG244">
        <v>213.3814082037192</v>
      </c>
      <c r="AH244">
        <v>262.0248251096897</v>
      </c>
      <c r="AI244">
        <v>0.08885747629132759</v>
      </c>
      <c r="AJ244">
        <v>0.08972267719532222</v>
      </c>
      <c r="AK244">
        <v>46.84959737237412</v>
      </c>
      <c r="AL244">
        <v>113.7458582086964</v>
      </c>
      <c r="AM244">
        <v>31.59109767446292</v>
      </c>
      <c r="AN244">
        <v>39.70038276438773</v>
      </c>
      <c r="AS244" s="2">
        <v>45105</v>
      </c>
      <c r="AT244">
        <v>0.2035977863771797</v>
      </c>
      <c r="AU244">
        <v>0.2499814175251341</v>
      </c>
      <c r="AV244">
        <v>0.1613734051348996</v>
      </c>
      <c r="AW244">
        <v>0.1639612323735636</v>
      </c>
      <c r="AX244">
        <v>0.04469521763142748</v>
      </c>
      <c r="AY244">
        <v>0.1084874821541967</v>
      </c>
      <c r="AZ244">
        <v>0.03003745096049235</v>
      </c>
      <c r="BA244">
        <v>0.03786600784310658</v>
      </c>
    </row>
    <row r="245" spans="1:53">
      <c r="A245" s="2">
        <v>45106</v>
      </c>
      <c r="B245">
        <v>1046.354774303079</v>
      </c>
      <c r="C245">
        <v>-0.001757826305963883</v>
      </c>
      <c r="AF245" s="2">
        <v>45106</v>
      </c>
      <c r="AG245">
        <v>213.4154753110346</v>
      </c>
      <c r="AH245">
        <v>262.0666583130201</v>
      </c>
      <c r="AI245">
        <v>0.08887166270618951</v>
      </c>
      <c r="AJ245">
        <v>0.08973700174261233</v>
      </c>
      <c r="AK245">
        <v>46.85707707866534</v>
      </c>
      <c r="AL245">
        <v>113.7640181430173</v>
      </c>
      <c r="AM245">
        <v>31.59614130653822</v>
      </c>
      <c r="AN245">
        <v>39.70672107291932</v>
      </c>
      <c r="AS245" s="2">
        <v>45106</v>
      </c>
      <c r="AT245">
        <v>0.2039488658694932</v>
      </c>
      <c r="AU245">
        <v>0.2503056737756066</v>
      </c>
      <c r="AV245">
        <v>0.1605927400118937</v>
      </c>
      <c r="AW245">
        <v>0.1638370562049901</v>
      </c>
      <c r="AX245">
        <v>0.0447883803670433</v>
      </c>
      <c r="AY245">
        <v>0.1087080126527606</v>
      </c>
      <c r="AZ245">
        <v>0.02987127196054219</v>
      </c>
      <c r="BA245">
        <v>0.03794799915767018</v>
      </c>
    </row>
    <row r="246" spans="1:53">
      <c r="A246" s="2">
        <v>45107</v>
      </c>
      <c r="B246">
        <v>1046.70944852327</v>
      </c>
      <c r="C246">
        <v>0.0003389617258897637</v>
      </c>
      <c r="AF246" s="2">
        <v>45107</v>
      </c>
      <c r="AG246">
        <v>213.449547857286</v>
      </c>
      <c r="AH246">
        <v>262.1084981951716</v>
      </c>
      <c r="AI246">
        <v>0.08888585138596346</v>
      </c>
      <c r="AJ246">
        <v>0.08975132857686779</v>
      </c>
      <c r="AK246">
        <v>46.8645579791185</v>
      </c>
      <c r="AL246">
        <v>113.7821809766369</v>
      </c>
      <c r="AM246">
        <v>31.60118574384748</v>
      </c>
      <c r="AN246">
        <v>39.7130603933846</v>
      </c>
      <c r="AS246" s="2">
        <v>45107</v>
      </c>
      <c r="AT246">
        <v>0.2038998325347892</v>
      </c>
      <c r="AU246">
        <v>0.2503903549877228</v>
      </c>
      <c r="AV246">
        <v>0.1607123648862318</v>
      </c>
      <c r="AW246">
        <v>0.1636467625966085</v>
      </c>
      <c r="AX246">
        <v>0.04477338728850777</v>
      </c>
      <c r="AY246">
        <v>0.1086863093477482</v>
      </c>
      <c r="AZ246">
        <v>0.02995181731796004</v>
      </c>
      <c r="BA246">
        <v>0.03793917104043166</v>
      </c>
    </row>
    <row r="247" spans="1:53">
      <c r="A247" s="2">
        <v>45108</v>
      </c>
      <c r="B247">
        <v>1048.77124769114</v>
      </c>
      <c r="C247">
        <v>0.001969791302427248</v>
      </c>
      <c r="AF247" s="2">
        <v>45108</v>
      </c>
      <c r="AG247">
        <v>213.4836258433416</v>
      </c>
      <c r="AH247">
        <v>262.1503447572103</v>
      </c>
      <c r="AI247">
        <v>0.08890004233101102</v>
      </c>
      <c r="AJ247">
        <v>0.08976565769845375</v>
      </c>
      <c r="AK247">
        <v>46.87204007392426</v>
      </c>
      <c r="AL247">
        <v>113.800346710018</v>
      </c>
      <c r="AM247">
        <v>31.60623098651925</v>
      </c>
      <c r="AN247">
        <v>39.71940072594514</v>
      </c>
      <c r="AS247" s="2">
        <v>45108</v>
      </c>
      <c r="AT247">
        <v>0.2035168441147151</v>
      </c>
      <c r="AU247">
        <v>0.2499652666447765</v>
      </c>
      <c r="AV247">
        <v>0.161210507068205</v>
      </c>
      <c r="AW247">
        <v>0.164235877745912</v>
      </c>
      <c r="AX247">
        <v>0.04469441664271392</v>
      </c>
      <c r="AY247">
        <v>0.1084815165308759</v>
      </c>
      <c r="AZ247">
        <v>0.03002739309951619</v>
      </c>
      <c r="BA247">
        <v>0.03786817815328534</v>
      </c>
    </row>
    <row r="248" spans="1:53">
      <c r="A248" s="2">
        <v>45109</v>
      </c>
      <c r="B248">
        <v>1048.322652966618</v>
      </c>
      <c r="C248">
        <v>-0.0004277336220926964</v>
      </c>
      <c r="AF248" s="2">
        <v>45109</v>
      </c>
      <c r="AG248">
        <v>149.2648500924362</v>
      </c>
      <c r="AH248">
        <v>202.1151377272033</v>
      </c>
      <c r="AI248">
        <v>0.1074897408696675</v>
      </c>
      <c r="AJ248">
        <v>0.1293216080499394</v>
      </c>
      <c r="AK248">
        <v>46.87952336327329</v>
      </c>
      <c r="AL248">
        <v>113.8185153436236</v>
      </c>
      <c r="AM248">
        <v>44.01804152961719</v>
      </c>
      <c r="AN248">
        <v>40.59658174914458</v>
      </c>
      <c r="AS248" s="2">
        <v>45109</v>
      </c>
      <c r="AT248">
        <v>0.142381311895742</v>
      </c>
      <c r="AU248">
        <v>0.192780248038907</v>
      </c>
      <c r="AV248">
        <v>0.1942910030246614</v>
      </c>
      <c r="AW248">
        <v>0.236787745486612</v>
      </c>
      <c r="AX248">
        <v>0.04472450763655842</v>
      </c>
      <c r="AY248">
        <v>0.1085627016098117</v>
      </c>
      <c r="AZ248">
        <v>0.04181717913539502</v>
      </c>
      <c r="BA248">
        <v>0.0386553031723124</v>
      </c>
    </row>
    <row r="249" spans="1:53">
      <c r="A249" s="2">
        <v>45110</v>
      </c>
      <c r="B249">
        <v>1048.494178375841</v>
      </c>
      <c r="C249">
        <v>0.0001636189094424978</v>
      </c>
      <c r="AF249" s="2">
        <v>45110</v>
      </c>
      <c r="AG249">
        <v>149.288680761234</v>
      </c>
      <c r="AH249">
        <v>202.1474061340199</v>
      </c>
      <c r="AI249">
        <v>0.1075069019924117</v>
      </c>
      <c r="AJ249">
        <v>0.1293422547085997</v>
      </c>
      <c r="AK249">
        <v>46.88700784735632</v>
      </c>
      <c r="AL249">
        <v>113.8366868779168</v>
      </c>
      <c r="AM249">
        <v>44.02506916786005</v>
      </c>
      <c r="AN249">
        <v>40.60306313905916</v>
      </c>
      <c r="AS249" s="2">
        <v>45110</v>
      </c>
      <c r="AT249">
        <v>0.14237647933692</v>
      </c>
      <c r="AU249">
        <v>0.1927788930714939</v>
      </c>
      <c r="AV249">
        <v>0.1944037311682843</v>
      </c>
      <c r="AW249">
        <v>0.2365789177956615</v>
      </c>
      <c r="AX249">
        <v>0.04471398285286922</v>
      </c>
      <c r="AY249">
        <v>0.1085550821806044</v>
      </c>
      <c r="AZ249">
        <v>0.04187734395627928</v>
      </c>
      <c r="BA249">
        <v>0.03871556963788733</v>
      </c>
    </row>
    <row r="250" spans="1:53">
      <c r="A250" s="2">
        <v>45111</v>
      </c>
      <c r="B250">
        <v>1048.707717189333</v>
      </c>
      <c r="C250">
        <v>0.0002036623739996024</v>
      </c>
      <c r="AF250" s="2">
        <v>45111</v>
      </c>
      <c r="AG250">
        <v>149.3125152346837</v>
      </c>
      <c r="AH250">
        <v>202.1796796926035</v>
      </c>
      <c r="AI250">
        <v>0.1075240658549907</v>
      </c>
      <c r="AJ250">
        <v>0.1293629046635732</v>
      </c>
      <c r="AK250">
        <v>46.89449352636408</v>
      </c>
      <c r="AL250">
        <v>113.8548613133606</v>
      </c>
      <c r="AM250">
        <v>44.03209792809056</v>
      </c>
      <c r="AN250">
        <v>40.60954556375088</v>
      </c>
      <c r="AS250" s="2">
        <v>45111</v>
      </c>
      <c r="AT250">
        <v>0.1423806347421472</v>
      </c>
      <c r="AU250">
        <v>0.1927897135655149</v>
      </c>
      <c r="AV250">
        <v>0.1944592222313427</v>
      </c>
      <c r="AW250">
        <v>0.2368871517911711</v>
      </c>
      <c r="AX250">
        <v>0.04471560687348431</v>
      </c>
      <c r="AY250">
        <v>0.108571664343228</v>
      </c>
      <c r="AZ250">
        <v>0.04168484572843522</v>
      </c>
      <c r="BA250">
        <v>0.03851116072467657</v>
      </c>
    </row>
    <row r="251" spans="1:53">
      <c r="A251" s="2">
        <v>45112</v>
      </c>
      <c r="B251">
        <v>1049.906536975474</v>
      </c>
      <c r="C251">
        <v>0.001143140044161939</v>
      </c>
      <c r="AF251" s="2">
        <v>45112</v>
      </c>
      <c r="AG251">
        <v>149.3363535133925</v>
      </c>
      <c r="AH251">
        <v>202.2119584037765</v>
      </c>
      <c r="AI251">
        <v>0.107541232457842</v>
      </c>
      <c r="AJ251">
        <v>0.129383557915386</v>
      </c>
      <c r="AK251">
        <v>46.90198040048735</v>
      </c>
      <c r="AL251">
        <v>113.8730386504182</v>
      </c>
      <c r="AM251">
        <v>44.03912781048786</v>
      </c>
      <c r="AN251">
        <v>40.61602902338497</v>
      </c>
      <c r="AS251" s="2">
        <v>45112</v>
      </c>
      <c r="AT251">
        <v>0.1422492413218306</v>
      </c>
      <c r="AU251">
        <v>0.192572746745573</v>
      </c>
      <c r="AV251">
        <v>0.1944758586906981</v>
      </c>
      <c r="AW251">
        <v>0.2373812010996253</v>
      </c>
      <c r="AX251">
        <v>0.04466369868587346</v>
      </c>
      <c r="AY251">
        <v>0.1084679436645849</v>
      </c>
      <c r="AZ251">
        <v>0.04150081112317785</v>
      </c>
      <c r="BA251">
        <v>0.03868849866863682</v>
      </c>
    </row>
    <row r="252" spans="1:53">
      <c r="A252" s="2">
        <v>45113</v>
      </c>
      <c r="B252">
        <v>1047.530565334498</v>
      </c>
      <c r="C252">
        <v>-0.002263031572144025</v>
      </c>
      <c r="AF252" s="2">
        <v>45113</v>
      </c>
      <c r="AG252">
        <v>149.360195597968</v>
      </c>
      <c r="AH252">
        <v>202.2442422683615</v>
      </c>
      <c r="AI252">
        <v>0.107558401801403</v>
      </c>
      <c r="AJ252">
        <v>0.1294042144645646</v>
      </c>
      <c r="AK252">
        <v>46.90946846991693</v>
      </c>
      <c r="AL252">
        <v>113.8912188895529</v>
      </c>
      <c r="AM252">
        <v>44.0461588152311</v>
      </c>
      <c r="AN252">
        <v>40.62251351812664</v>
      </c>
      <c r="AS252" s="2">
        <v>45113</v>
      </c>
      <c r="AT252">
        <v>0.1425821851729244</v>
      </c>
      <c r="AU252">
        <v>0.1930681823022419</v>
      </c>
      <c r="AV252">
        <v>0.1942861571691797</v>
      </c>
      <c r="AW252">
        <v>0.2367623992317497</v>
      </c>
      <c r="AX252">
        <v>0.04476551463201864</v>
      </c>
      <c r="AY252">
        <v>0.1086996235521992</v>
      </c>
      <c r="AZ252">
        <v>0.04107620438814878</v>
      </c>
      <c r="BA252">
        <v>0.03875973355153758</v>
      </c>
    </row>
    <row r="253" spans="1:53">
      <c r="A253" s="2">
        <v>45114</v>
      </c>
      <c r="B253">
        <v>1048.249365436877</v>
      </c>
      <c r="C253">
        <v>0.0006861853259136907</v>
      </c>
      <c r="AF253" s="2">
        <v>45114</v>
      </c>
      <c r="AG253">
        <v>149.3840414890179</v>
      </c>
      <c r="AH253">
        <v>202.2765312871814</v>
      </c>
      <c r="AI253">
        <v>0.1075755738861113</v>
      </c>
      <c r="AJ253">
        <v>0.1294248743116354</v>
      </c>
      <c r="AK253">
        <v>46.91695773484366</v>
      </c>
      <c r="AL253">
        <v>113.909402031228</v>
      </c>
      <c r="AM253">
        <v>44.05319094249946</v>
      </c>
      <c r="AN253">
        <v>40.62899904814116</v>
      </c>
      <c r="AS253" s="2">
        <v>45114</v>
      </c>
      <c r="AT253">
        <v>0.1425038837954165</v>
      </c>
      <c r="AU253">
        <v>0.1929425584802048</v>
      </c>
      <c r="AV253">
        <v>0.194033150839751</v>
      </c>
      <c r="AW253">
        <v>0.2362536600571319</v>
      </c>
      <c r="AX253">
        <v>0.04475084720233775</v>
      </c>
      <c r="AY253">
        <v>0.1086323438791682</v>
      </c>
      <c r="AZ253">
        <v>0.04213609832391695</v>
      </c>
      <c r="BA253">
        <v>0.03874745742207307</v>
      </c>
    </row>
    <row r="254" spans="1:53">
      <c r="A254" s="2">
        <v>45115</v>
      </c>
      <c r="B254">
        <v>1051.770595770741</v>
      </c>
      <c r="C254">
        <v>0.003359153317872066</v>
      </c>
      <c r="AF254" s="2">
        <v>45115</v>
      </c>
      <c r="AG254">
        <v>149.4078911871499</v>
      </c>
      <c r="AH254">
        <v>202.3088254610589</v>
      </c>
      <c r="AI254">
        <v>0.1075927487124045</v>
      </c>
      <c r="AJ254">
        <v>0.1294455374571249</v>
      </c>
      <c r="AK254">
        <v>46.9244481954584</v>
      </c>
      <c r="AL254">
        <v>113.9275880759069</v>
      </c>
      <c r="AM254">
        <v>44.06022419247218</v>
      </c>
      <c r="AN254">
        <v>40.63548561359381</v>
      </c>
      <c r="AS254" s="2">
        <v>45115</v>
      </c>
      <c r="AT254">
        <v>0.1420698558029192</v>
      </c>
      <c r="AU254">
        <v>0.1923453404461634</v>
      </c>
      <c r="AV254">
        <v>0.1949239242645961</v>
      </c>
      <c r="AW254">
        <v>0.2371354713417142</v>
      </c>
      <c r="AX254">
        <v>0.04461513444895567</v>
      </c>
      <c r="AY254">
        <v>0.10831365357939</v>
      </c>
      <c r="AZ254">
        <v>0.04196429279975875</v>
      </c>
      <c r="BA254">
        <v>0.03863232731650269</v>
      </c>
    </row>
    <row r="255" spans="1:53">
      <c r="A255" s="2">
        <v>45116</v>
      </c>
      <c r="B255">
        <v>1051.632829420346</v>
      </c>
      <c r="C255">
        <v>-0.0001309851701019049</v>
      </c>
      <c r="AF255" s="2">
        <v>45116</v>
      </c>
      <c r="AG255">
        <v>315.4426880240845</v>
      </c>
      <c r="AH255">
        <v>315.513711834578</v>
      </c>
      <c r="AI255">
        <v>0.03528349889261592</v>
      </c>
      <c r="AJ255">
        <v>0.0476185060190924</v>
      </c>
      <c r="AK255">
        <v>83.77532195875986</v>
      </c>
      <c r="AL255">
        <v>113.9457770240531</v>
      </c>
      <c r="AM255">
        <v>23.34902391191598</v>
      </c>
      <c r="AN255">
        <v>40.64197321464992</v>
      </c>
      <c r="AS255" s="2">
        <v>45116</v>
      </c>
      <c r="AT255">
        <v>0.3</v>
      </c>
      <c r="AU255">
        <v>0.3</v>
      </c>
      <c r="AV255">
        <v>0.06389375857400095</v>
      </c>
      <c r="AW255">
        <v>0.08713231499402097</v>
      </c>
      <c r="AX255">
        <v>0.07967596284888652</v>
      </c>
      <c r="AY255">
        <v>0.1083533777791293</v>
      </c>
      <c r="AZ255">
        <v>0.02230715260834137</v>
      </c>
      <c r="BA255">
        <v>0.03863743319562084</v>
      </c>
    </row>
    <row r="256" spans="1:53">
      <c r="A256" s="2">
        <v>45117</v>
      </c>
      <c r="B256">
        <v>1051.875305876809</v>
      </c>
      <c r="C256">
        <v>0.0002305714025652161</v>
      </c>
      <c r="AF256" s="2">
        <v>45117</v>
      </c>
      <c r="AG256">
        <v>315.4930495808633</v>
      </c>
      <c r="AH256">
        <v>315.564084730563</v>
      </c>
      <c r="AI256">
        <v>0.03528913202979202</v>
      </c>
      <c r="AJ256">
        <v>0.04762610848440749</v>
      </c>
      <c r="AK256">
        <v>83.7886969894506</v>
      </c>
      <c r="AL256">
        <v>113.9639688761301</v>
      </c>
      <c r="AM256">
        <v>23.35275166734704</v>
      </c>
      <c r="AN256">
        <v>40.6484618514748</v>
      </c>
      <c r="AS256" s="2">
        <v>45117</v>
      </c>
      <c r="AT256">
        <v>0.2999848900370885</v>
      </c>
      <c r="AU256">
        <v>0.2999845285928883</v>
      </c>
      <c r="AV256">
        <v>0.06384810186602781</v>
      </c>
      <c r="AW256">
        <v>0.087216822038368</v>
      </c>
      <c r="AX256">
        <v>0.07965732321947068</v>
      </c>
      <c r="AY256">
        <v>0.1083476351655757</v>
      </c>
      <c r="AZ256">
        <v>0.02232965027394702</v>
      </c>
      <c r="BA256">
        <v>0.03863104880663389</v>
      </c>
    </row>
    <row r="257" spans="1:53">
      <c r="A257" s="2">
        <v>45118</v>
      </c>
      <c r="B257">
        <v>1052.015788296809</v>
      </c>
      <c r="C257">
        <v>0.0001335542523099864</v>
      </c>
      <c r="AF257" s="2">
        <v>45118</v>
      </c>
      <c r="AG257">
        <v>315.5434191780453</v>
      </c>
      <c r="AH257">
        <v>315.6144656687615</v>
      </c>
      <c r="AI257">
        <v>0.03529476606631867</v>
      </c>
      <c r="AJ257">
        <v>0.04763371216348345</v>
      </c>
      <c r="AK257">
        <v>83.80207415551297</v>
      </c>
      <c r="AL257">
        <v>113.9821636326015</v>
      </c>
      <c r="AM257">
        <v>23.35648001792763</v>
      </c>
      <c r="AN257">
        <v>40.65495152423383</v>
      </c>
      <c r="AS257" s="2">
        <v>45118</v>
      </c>
      <c r="AT257">
        <v>0.2999812200769176</v>
      </c>
      <c r="AU257">
        <v>0.3000522434225582</v>
      </c>
      <c r="AV257">
        <v>0.06401424926996234</v>
      </c>
      <c r="AW257">
        <v>0.08714841896761742</v>
      </c>
      <c r="AX257">
        <v>0.07965831851760383</v>
      </c>
      <c r="AY257">
        <v>0.1083235995769394</v>
      </c>
      <c r="AZ257">
        <v>0.02218516852313706</v>
      </c>
      <c r="BA257">
        <v>0.03863678164526419</v>
      </c>
    </row>
    <row r="258" spans="1:53">
      <c r="A258" s="2">
        <v>45119</v>
      </c>
      <c r="B258">
        <v>1052.853524338072</v>
      </c>
      <c r="C258">
        <v>0.0007963150844143563</v>
      </c>
      <c r="AF258" s="2">
        <v>45119</v>
      </c>
      <c r="AG258">
        <v>315.5937968169142</v>
      </c>
      <c r="AH258">
        <v>315.6648546504575</v>
      </c>
      <c r="AI258">
        <v>0.03530040100233947</v>
      </c>
      <c r="AJ258">
        <v>0.04764131705651405</v>
      </c>
      <c r="AK258">
        <v>83.81545345728789</v>
      </c>
      <c r="AL258">
        <v>114.0003612939311</v>
      </c>
      <c r="AM258">
        <v>23.36020896375276</v>
      </c>
      <c r="AN258">
        <v>40.66144223309239</v>
      </c>
      <c r="AS258" s="2">
        <v>45119</v>
      </c>
      <c r="AT258">
        <v>0.2997644436933359</v>
      </c>
      <c r="AU258">
        <v>0.2998464848628864</v>
      </c>
      <c r="AV258">
        <v>0.06429090562767473</v>
      </c>
      <c r="AW258">
        <v>0.08745520458448745</v>
      </c>
      <c r="AX258">
        <v>0.07960333809529503</v>
      </c>
      <c r="AY258">
        <v>0.1082562201624161</v>
      </c>
      <c r="AZ258">
        <v>0.02216197191449864</v>
      </c>
      <c r="BA258">
        <v>0.03862143105940576</v>
      </c>
    </row>
    <row r="259" spans="1:53">
      <c r="A259" s="2">
        <v>45120</v>
      </c>
      <c r="B259">
        <v>1055.050635189589</v>
      </c>
      <c r="C259">
        <v>0.002086815307854151</v>
      </c>
      <c r="AF259" s="2">
        <v>45120</v>
      </c>
      <c r="AG259">
        <v>315.6441824987539</v>
      </c>
      <c r="AH259">
        <v>315.7152516769352</v>
      </c>
      <c r="AI259">
        <v>0.03530603683799802</v>
      </c>
      <c r="AJ259">
        <v>0.0476489231636931</v>
      </c>
      <c r="AK259">
        <v>83.82883489511633</v>
      </c>
      <c r="AL259">
        <v>114.0185618605826</v>
      </c>
      <c r="AM259">
        <v>23.36393850491747</v>
      </c>
      <c r="AN259">
        <v>40.66793397821591</v>
      </c>
      <c r="AS259" s="2">
        <v>45120</v>
      </c>
      <c r="AT259">
        <v>0.2991597676933292</v>
      </c>
      <c r="AU259">
        <v>0.2992065722761955</v>
      </c>
      <c r="AV259">
        <v>0.0650953602996696</v>
      </c>
      <c r="AW259">
        <v>0.08836743985188515</v>
      </c>
      <c r="AX259">
        <v>0.07945786394707566</v>
      </c>
      <c r="AY259">
        <v>0.1080726197957621</v>
      </c>
      <c r="AZ259">
        <v>0.02211172941323017</v>
      </c>
      <c r="BA259">
        <v>0.03852864672285265</v>
      </c>
    </row>
    <row r="260" spans="1:53">
      <c r="A260" s="2">
        <v>45121</v>
      </c>
      <c r="B260">
        <v>1055.426044533347</v>
      </c>
      <c r="C260">
        <v>0.0003558211627354702</v>
      </c>
      <c r="AF260" s="2">
        <v>45121</v>
      </c>
      <c r="AG260">
        <v>315.6945762248484</v>
      </c>
      <c r="AH260">
        <v>315.765656749479</v>
      </c>
      <c r="AI260">
        <v>0.03531167357343794</v>
      </c>
      <c r="AJ260">
        <v>0.04765653048521445</v>
      </c>
      <c r="AK260">
        <v>83.84221846933933</v>
      </c>
      <c r="AL260">
        <v>114.0367653330198</v>
      </c>
      <c r="AM260">
        <v>23.36766864151681</v>
      </c>
      <c r="AN260">
        <v>40.67442675976983</v>
      </c>
      <c r="AS260" s="2">
        <v>45121</v>
      </c>
      <c r="AT260">
        <v>0.2992089561220226</v>
      </c>
      <c r="AU260">
        <v>0.2993076624019532</v>
      </c>
      <c r="AV260">
        <v>0.06491511793439221</v>
      </c>
      <c r="AW260">
        <v>0.08845882148390706</v>
      </c>
      <c r="AX260">
        <v>0.07941992555164017</v>
      </c>
      <c r="AY260">
        <v>0.1080322765194991</v>
      </c>
      <c r="AZ260">
        <v>0.0221223758077217</v>
      </c>
      <c r="BA260">
        <v>0.03853486417886394</v>
      </c>
    </row>
    <row r="261" spans="1:53">
      <c r="A261" s="2">
        <v>45122</v>
      </c>
      <c r="B261">
        <v>1055.027327472596</v>
      </c>
      <c r="C261">
        <v>-0.0003777783036675864</v>
      </c>
      <c r="AF261" s="2">
        <v>45122</v>
      </c>
      <c r="AG261">
        <v>315.7449779964821</v>
      </c>
      <c r="AH261">
        <v>315.8160698693735</v>
      </c>
      <c r="AI261">
        <v>0.03531731120880291</v>
      </c>
      <c r="AJ261">
        <v>0.04766413902127196</v>
      </c>
      <c r="AK261">
        <v>83.85560418029796</v>
      </c>
      <c r="AL261">
        <v>114.0549717117068</v>
      </c>
      <c r="AM261">
        <v>23.37139937364584</v>
      </c>
      <c r="AN261">
        <v>40.68092057791961</v>
      </c>
      <c r="AS261" s="2">
        <v>45122</v>
      </c>
      <c r="AT261">
        <v>0.2994279760518157</v>
      </c>
      <c r="AU261">
        <v>0.299415735446339</v>
      </c>
      <c r="AV261">
        <v>0.06456585470307286</v>
      </c>
      <c r="AW261">
        <v>0.08833235033643372</v>
      </c>
      <c r="AX261">
        <v>0.07948048422593722</v>
      </c>
      <c r="AY261">
        <v>0.1080917025196698</v>
      </c>
      <c r="AZ261">
        <v>0.02212677849978451</v>
      </c>
      <c r="BA261">
        <v>0.03855911821694722</v>
      </c>
    </row>
    <row r="262" spans="1:53">
      <c r="A262" s="2">
        <v>45123</v>
      </c>
      <c r="B262">
        <v>1054.893879226295</v>
      </c>
      <c r="C262">
        <v>-0.000126487952326948</v>
      </c>
      <c r="AF262" s="2">
        <v>45123</v>
      </c>
      <c r="AG262">
        <v>315.7953878149395</v>
      </c>
      <c r="AH262">
        <v>315.8664910379034</v>
      </c>
      <c r="AI262">
        <v>0.0486598224091899</v>
      </c>
      <c r="AJ262">
        <v>0.03903305775079081</v>
      </c>
      <c r="AK262">
        <v>68.34531176542058</v>
      </c>
      <c r="AL262">
        <v>146.0372477638258</v>
      </c>
      <c r="AM262">
        <v>16.46649944856435</v>
      </c>
      <c r="AN262">
        <v>22.37629872075849</v>
      </c>
      <c r="AS262" s="2">
        <v>45123</v>
      </c>
      <c r="AT262">
        <v>0.2994477210365766</v>
      </c>
      <c r="AU262">
        <v>0.2994271614052089</v>
      </c>
      <c r="AV262">
        <v>0.08875550915689223</v>
      </c>
      <c r="AW262">
        <v>0.07237262546765412</v>
      </c>
      <c r="AX262">
        <v>0.06477981534146753</v>
      </c>
      <c r="AY262">
        <v>0.138423797345813</v>
      </c>
      <c r="AZ262">
        <v>0.01558797403321495</v>
      </c>
      <c r="BA262">
        <v>0.0212053962131727</v>
      </c>
    </row>
    <row r="263" spans="1:53">
      <c r="A263" s="2">
        <v>45124</v>
      </c>
      <c r="B263">
        <v>1055.111597222625</v>
      </c>
      <c r="C263">
        <v>0.0002063885293268619</v>
      </c>
      <c r="AF263" s="2">
        <v>45124</v>
      </c>
      <c r="AG263">
        <v>315.8458056815052</v>
      </c>
      <c r="AH263">
        <v>315.9169202563538</v>
      </c>
      <c r="AI263">
        <v>0.04866759112440235</v>
      </c>
      <c r="AJ263">
        <v>0.03903928951848998</v>
      </c>
      <c r="AK263">
        <v>68.35622333962951</v>
      </c>
      <c r="AL263">
        <v>146.0605631343331</v>
      </c>
      <c r="AM263">
        <v>16.46912838427411</v>
      </c>
      <c r="AN263">
        <v>22.37987117712318</v>
      </c>
      <c r="AS263" s="2">
        <v>45124</v>
      </c>
      <c r="AT263">
        <v>0.299464352175623</v>
      </c>
      <c r="AU263">
        <v>0.2994230865088757</v>
      </c>
      <c r="AV263">
        <v>0.0888571067848828</v>
      </c>
      <c r="AW263">
        <v>0.07225704047187309</v>
      </c>
      <c r="AX263">
        <v>0.06476571946724945</v>
      </c>
      <c r="AY263">
        <v>0.1384388342330438</v>
      </c>
      <c r="AZ263">
        <v>0.0155872216745101</v>
      </c>
      <c r="BA263">
        <v>0.02120663868394201</v>
      </c>
    </row>
    <row r="264" spans="1:53">
      <c r="A264" s="2">
        <v>45125</v>
      </c>
      <c r="B264">
        <v>1054.656272975071</v>
      </c>
      <c r="C264">
        <v>-0.0004315413163423765</v>
      </c>
      <c r="AF264" s="2">
        <v>45125</v>
      </c>
      <c r="AG264">
        <v>315.8962315974642</v>
      </c>
      <c r="AH264">
        <v>315.9673575260097</v>
      </c>
      <c r="AI264">
        <v>0.04867536107991804</v>
      </c>
      <c r="AJ264">
        <v>0.03904552228111322</v>
      </c>
      <c r="AK264">
        <v>68.36713665591041</v>
      </c>
      <c r="AL264">
        <v>146.0838822272229</v>
      </c>
      <c r="AM264">
        <v>16.47175773970288</v>
      </c>
      <c r="AN264">
        <v>22.38344420384334</v>
      </c>
      <c r="AS264" s="2">
        <v>45125</v>
      </c>
      <c r="AT264">
        <v>0.299569748629977</v>
      </c>
      <c r="AU264">
        <v>0.2995687330920834</v>
      </c>
      <c r="AV264">
        <v>0.0883627935746838</v>
      </c>
      <c r="AW264">
        <v>0.0723631734256312</v>
      </c>
      <c r="AX264">
        <v>0.06481493190119128</v>
      </c>
      <c r="AY264">
        <v>0.1384902074365123</v>
      </c>
      <c r="AZ264">
        <v>0.01561018054021803</v>
      </c>
      <c r="BA264">
        <v>0.02122023139970298</v>
      </c>
    </row>
    <row r="265" spans="1:53">
      <c r="A265" s="2">
        <v>45126</v>
      </c>
      <c r="B265">
        <v>1056.84869840396</v>
      </c>
      <c r="C265">
        <v>0.002078805659311733</v>
      </c>
      <c r="AF265" s="2">
        <v>45126</v>
      </c>
      <c r="AG265">
        <v>315.9466655641016</v>
      </c>
      <c r="AH265">
        <v>316.0178028481567</v>
      </c>
      <c r="AI265">
        <v>0.04868313227593501</v>
      </c>
      <c r="AJ265">
        <v>0.03905175603881936</v>
      </c>
      <c r="AK265">
        <v>68.37805171454141</v>
      </c>
      <c r="AL265">
        <v>146.1072050430895</v>
      </c>
      <c r="AM265">
        <v>16.47438751491767</v>
      </c>
      <c r="AN265">
        <v>22.38701780101004</v>
      </c>
      <c r="AS265" s="2">
        <v>45126</v>
      </c>
      <c r="AT265">
        <v>0.2989974132398635</v>
      </c>
      <c r="AU265">
        <v>0.2990211103345723</v>
      </c>
      <c r="AV265">
        <v>0.08935122950076547</v>
      </c>
      <c r="AW265">
        <v>0.0730393263304006</v>
      </c>
      <c r="AX265">
        <v>0.06468863023310367</v>
      </c>
      <c r="AY265">
        <v>0.1381939728203562</v>
      </c>
      <c r="AZ265">
        <v>0.01553800883932571</v>
      </c>
      <c r="BA265">
        <v>0.02117030870161261</v>
      </c>
    </row>
    <row r="266" spans="1:53">
      <c r="A266" s="2">
        <v>45127</v>
      </c>
      <c r="B266">
        <v>1057.0086321368</v>
      </c>
      <c r="C266">
        <v>0.0001513307752385451</v>
      </c>
      <c r="AF266" s="2">
        <v>45127</v>
      </c>
      <c r="AG266">
        <v>315.9971075827027</v>
      </c>
      <c r="AH266">
        <v>316.0682562240804</v>
      </c>
      <c r="AI266">
        <v>0.04869090471265131</v>
      </c>
      <c r="AJ266">
        <v>0.0390579907917673</v>
      </c>
      <c r="AK266">
        <v>68.38896851580067</v>
      </c>
      <c r="AL266">
        <v>146.1305315825273</v>
      </c>
      <c r="AM266">
        <v>16.47701770998552</v>
      </c>
      <c r="AN266">
        <v>22.39059196871434</v>
      </c>
      <c r="AS266" s="2">
        <v>45127</v>
      </c>
      <c r="AT266">
        <v>0.2989760886431921</v>
      </c>
      <c r="AU266">
        <v>0.2989878844541168</v>
      </c>
      <c r="AV266">
        <v>0.08933630743024673</v>
      </c>
      <c r="AW266">
        <v>0.07307006347250601</v>
      </c>
      <c r="AX266">
        <v>0.06469413767982247</v>
      </c>
      <c r="AY266">
        <v>0.1382227772767614</v>
      </c>
      <c r="AZ266">
        <v>0.01553879886840559</v>
      </c>
      <c r="BA266">
        <v>0.021173942174949</v>
      </c>
    </row>
    <row r="267" spans="1:53">
      <c r="A267" s="2">
        <v>45128</v>
      </c>
      <c r="B267">
        <v>1056.726695878693</v>
      </c>
      <c r="C267">
        <v>-0.0002667303270144084</v>
      </c>
      <c r="AF267" s="2">
        <v>45128</v>
      </c>
      <c r="AG267">
        <v>316.047557654553</v>
      </c>
      <c r="AH267">
        <v>316.1187176550666</v>
      </c>
      <c r="AI267">
        <v>0.048698678390265</v>
      </c>
      <c r="AJ267">
        <v>0.0390642265401159</v>
      </c>
      <c r="AK267">
        <v>68.39988705996642</v>
      </c>
      <c r="AL267">
        <v>146.1538618461309</v>
      </c>
      <c r="AM267">
        <v>16.47964832497344</v>
      </c>
      <c r="AN267">
        <v>22.39416670704733</v>
      </c>
      <c r="AS267" s="2">
        <v>45128</v>
      </c>
      <c r="AT267">
        <v>0.2990600067351528</v>
      </c>
      <c r="AU267">
        <v>0.2991350116653873</v>
      </c>
      <c r="AV267">
        <v>0.08915194813431472</v>
      </c>
      <c r="AW267">
        <v>0.07294919580624343</v>
      </c>
      <c r="AX267">
        <v>0.06472457563556948</v>
      </c>
      <c r="AY267">
        <v>0.1382578059620539</v>
      </c>
      <c r="AZ267">
        <v>0.01553834814086754</v>
      </c>
      <c r="BA267">
        <v>0.02118310792041089</v>
      </c>
    </row>
    <row r="268" spans="1:53">
      <c r="A268" s="2">
        <v>45129</v>
      </c>
      <c r="B268">
        <v>1056.011278211048</v>
      </c>
      <c r="C268">
        <v>-0.0006770129593915986</v>
      </c>
      <c r="AF268" s="2">
        <v>45129</v>
      </c>
      <c r="AG268">
        <v>316.0980157809382</v>
      </c>
      <c r="AH268">
        <v>316.1691871424012</v>
      </c>
      <c r="AI268">
        <v>0.04870645330897422</v>
      </c>
      <c r="AJ268">
        <v>0.0390704632840241</v>
      </c>
      <c r="AK268">
        <v>68.4108073473169</v>
      </c>
      <c r="AL268">
        <v>146.1771958344947</v>
      </c>
      <c r="AM268">
        <v>16.48227935994848</v>
      </c>
      <c r="AN268">
        <v>22.39774201610013</v>
      </c>
      <c r="AS268" s="2">
        <v>45129</v>
      </c>
      <c r="AT268">
        <v>0.2993511483311475</v>
      </c>
      <c r="AU268">
        <v>0.2993844731833939</v>
      </c>
      <c r="AV268">
        <v>0.08877501943794174</v>
      </c>
      <c r="AW268">
        <v>0.07257972158278632</v>
      </c>
      <c r="AX268">
        <v>0.06478145719799293</v>
      </c>
      <c r="AY268">
        <v>0.1384232397557051</v>
      </c>
      <c r="AZ268">
        <v>0.01550019381546404</v>
      </c>
      <c r="BA268">
        <v>0.02120474669556855</v>
      </c>
    </row>
    <row r="269" spans="1:53">
      <c r="A269" s="2">
        <v>45130</v>
      </c>
      <c r="B269">
        <v>1056.240949074301</v>
      </c>
      <c r="C269">
        <v>0.0002174890249677652</v>
      </c>
      <c r="AF269" s="2">
        <v>45130</v>
      </c>
      <c r="AG269">
        <v>316.1484819631444</v>
      </c>
      <c r="AH269">
        <v>264.2701832298287</v>
      </c>
      <c r="AI269">
        <v>0.0809100871979942</v>
      </c>
      <c r="AJ269">
        <v>0.02930229944867898</v>
      </c>
      <c r="AK269">
        <v>46.78673304749232</v>
      </c>
      <c r="AL269">
        <v>165.8713006099288</v>
      </c>
      <c r="AM269">
        <v>23.67092080295028</v>
      </c>
      <c r="AN269">
        <v>26.38510121713875</v>
      </c>
      <c r="AS269" s="2">
        <v>45130</v>
      </c>
      <c r="AT269">
        <v>0.2993599485602449</v>
      </c>
      <c r="AU269">
        <v>0.2501982241065386</v>
      </c>
      <c r="AV269">
        <v>0.1474499217780677</v>
      </c>
      <c r="AW269">
        <v>0.0544429825781396</v>
      </c>
      <c r="AX269">
        <v>0.04429452288502383</v>
      </c>
      <c r="AY269">
        <v>0.1570007142443539</v>
      </c>
      <c r="AZ269">
        <v>0.02227804417433431</v>
      </c>
      <c r="BA269">
        <v>0.02497564167329704</v>
      </c>
    </row>
    <row r="270" spans="1:53">
      <c r="A270" s="2">
        <v>45131</v>
      </c>
      <c r="B270">
        <v>1056.898440807461</v>
      </c>
      <c r="C270">
        <v>0.0006224827145135947</v>
      </c>
      <c r="AF270" s="2">
        <v>45131</v>
      </c>
      <c r="AG270">
        <v>316.1989562024576</v>
      </c>
      <c r="AH270">
        <v>264.3123749126382</v>
      </c>
      <c r="AI270">
        <v>0.08092300478367648</v>
      </c>
      <c r="AJ270">
        <v>0.02930697766590658</v>
      </c>
      <c r="AK270">
        <v>46.79420271726855</v>
      </c>
      <c r="AL270">
        <v>165.8977825581266</v>
      </c>
      <c r="AM270">
        <v>23.67469995037479</v>
      </c>
      <c r="AN270">
        <v>26.38931369320338</v>
      </c>
      <c r="AS270" s="2">
        <v>45131</v>
      </c>
      <c r="AT270">
        <v>0.2991541362848513</v>
      </c>
      <c r="AU270">
        <v>0.2500563782525732</v>
      </c>
      <c r="AV270">
        <v>0.1479440897124801</v>
      </c>
      <c r="AW270">
        <v>0.05436337923185377</v>
      </c>
      <c r="AX270">
        <v>0.04426920881541396</v>
      </c>
      <c r="AY270">
        <v>0.1569204527871192</v>
      </c>
      <c r="AZ270">
        <v>0.02233304894691287</v>
      </c>
      <c r="BA270">
        <v>0.02495930596879573</v>
      </c>
    </row>
    <row r="271" spans="1:53">
      <c r="A271" s="2">
        <v>45132</v>
      </c>
      <c r="B271">
        <v>1057.355721700864</v>
      </c>
      <c r="C271">
        <v>0.0004326630409763332</v>
      </c>
      <c r="AF271" s="2">
        <v>45132</v>
      </c>
      <c r="AG271">
        <v>316.2494385001642</v>
      </c>
      <c r="AH271">
        <v>264.3545733315012</v>
      </c>
      <c r="AI271">
        <v>0.08093592443169766</v>
      </c>
      <c r="AJ271">
        <v>0.02931165663002834</v>
      </c>
      <c r="AK271">
        <v>46.80167357960435</v>
      </c>
      <c r="AL271">
        <v>165.9242687342625</v>
      </c>
      <c r="AM271">
        <v>23.67847970115373</v>
      </c>
      <c r="AN271">
        <v>26.39352684180492</v>
      </c>
      <c r="AS271" s="2">
        <v>45132</v>
      </c>
      <c r="AT271">
        <v>0.2990708767038214</v>
      </c>
      <c r="AU271">
        <v>0.2499713323950699</v>
      </c>
      <c r="AV271">
        <v>0.1481818933068007</v>
      </c>
      <c r="AW271">
        <v>0.05415000741738948</v>
      </c>
      <c r="AX271">
        <v>0.04426271745350596</v>
      </c>
      <c r="AY271">
        <v>0.1569180578045623</v>
      </c>
      <c r="AZ271">
        <v>0.02248546700510901</v>
      </c>
      <c r="BA271">
        <v>0.02495964791374133</v>
      </c>
    </row>
    <row r="272" spans="1:53">
      <c r="A272" s="2">
        <v>45133</v>
      </c>
      <c r="B272">
        <v>1058.535093823791</v>
      </c>
      <c r="C272">
        <v>0.001115397683789654</v>
      </c>
      <c r="AF272" s="2">
        <v>45133</v>
      </c>
      <c r="AG272">
        <v>316.2999288575506</v>
      </c>
      <c r="AH272">
        <v>264.3967784874931</v>
      </c>
      <c r="AI272">
        <v>0.080948846142387</v>
      </c>
      <c r="AJ272">
        <v>0.02931633634116351</v>
      </c>
      <c r="AK272">
        <v>46.80914563469013</v>
      </c>
      <c r="AL272">
        <v>165.9507591390114</v>
      </c>
      <c r="AM272">
        <v>23.68226005538345</v>
      </c>
      <c r="AN272">
        <v>26.39774066305074</v>
      </c>
      <c r="AS272" s="2">
        <v>45133</v>
      </c>
      <c r="AT272">
        <v>0.2987706553396536</v>
      </c>
      <c r="AU272">
        <v>0.2497561335703574</v>
      </c>
      <c r="AV272">
        <v>0.1487464483222251</v>
      </c>
      <c r="AW272">
        <v>0.05441810693973857</v>
      </c>
      <c r="AX272">
        <v>0.04422628558782666</v>
      </c>
      <c r="AY272">
        <v>0.1567561041763962</v>
      </c>
      <c r="AZ272">
        <v>0.02240394985993972</v>
      </c>
      <c r="BA272">
        <v>0.02492231620386284</v>
      </c>
    </row>
    <row r="273" spans="1:53">
      <c r="A273" s="2">
        <v>45134</v>
      </c>
      <c r="B273">
        <v>1059.853853294024</v>
      </c>
      <c r="C273">
        <v>0.001245834434709048</v>
      </c>
      <c r="AF273" s="2">
        <v>45134</v>
      </c>
      <c r="AG273">
        <v>316.3504272759038</v>
      </c>
      <c r="AH273">
        <v>264.4389903816896</v>
      </c>
      <c r="AI273">
        <v>0.0809617699160738</v>
      </c>
      <c r="AJ273">
        <v>0.02932101679943135</v>
      </c>
      <c r="AK273">
        <v>46.81661888271631</v>
      </c>
      <c r="AL273">
        <v>165.9772537730485</v>
      </c>
      <c r="AM273">
        <v>23.68604101316028</v>
      </c>
      <c r="AN273">
        <v>26.40195515704825</v>
      </c>
      <c r="AS273" s="2">
        <v>45134</v>
      </c>
      <c r="AT273">
        <v>0.2984824869343474</v>
      </c>
      <c r="AU273">
        <v>0.2495156844570712</v>
      </c>
      <c r="AV273">
        <v>0.1493762154228881</v>
      </c>
      <c r="AW273">
        <v>0.05456842567622518</v>
      </c>
      <c r="AX273">
        <v>0.04417150455152599</v>
      </c>
      <c r="AY273">
        <v>0.1565958956638039</v>
      </c>
      <c r="AZ273">
        <v>0.02238154471348542</v>
      </c>
      <c r="BA273">
        <v>0.02490824258065276</v>
      </c>
    </row>
    <row r="274" spans="1:53">
      <c r="A274" s="2">
        <v>45135</v>
      </c>
      <c r="B274">
        <v>1057.865730533302</v>
      </c>
      <c r="C274">
        <v>-0.001875846140997339</v>
      </c>
      <c r="AF274" s="2">
        <v>45135</v>
      </c>
      <c r="AG274">
        <v>316.4009337565107</v>
      </c>
      <c r="AH274">
        <v>264.4812090151665</v>
      </c>
      <c r="AI274">
        <v>0.08097469575308744</v>
      </c>
      <c r="AJ274">
        <v>0.02932569800495114</v>
      </c>
      <c r="AK274">
        <v>46.82409332387335</v>
      </c>
      <c r="AL274">
        <v>166.0037526370489</v>
      </c>
      <c r="AM274">
        <v>23.68982257458059</v>
      </c>
      <c r="AN274">
        <v>26.40617032390484</v>
      </c>
      <c r="AS274" s="2">
        <v>45135</v>
      </c>
      <c r="AT274">
        <v>0.2990233556607789</v>
      </c>
      <c r="AU274">
        <v>0.2499889868766247</v>
      </c>
      <c r="AV274">
        <v>0.1485447648862945</v>
      </c>
      <c r="AW274">
        <v>0.05399395266338064</v>
      </c>
      <c r="AX274">
        <v>0.04426195625597496</v>
      </c>
      <c r="AY274">
        <v>0.1568012021967693</v>
      </c>
      <c r="AZ274">
        <v>0.02242993164472394</v>
      </c>
      <c r="BA274">
        <v>0.02495584981545317</v>
      </c>
    </row>
    <row r="275" spans="1:53">
      <c r="A275" s="2">
        <v>45136</v>
      </c>
      <c r="B275">
        <v>1059.021218606797</v>
      </c>
      <c r="C275">
        <v>0.00109228235696146</v>
      </c>
      <c r="AF275" s="2">
        <v>45136</v>
      </c>
      <c r="AG275">
        <v>316.4514483006583</v>
      </c>
      <c r="AH275">
        <v>264.5234343889996</v>
      </c>
      <c r="AI275">
        <v>0.08098762365375732</v>
      </c>
      <c r="AJ275">
        <v>0.02933037995784219</v>
      </c>
      <c r="AK275">
        <v>46.83156895835173</v>
      </c>
      <c r="AL275">
        <v>166.0302557316881</v>
      </c>
      <c r="AM275">
        <v>23.69360473974075</v>
      </c>
      <c r="AN275">
        <v>26.41038616372795</v>
      </c>
      <c r="AS275" s="2">
        <v>45136</v>
      </c>
      <c r="AT275">
        <v>0.2988063494910537</v>
      </c>
      <c r="AU275">
        <v>0.2497688822710555</v>
      </c>
      <c r="AV275">
        <v>0.148927216066364</v>
      </c>
      <c r="AW275">
        <v>0.05425936847371542</v>
      </c>
      <c r="AX275">
        <v>0.04422272658841894</v>
      </c>
      <c r="AY275">
        <v>0.1567584564362952</v>
      </c>
      <c r="AZ275">
        <v>0.02240747974678248</v>
      </c>
      <c r="BA275">
        <v>0.02484952092631493</v>
      </c>
    </row>
    <row r="276" spans="1:53">
      <c r="A276" s="2">
        <v>45137</v>
      </c>
      <c r="B276">
        <v>1059.353518540409</v>
      </c>
      <c r="C276">
        <v>0.0003137802413897273</v>
      </c>
      <c r="AF276" s="2">
        <v>45137</v>
      </c>
      <c r="AG276">
        <v>316.5019709096341</v>
      </c>
      <c r="AH276">
        <v>209.677979706417</v>
      </c>
      <c r="AI276">
        <v>0.008371781216060609</v>
      </c>
      <c r="AJ276">
        <v>0.008404789643066891</v>
      </c>
      <c r="AK276">
        <v>38.37036232878106</v>
      </c>
      <c r="AL276">
        <v>319.1522371579331</v>
      </c>
      <c r="AM276">
        <v>124.094225179215</v>
      </c>
      <c r="AN276">
        <v>18.62608181565974</v>
      </c>
      <c r="AS276" s="2">
        <v>45137</v>
      </c>
      <c r="AT276">
        <v>0.2987675456766807</v>
      </c>
      <c r="AU276">
        <v>0.1979416462668075</v>
      </c>
      <c r="AV276">
        <v>0.01539160494648169</v>
      </c>
      <c r="AW276">
        <v>0.01554956839776326</v>
      </c>
      <c r="AX276">
        <v>0.0362204616643961</v>
      </c>
      <c r="AY276">
        <v>0.3012324543233193</v>
      </c>
      <c r="AZ276">
        <v>0.1173160627596904</v>
      </c>
      <c r="BA276">
        <v>0.01758065596486109</v>
      </c>
    </row>
    <row r="277" spans="1:53">
      <c r="A277" s="2">
        <v>45138</v>
      </c>
      <c r="B277">
        <v>1060.239727675031</v>
      </c>
      <c r="C277">
        <v>0.0008365565593653201</v>
      </c>
      <c r="AF277" s="2">
        <v>45138</v>
      </c>
      <c r="AG277">
        <v>316.5525015847257</v>
      </c>
      <c r="AH277">
        <v>209.711455548087</v>
      </c>
      <c r="AI277">
        <v>0.008373117800965123</v>
      </c>
      <c r="AJ277">
        <v>0.008406131497885192</v>
      </c>
      <c r="AK277">
        <v>38.37648829477872</v>
      </c>
      <c r="AL277">
        <v>319.2031909575389</v>
      </c>
      <c r="AM277">
        <v>124.114037267447</v>
      </c>
      <c r="AN277">
        <v>18.6290555364418</v>
      </c>
      <c r="AS277" s="2">
        <v>45138</v>
      </c>
      <c r="AT277">
        <v>0.2985420246961136</v>
      </c>
      <c r="AU277">
        <v>0.1977645052990351</v>
      </c>
      <c r="AV277">
        <v>0.01537860956710044</v>
      </c>
      <c r="AW277">
        <v>0.01552340024706573</v>
      </c>
      <c r="AX277">
        <v>0.03619288790665413</v>
      </c>
      <c r="AY277">
        <v>0.3010409872621223</v>
      </c>
      <c r="AZ277">
        <v>0.1179986504472844</v>
      </c>
      <c r="BA277">
        <v>0.01755893457462421</v>
      </c>
    </row>
    <row r="278" spans="1:53">
      <c r="A278" s="2">
        <v>45139</v>
      </c>
      <c r="B278">
        <v>1059.451552434341</v>
      </c>
      <c r="C278">
        <v>-0.000743393423313421</v>
      </c>
      <c r="AF278" s="2">
        <v>45139</v>
      </c>
      <c r="AG278">
        <v>316.6030403272209</v>
      </c>
      <c r="AH278">
        <v>209.7449367342952</v>
      </c>
      <c r="AI278">
        <v>0.008374454599260213</v>
      </c>
      <c r="AJ278">
        <v>0.00840747356693543</v>
      </c>
      <c r="AK278">
        <v>38.38261523880882</v>
      </c>
      <c r="AL278">
        <v>319.2541528921017</v>
      </c>
      <c r="AM278">
        <v>124.13385251875</v>
      </c>
      <c r="AN278">
        <v>18.63202973198905</v>
      </c>
      <c r="AS278" s="2">
        <v>45139</v>
      </c>
      <c r="AT278">
        <v>0.2988042459852346</v>
      </c>
      <c r="AU278">
        <v>0.1979389559226683</v>
      </c>
      <c r="AV278">
        <v>0.01543058366061874</v>
      </c>
      <c r="AW278">
        <v>0.01558499040702524</v>
      </c>
      <c r="AX278">
        <v>0.03622603322329431</v>
      </c>
      <c r="AY278">
        <v>0.3012673224052534</v>
      </c>
      <c r="AZ278">
        <v>0.1171679195065545</v>
      </c>
      <c r="BA278">
        <v>0.01757994888935084</v>
      </c>
    </row>
    <row r="279" spans="1:53">
      <c r="A279" s="2">
        <v>45140</v>
      </c>
      <c r="B279">
        <v>1058.861918086309</v>
      </c>
      <c r="C279">
        <v>-0.0005565467780731526</v>
      </c>
      <c r="AF279" s="2">
        <v>45140</v>
      </c>
      <c r="AG279">
        <v>316.6535871384077</v>
      </c>
      <c r="AH279">
        <v>209.7784232658949</v>
      </c>
      <c r="AI279">
        <v>0.008375791610979946</v>
      </c>
      <c r="AJ279">
        <v>0.008408815850251807</v>
      </c>
      <c r="AK279">
        <v>38.38874316102751</v>
      </c>
      <c r="AL279">
        <v>319.3051229629202</v>
      </c>
      <c r="AM279">
        <v>124.153670933629</v>
      </c>
      <c r="AN279">
        <v>18.63500440237729</v>
      </c>
      <c r="AS279" s="2">
        <v>45140</v>
      </c>
      <c r="AT279">
        <v>0.2988968244328855</v>
      </c>
      <c r="AU279">
        <v>0.1981336997740985</v>
      </c>
      <c r="AV279">
        <v>0.01539261330883462</v>
      </c>
      <c r="AW279">
        <v>0.01545949047565503</v>
      </c>
      <c r="AX279">
        <v>0.03624281066684302</v>
      </c>
      <c r="AY279">
        <v>0.3014535057252066</v>
      </c>
      <c r="AZ279">
        <v>0.1168206320323975</v>
      </c>
      <c r="BA279">
        <v>0.01760042358407912</v>
      </c>
    </row>
    <row r="280" spans="1:53">
      <c r="A280" s="2">
        <v>45141</v>
      </c>
      <c r="B280">
        <v>1058.455037752278</v>
      </c>
      <c r="C280">
        <v>-0.000384261939240238</v>
      </c>
      <c r="AF280" s="2">
        <v>45141</v>
      </c>
      <c r="AG280">
        <v>316.7041420195741</v>
      </c>
      <c r="AH280">
        <v>209.8119151437395</v>
      </c>
      <c r="AI280">
        <v>0.008377128836158397</v>
      </c>
      <c r="AJ280">
        <v>0.00841015834786853</v>
      </c>
      <c r="AK280">
        <v>38.39487206159097</v>
      </c>
      <c r="AL280">
        <v>319.3561011712933</v>
      </c>
      <c r="AM280">
        <v>124.173492512589</v>
      </c>
      <c r="AN280">
        <v>18.63797954768233</v>
      </c>
      <c r="AS280" s="2">
        <v>45141</v>
      </c>
      <c r="AT280">
        <v>0.2990385749211411</v>
      </c>
      <c r="AU280">
        <v>0.1981760299302882</v>
      </c>
      <c r="AV280">
        <v>0.01524816940972983</v>
      </c>
      <c r="AW280">
        <v>0.01538182076062891</v>
      </c>
      <c r="AX280">
        <v>0.03626837272685911</v>
      </c>
      <c r="AY280">
        <v>0.30165872761507</v>
      </c>
      <c r="AZ280">
        <v>0.1166219747729159</v>
      </c>
      <c r="BA280">
        <v>0.01760632986336677</v>
      </c>
    </row>
    <row r="281" spans="1:53">
      <c r="A281" s="2">
        <v>45142</v>
      </c>
      <c r="B281">
        <v>1058.835803396621</v>
      </c>
      <c r="C281">
        <v>0.0003597371931378657</v>
      </c>
      <c r="AF281" s="2">
        <v>45142</v>
      </c>
      <c r="AG281">
        <v>316.7547049720087</v>
      </c>
      <c r="AH281">
        <v>209.8454123686826</v>
      </c>
      <c r="AI281">
        <v>0.008378466274829644</v>
      </c>
      <c r="AJ281">
        <v>0.008411501059819814</v>
      </c>
      <c r="AK281">
        <v>38.4010019406554</v>
      </c>
      <c r="AL281">
        <v>319.4070875185203</v>
      </c>
      <c r="AM281">
        <v>124.1933172561351</v>
      </c>
      <c r="AN281">
        <v>18.64095516797999</v>
      </c>
      <c r="AS281" s="2">
        <v>45142</v>
      </c>
      <c r="AT281">
        <v>0.2989147061779221</v>
      </c>
      <c r="AU281">
        <v>0.1981675138683889</v>
      </c>
      <c r="AV281">
        <v>0.01529220592665277</v>
      </c>
      <c r="AW281">
        <v>0.01537577566092702</v>
      </c>
      <c r="AX281">
        <v>0.03626765270635277</v>
      </c>
      <c r="AY281">
        <v>0.3016221038531897</v>
      </c>
      <c r="AZ281">
        <v>0.116576307593674</v>
      </c>
      <c r="BA281">
        <v>0.0177837342128927</v>
      </c>
    </row>
    <row r="282" spans="1:53">
      <c r="A282" s="2">
        <v>45143</v>
      </c>
      <c r="B282">
        <v>1058.591794105318</v>
      </c>
      <c r="C282">
        <v>-0.0002304505481590668</v>
      </c>
      <c r="AF282" s="2">
        <v>45143</v>
      </c>
      <c r="AG282">
        <v>316.8052759970001</v>
      </c>
      <c r="AH282">
        <v>209.8789149415778</v>
      </c>
      <c r="AI282">
        <v>0.008379803927027774</v>
      </c>
      <c r="AJ282">
        <v>0.008412843986139878</v>
      </c>
      <c r="AK282">
        <v>38.40713279837701</v>
      </c>
      <c r="AL282">
        <v>319.4580820059005</v>
      </c>
      <c r="AM282">
        <v>124.2131451647728</v>
      </c>
      <c r="AN282">
        <v>18.6439312633461</v>
      </c>
      <c r="AS282" s="2">
        <v>45143</v>
      </c>
      <c r="AT282">
        <v>0.2988484152046958</v>
      </c>
      <c r="AU282">
        <v>0.198219852025411</v>
      </c>
      <c r="AV282">
        <v>0.01538001798050983</v>
      </c>
      <c r="AW282">
        <v>0.01543582902624338</v>
      </c>
      <c r="AX282">
        <v>0.03628344589352397</v>
      </c>
      <c r="AY282">
        <v>0.3016910117926997</v>
      </c>
      <c r="AZ282">
        <v>0.1165404347522613</v>
      </c>
      <c r="BA282">
        <v>0.01760099332465504</v>
      </c>
    </row>
    <row r="283" spans="1:53">
      <c r="A283" s="2">
        <v>45144</v>
      </c>
      <c r="B283">
        <v>1058.71472439726</v>
      </c>
      <c r="C283">
        <v>0.0001161262467994639</v>
      </c>
      <c r="AF283" s="2">
        <v>45144</v>
      </c>
      <c r="AG283">
        <v>316.855855095837</v>
      </c>
      <c r="AH283">
        <v>209.9124228632789</v>
      </c>
      <c r="AI283">
        <v>0.0522716242952211</v>
      </c>
      <c r="AJ283">
        <v>0.04785658565109165</v>
      </c>
      <c r="AK283">
        <v>49.47088101626939</v>
      </c>
      <c r="AL283">
        <v>233.8111561385496</v>
      </c>
      <c r="AM283">
        <v>27.56188191072988</v>
      </c>
      <c r="AN283">
        <v>27.37527274531097</v>
      </c>
      <c r="AS283" s="2">
        <v>45144</v>
      </c>
      <c r="AT283">
        <v>0.2990003844730912</v>
      </c>
      <c r="AU283">
        <v>0.1982656044809945</v>
      </c>
      <c r="AV283">
        <v>0.09576955088320784</v>
      </c>
      <c r="AW283">
        <v>0.08777131927260891</v>
      </c>
      <c r="AX283">
        <v>0.0467252598849018</v>
      </c>
      <c r="AY283">
        <v>0.2207888277965699</v>
      </c>
      <c r="AZ283">
        <v>0.02580841748211935</v>
      </c>
      <c r="BA283">
        <v>0.02587063572650657</v>
      </c>
    </row>
    <row r="284" spans="1:53">
      <c r="A284" s="2">
        <v>45145</v>
      </c>
      <c r="B284">
        <v>1058.490382690545</v>
      </c>
      <c r="C284">
        <v>-0.000211900053476044</v>
      </c>
      <c r="AF284" s="2">
        <v>45145</v>
      </c>
      <c r="AG284">
        <v>316.9064422698085</v>
      </c>
      <c r="AH284">
        <v>209.9459361346399</v>
      </c>
      <c r="AI284">
        <v>0.05227996964756182</v>
      </c>
      <c r="AJ284">
        <v>0.04786422612667408</v>
      </c>
      <c r="AK284">
        <v>49.47877921989809</v>
      </c>
      <c r="AL284">
        <v>233.8484849284136</v>
      </c>
      <c r="AM284">
        <v>27.56628226405388</v>
      </c>
      <c r="AN284">
        <v>27.37964330581226</v>
      </c>
      <c r="AS284" s="2">
        <v>45145</v>
      </c>
      <c r="AT284">
        <v>0.2989131467801531</v>
      </c>
      <c r="AU284">
        <v>0.198269231632357</v>
      </c>
      <c r="AV284">
        <v>0.09567185115879684</v>
      </c>
      <c r="AW284">
        <v>0.08793144835900907</v>
      </c>
      <c r="AX284">
        <v>0.04673624316480033</v>
      </c>
      <c r="AY284">
        <v>0.2208852341569265</v>
      </c>
      <c r="AZ284">
        <v>0.02574710116551617</v>
      </c>
      <c r="BA284">
        <v>0.02584574358244097</v>
      </c>
    </row>
    <row r="285" spans="1:53">
      <c r="A285" s="2">
        <v>45146</v>
      </c>
      <c r="B285">
        <v>1059.863286562146</v>
      </c>
      <c r="C285">
        <v>0.001297039532954125</v>
      </c>
      <c r="AF285" s="2">
        <v>45146</v>
      </c>
      <c r="AG285">
        <v>316.9570375202038</v>
      </c>
      <c r="AH285">
        <v>209.979454756515</v>
      </c>
      <c r="AI285">
        <v>0.05228831633226798</v>
      </c>
      <c r="AJ285">
        <v>0.04787186782208586</v>
      </c>
      <c r="AK285">
        <v>49.48667868450333</v>
      </c>
      <c r="AL285">
        <v>233.8858196779529</v>
      </c>
      <c r="AM285">
        <v>27.57068331991007</v>
      </c>
      <c r="AN285">
        <v>27.38401456408921</v>
      </c>
      <c r="AS285" s="2">
        <v>45146</v>
      </c>
      <c r="AT285">
        <v>0.298707554767995</v>
      </c>
      <c r="AU285">
        <v>0.198124097012269</v>
      </c>
      <c r="AV285">
        <v>0.09580022656899147</v>
      </c>
      <c r="AW285">
        <v>0.08751427268072419</v>
      </c>
      <c r="AX285">
        <v>0.04669302745713042</v>
      </c>
      <c r="AY285">
        <v>0.2206356775023478</v>
      </c>
      <c r="AZ285">
        <v>0.02562190103525829</v>
      </c>
      <c r="BA285">
        <v>0.02690324297528393</v>
      </c>
    </row>
    <row r="286" spans="1:53">
      <c r="A286" s="2">
        <v>45147</v>
      </c>
      <c r="B286">
        <v>1058.003840831017</v>
      </c>
      <c r="C286">
        <v>-0.001754420362234055</v>
      </c>
      <c r="AF286" s="2">
        <v>45147</v>
      </c>
      <c r="AG286">
        <v>317.0076408483123</v>
      </c>
      <c r="AH286">
        <v>210.0129787297582</v>
      </c>
      <c r="AI286">
        <v>0.0522966643495523</v>
      </c>
      <c r="AJ286">
        <v>0.04787951073752172</v>
      </c>
      <c r="AK286">
        <v>49.49457941028644</v>
      </c>
      <c r="AL286">
        <v>233.9231603881188</v>
      </c>
      <c r="AM286">
        <v>27.57508507841062</v>
      </c>
      <c r="AN286">
        <v>27.38838652025322</v>
      </c>
      <c r="AS286" s="2">
        <v>45147</v>
      </c>
      <c r="AT286">
        <v>0.2995196240175838</v>
      </c>
      <c r="AU286">
        <v>0.1986602292600064</v>
      </c>
      <c r="AV286">
        <v>0.09532708909405656</v>
      </c>
      <c r="AW286">
        <v>0.08714813591434654</v>
      </c>
      <c r="AX286">
        <v>0.04678006046897181</v>
      </c>
      <c r="AY286">
        <v>0.2211054482190105</v>
      </c>
      <c r="AZ286">
        <v>0.02561602884022826</v>
      </c>
      <c r="BA286">
        <v>0.02584338418579599</v>
      </c>
    </row>
    <row r="287" spans="1:53">
      <c r="A287" s="2">
        <v>45148</v>
      </c>
      <c r="B287">
        <v>1057.186997358864</v>
      </c>
      <c r="C287">
        <v>-0.0007720609705083037</v>
      </c>
      <c r="AF287" s="2">
        <v>45148</v>
      </c>
      <c r="AG287">
        <v>317.0582522554237</v>
      </c>
      <c r="AH287">
        <v>210.0465080552241</v>
      </c>
      <c r="AI287">
        <v>0.05230501369962752</v>
      </c>
      <c r="AJ287">
        <v>0.04788715487317646</v>
      </c>
      <c r="AK287">
        <v>49.50248139744876</v>
      </c>
      <c r="AL287">
        <v>233.9605070598631</v>
      </c>
      <c r="AM287">
        <v>27.57948753966771</v>
      </c>
      <c r="AN287">
        <v>27.39275917441573</v>
      </c>
      <c r="AS287" s="2">
        <v>45148</v>
      </c>
      <c r="AT287">
        <v>0.2997089222817751</v>
      </c>
      <c r="AU287">
        <v>0.198719089119172</v>
      </c>
      <c r="AV287">
        <v>0.09502091227135424</v>
      </c>
      <c r="AW287">
        <v>0.08686816221553022</v>
      </c>
      <c r="AX287">
        <v>0.04682530947911026</v>
      </c>
      <c r="AY287">
        <v>0.221318650544645</v>
      </c>
      <c r="AZ287">
        <v>0.02563217134668417</v>
      </c>
      <c r="BA287">
        <v>0.02590678274172904</v>
      </c>
    </row>
    <row r="288" spans="1:53">
      <c r="A288" s="2">
        <v>45149</v>
      </c>
      <c r="B288">
        <v>1056.677295614858</v>
      </c>
      <c r="C288">
        <v>-0.0004821301673959555</v>
      </c>
      <c r="AF288" s="2">
        <v>45149</v>
      </c>
      <c r="AG288">
        <v>317.1088717428278</v>
      </c>
      <c r="AH288">
        <v>210.0800427337671</v>
      </c>
      <c r="AI288">
        <v>0.05231336438270644</v>
      </c>
      <c r="AJ288">
        <v>0.04789480022924487</v>
      </c>
      <c r="AK288">
        <v>49.51038464619168</v>
      </c>
      <c r="AL288">
        <v>233.9978596941374</v>
      </c>
      <c r="AM288">
        <v>27.58389070379353</v>
      </c>
      <c r="AN288">
        <v>27.39713252668815</v>
      </c>
      <c r="AS288" s="2">
        <v>45149</v>
      </c>
      <c r="AT288">
        <v>0.2997839937566206</v>
      </c>
      <c r="AU288">
        <v>0.1988098317841132</v>
      </c>
      <c r="AV288">
        <v>0.09488544079677738</v>
      </c>
      <c r="AW288">
        <v>0.08664968883099573</v>
      </c>
      <c r="AX288">
        <v>0.04685780591733558</v>
      </c>
      <c r="AY288">
        <v>0.2214579778377361</v>
      </c>
      <c r="AZ288">
        <v>0.02563445204069347</v>
      </c>
      <c r="BA288">
        <v>0.02592080903572803</v>
      </c>
    </row>
    <row r="289" spans="1:53">
      <c r="A289" s="2">
        <v>45150</v>
      </c>
      <c r="B289">
        <v>1056.327737222736</v>
      </c>
      <c r="C289">
        <v>-0.0003308090308861145</v>
      </c>
      <c r="AF289" s="2">
        <v>45150</v>
      </c>
      <c r="AG289">
        <v>317.1594993118147</v>
      </c>
      <c r="AH289">
        <v>210.1135827662418</v>
      </c>
      <c r="AI289">
        <v>0.05232171639900186</v>
      </c>
      <c r="AJ289">
        <v>0.0479024468059218</v>
      </c>
      <c r="AK289">
        <v>49.51828915671662</v>
      </c>
      <c r="AL289">
        <v>234.0352182918939</v>
      </c>
      <c r="AM289">
        <v>27.58829457090029</v>
      </c>
      <c r="AN289">
        <v>27.40150657718196</v>
      </c>
      <c r="AS289" s="2">
        <v>45150</v>
      </c>
      <c r="AT289">
        <v>0.2999618266994654</v>
      </c>
      <c r="AU289">
        <v>0.1988997741066631</v>
      </c>
      <c r="AV289">
        <v>0.09435129440350093</v>
      </c>
      <c r="AW289">
        <v>0.08678913642492737</v>
      </c>
      <c r="AX289">
        <v>0.046882049726683</v>
      </c>
      <c r="AY289">
        <v>0.221513154337236</v>
      </c>
      <c r="AZ289">
        <v>0.02566018636234273</v>
      </c>
      <c r="BA289">
        <v>0.0259425779391814</v>
      </c>
    </row>
    <row r="290" spans="1:53">
      <c r="A290" s="2">
        <v>45151</v>
      </c>
      <c r="B290">
        <v>1056.615308058714</v>
      </c>
      <c r="C290">
        <v>0.0002722363768785652</v>
      </c>
      <c r="AF290" s="2">
        <v>45151</v>
      </c>
      <c r="AG290">
        <v>317.2101349636745</v>
      </c>
      <c r="AH290">
        <v>271.69856154434</v>
      </c>
      <c r="AI290">
        <v>0.06208581625885469</v>
      </c>
      <c r="AJ290">
        <v>0.05303414790471532</v>
      </c>
      <c r="AK290">
        <v>49.52619492922501</v>
      </c>
      <c r="AL290">
        <v>151.2745269156599</v>
      </c>
      <c r="AM290">
        <v>25.04912764398244</v>
      </c>
      <c r="AN290">
        <v>22.77019395291257</v>
      </c>
      <c r="AS290" s="2">
        <v>45151</v>
      </c>
      <c r="AT290">
        <v>0.3000536095279887</v>
      </c>
      <c r="AU290">
        <v>0.2571420013101813</v>
      </c>
      <c r="AV290">
        <v>0.1118375628645716</v>
      </c>
      <c r="AW290">
        <v>0.09607695145954349</v>
      </c>
      <c r="AX290">
        <v>0.04687395011331404</v>
      </c>
      <c r="AY290">
        <v>0.1431577879519171</v>
      </c>
      <c r="AZ290">
        <v>0.02330440715654222</v>
      </c>
      <c r="BA290">
        <v>0.02155372961594173</v>
      </c>
    </row>
    <row r="291" spans="1:53">
      <c r="A291" s="2">
        <v>45152</v>
      </c>
      <c r="B291">
        <v>1056.52075276287</v>
      </c>
      <c r="C291">
        <v>-8.948885665716055E-05</v>
      </c>
      <c r="AF291" s="2">
        <v>45152</v>
      </c>
      <c r="AG291">
        <v>317.2607786996979</v>
      </c>
      <c r="AH291">
        <v>271.7419391943963</v>
      </c>
      <c r="AI291">
        <v>0.06209572848215036</v>
      </c>
      <c r="AJ291">
        <v>0.05304261499668581</v>
      </c>
      <c r="AK291">
        <v>49.53410196391835</v>
      </c>
      <c r="AL291">
        <v>151.2986784365722</v>
      </c>
      <c r="AM291">
        <v>25.05312682707336</v>
      </c>
      <c r="AN291">
        <v>22.77382929606415</v>
      </c>
      <c r="AS291" s="2">
        <v>45152</v>
      </c>
      <c r="AT291">
        <v>0.3000254793518777</v>
      </c>
      <c r="AU291">
        <v>0.2571013882319588</v>
      </c>
      <c r="AV291">
        <v>0.1118662134478426</v>
      </c>
      <c r="AW291">
        <v>0.09609316771158338</v>
      </c>
      <c r="AX291">
        <v>0.0468868019608482</v>
      </c>
      <c r="AY291">
        <v>0.1431771795196649</v>
      </c>
      <c r="AZ291">
        <v>0.02329806083322468</v>
      </c>
      <c r="BA291">
        <v>0.02155170894299975</v>
      </c>
    </row>
    <row r="292" spans="1:53">
      <c r="A292" s="2">
        <v>45153</v>
      </c>
      <c r="B292">
        <v>1056.242933743745</v>
      </c>
      <c r="C292">
        <v>-0.0002629565187419747</v>
      </c>
      <c r="AF292" s="2">
        <v>45153</v>
      </c>
      <c r="AG292">
        <v>317.3114305211754</v>
      </c>
      <c r="AH292">
        <v>271.7853237698501</v>
      </c>
      <c r="AI292">
        <v>0.06210564228796803</v>
      </c>
      <c r="AJ292">
        <v>0.05305108344045791</v>
      </c>
      <c r="AK292">
        <v>49.54201026099815</v>
      </c>
      <c r="AL292">
        <v>151.3228338133615</v>
      </c>
      <c r="AM292">
        <v>25.05712664864822</v>
      </c>
      <c r="AN292">
        <v>22.77746521961131</v>
      </c>
      <c r="AS292" s="2">
        <v>45153</v>
      </c>
      <c r="AT292">
        <v>0.3001764626699042</v>
      </c>
      <c r="AU292">
        <v>0.2573732201601514</v>
      </c>
      <c r="AV292">
        <v>0.1116852994655411</v>
      </c>
      <c r="AW292">
        <v>0.09578310622261517</v>
      </c>
      <c r="AX292">
        <v>0.04690248493242213</v>
      </c>
      <c r="AY292">
        <v>0.1432743332477007</v>
      </c>
      <c r="AZ292">
        <v>0.02323672524924945</v>
      </c>
      <c r="BA292">
        <v>0.0215683680524158</v>
      </c>
    </row>
    <row r="293" spans="1:53">
      <c r="A293" s="2">
        <v>45154</v>
      </c>
      <c r="B293">
        <v>1055.999715418968</v>
      </c>
      <c r="C293">
        <v>-0.0002302674100872482</v>
      </c>
      <c r="AF293" s="2">
        <v>45154</v>
      </c>
      <c r="AG293">
        <v>317.3620904293979</v>
      </c>
      <c r="AH293">
        <v>271.828715271807</v>
      </c>
      <c r="AI293">
        <v>0.06211555767656037</v>
      </c>
      <c r="AJ293">
        <v>0.05305955323624744</v>
      </c>
      <c r="AK293">
        <v>49.54991982066594</v>
      </c>
      <c r="AL293">
        <v>151.3469930466433</v>
      </c>
      <c r="AM293">
        <v>25.06112710880894</v>
      </c>
      <c r="AN293">
        <v>22.7811017236467</v>
      </c>
      <c r="AS293" s="2">
        <v>45154</v>
      </c>
      <c r="AT293">
        <v>0.3002106761440147</v>
      </c>
      <c r="AU293">
        <v>0.2573640249973474</v>
      </c>
      <c r="AV293">
        <v>0.1115801919864452</v>
      </c>
      <c r="AW293">
        <v>0.09553213572346986</v>
      </c>
      <c r="AX293">
        <v>0.04692526423580391</v>
      </c>
      <c r="AY293">
        <v>0.1433256238666006</v>
      </c>
      <c r="AZ293">
        <v>0.02349486814779517</v>
      </c>
      <c r="BA293">
        <v>0.02156721489852333</v>
      </c>
    </row>
    <row r="294" spans="1:53">
      <c r="A294" s="2">
        <v>45155</v>
      </c>
      <c r="B294">
        <v>1055.316712914623</v>
      </c>
      <c r="C294">
        <v>-0.0006467828488706528</v>
      </c>
      <c r="AF294" s="2">
        <v>45155</v>
      </c>
      <c r="AG294">
        <v>317.4127584256565</v>
      </c>
      <c r="AH294">
        <v>271.8721137013728</v>
      </c>
      <c r="AI294">
        <v>0.06212547464818007</v>
      </c>
      <c r="AJ294">
        <v>0.05306802438427025</v>
      </c>
      <c r="AK294">
        <v>49.55783064312331</v>
      </c>
      <c r="AL294">
        <v>151.3711561370334</v>
      </c>
      <c r="AM294">
        <v>25.06512820765747</v>
      </c>
      <c r="AN294">
        <v>22.78473880826301</v>
      </c>
      <c r="AS294" s="2">
        <v>45155</v>
      </c>
      <c r="AT294">
        <v>0.3004171128208586</v>
      </c>
      <c r="AU294">
        <v>0.2575527467244134</v>
      </c>
      <c r="AV294">
        <v>0.1112850701508792</v>
      </c>
      <c r="AW294">
        <v>0.09522207506917253</v>
      </c>
      <c r="AX294">
        <v>0.04696712977217866</v>
      </c>
      <c r="AY294">
        <v>0.1434305885311341</v>
      </c>
      <c r="AZ294">
        <v>0.02350811922024589</v>
      </c>
      <c r="BA294">
        <v>0.02161715771111757</v>
      </c>
    </row>
    <row r="295" spans="1:53">
      <c r="A295" s="2">
        <v>45156</v>
      </c>
      <c r="B295">
        <v>1054.86084896082</v>
      </c>
      <c r="C295">
        <v>-0.0004319688565762592</v>
      </c>
      <c r="AF295" s="2">
        <v>45156</v>
      </c>
      <c r="AG295">
        <v>317.4634345112424</v>
      </c>
      <c r="AH295">
        <v>271.9155190596537</v>
      </c>
      <c r="AI295">
        <v>0.06213539320307986</v>
      </c>
      <c r="AJ295">
        <v>0.05307649688474224</v>
      </c>
      <c r="AK295">
        <v>49.56574272857186</v>
      </c>
      <c r="AL295">
        <v>151.3953230851475</v>
      </c>
      <c r="AM295">
        <v>25.06912994529579</v>
      </c>
      <c r="AN295">
        <v>22.78837647355293</v>
      </c>
      <c r="AS295" s="2">
        <v>45156</v>
      </c>
      <c r="AT295">
        <v>0.3009646855658661</v>
      </c>
      <c r="AU295">
        <v>0.2580794586897836</v>
      </c>
      <c r="AV295">
        <v>0.1103242200020175</v>
      </c>
      <c r="AW295">
        <v>0.09511239965335387</v>
      </c>
      <c r="AX295">
        <v>0.047013008644058</v>
      </c>
      <c r="AY295">
        <v>0.143557836101578</v>
      </c>
      <c r="AZ295">
        <v>0.02333112244702682</v>
      </c>
      <c r="BA295">
        <v>0.02161726889631622</v>
      </c>
    </row>
    <row r="296" spans="1:53">
      <c r="A296" s="2">
        <v>45157</v>
      </c>
      <c r="B296">
        <v>1054.651646496514</v>
      </c>
      <c r="C296">
        <v>-0.0001983223327626238</v>
      </c>
      <c r="AF296" s="2">
        <v>45157</v>
      </c>
      <c r="AG296">
        <v>317.5141186874473</v>
      </c>
      <c r="AH296">
        <v>271.9589313477557</v>
      </c>
      <c r="AI296">
        <v>0.06214531334151252</v>
      </c>
      <c r="AJ296">
        <v>0.05308497073787932</v>
      </c>
      <c r="AK296">
        <v>49.57365607721324</v>
      </c>
      <c r="AL296">
        <v>151.4194938916017</v>
      </c>
      <c r="AM296">
        <v>25.07313232182588</v>
      </c>
      <c r="AN296">
        <v>22.79201471960916</v>
      </c>
      <c r="AS296" s="2">
        <v>45157</v>
      </c>
      <c r="AT296">
        <v>0.3009930395735809</v>
      </c>
      <c r="AU296">
        <v>0.2579479174932761</v>
      </c>
      <c r="AV296">
        <v>0.1104417039292559</v>
      </c>
      <c r="AW296">
        <v>0.0951177405620019</v>
      </c>
      <c r="AX296">
        <v>0.04700781178428395</v>
      </c>
      <c r="AY296">
        <v>0.1435648112878378</v>
      </c>
      <c r="AZ296">
        <v>0.02330769155818699</v>
      </c>
      <c r="BA296">
        <v>0.02161928381157649</v>
      </c>
    </row>
    <row r="297" spans="1:53">
      <c r="A297" s="2">
        <v>45158</v>
      </c>
      <c r="B297">
        <v>1054.757788332646</v>
      </c>
      <c r="C297">
        <v>0.0001006416066247073</v>
      </c>
      <c r="AF297" s="2">
        <v>45158</v>
      </c>
      <c r="AG297">
        <v>162.5423026259437</v>
      </c>
      <c r="AH297">
        <v>134.5228223225066</v>
      </c>
      <c r="AI297">
        <v>0.08646976064691142</v>
      </c>
      <c r="AJ297">
        <v>0.08690734431208769</v>
      </c>
      <c r="AK297">
        <v>70.21818749198992</v>
      </c>
      <c r="AL297">
        <v>299.6387434767837</v>
      </c>
      <c r="AM297">
        <v>34.23699642750437</v>
      </c>
      <c r="AN297">
        <v>28.01310034823707</v>
      </c>
      <c r="AS297" s="2">
        <v>45158</v>
      </c>
      <c r="AT297">
        <v>0.1540821646896177</v>
      </c>
      <c r="AU297">
        <v>0.1275316017475354</v>
      </c>
      <c r="AV297">
        <v>0.1535763996528091</v>
      </c>
      <c r="AW297">
        <v>0.1556862066166078</v>
      </c>
      <c r="AX297">
        <v>0.06656972716221519</v>
      </c>
      <c r="AY297">
        <v>0.2840363002257874</v>
      </c>
      <c r="AZ297">
        <v>0.03183588764184321</v>
      </c>
      <c r="BA297">
        <v>0.02668171226358431</v>
      </c>
    </row>
    <row r="298" spans="1:53">
      <c r="A298" s="2">
        <v>45159</v>
      </c>
      <c r="B298">
        <v>1055.041686290942</v>
      </c>
      <c r="C298">
        <v>0.0002691593856294361</v>
      </c>
      <c r="AF298" s="2">
        <v>45159</v>
      </c>
      <c r="AG298">
        <v>162.5682530876708</v>
      </c>
      <c r="AH298">
        <v>134.5442993736847</v>
      </c>
      <c r="AI298">
        <v>0.08648356585440489</v>
      </c>
      <c r="AJ298">
        <v>0.08692121938138311</v>
      </c>
      <c r="AK298">
        <v>70.22939807752745</v>
      </c>
      <c r="AL298">
        <v>299.6865818771196</v>
      </c>
      <c r="AM298">
        <v>34.24246248680763</v>
      </c>
      <c r="AN298">
        <v>28.01757274020334</v>
      </c>
      <c r="AS298" s="2">
        <v>45159</v>
      </c>
      <c r="AT298">
        <v>0.1540866031159375</v>
      </c>
      <c r="AU298">
        <v>0.1275312440131224</v>
      </c>
      <c r="AV298">
        <v>0.1537946552336492</v>
      </c>
      <c r="AW298">
        <v>0.1556468720263628</v>
      </c>
      <c r="AX298">
        <v>0.0665664414428723</v>
      </c>
      <c r="AY298">
        <v>0.2839912459320003</v>
      </c>
      <c r="AZ298">
        <v>0.03182273613592319</v>
      </c>
      <c r="BA298">
        <v>0.02656020210013244</v>
      </c>
    </row>
    <row r="299" spans="1:53">
      <c r="A299" s="2">
        <v>45160</v>
      </c>
      <c r="B299">
        <v>1058.979501196839</v>
      </c>
      <c r="C299">
        <v>0.003732378499413658</v>
      </c>
      <c r="AF299" s="2">
        <v>45160</v>
      </c>
      <c r="AG299">
        <v>162.5942076924822</v>
      </c>
      <c r="AH299">
        <v>134.565779853751</v>
      </c>
      <c r="AI299">
        <v>0.08649737326594927</v>
      </c>
      <c r="AJ299">
        <v>0.08693509666588313</v>
      </c>
      <c r="AK299">
        <v>70.24061045287517</v>
      </c>
      <c r="AL299">
        <v>299.7344279150278</v>
      </c>
      <c r="AM299">
        <v>34.24792941878687</v>
      </c>
      <c r="AN299">
        <v>28.02204584620304</v>
      </c>
      <c r="AS299" s="2">
        <v>45160</v>
      </c>
      <c r="AT299">
        <v>0.1535205370979488</v>
      </c>
      <c r="AU299">
        <v>0.1270732195704954</v>
      </c>
      <c r="AV299">
        <v>0.1534725919056632</v>
      </c>
      <c r="AW299">
        <v>0.1584425909240302</v>
      </c>
      <c r="AX299">
        <v>0.0663320786803788</v>
      </c>
      <c r="AY299">
        <v>0.2829973345855001</v>
      </c>
      <c r="AZ299">
        <v>0.03172493164089262</v>
      </c>
      <c r="BA299">
        <v>0.02643671559509068</v>
      </c>
    </row>
    <row r="300" spans="1:53">
      <c r="A300" s="2">
        <v>45161</v>
      </c>
      <c r="B300">
        <v>1057.02189847366</v>
      </c>
      <c r="C300">
        <v>-0.001848574708921857</v>
      </c>
      <c r="AF300" s="2">
        <v>45161</v>
      </c>
      <c r="AG300">
        <v>162.6201664410393</v>
      </c>
      <c r="AH300">
        <v>134.587263763253</v>
      </c>
      <c r="AI300">
        <v>0.08651118288189642</v>
      </c>
      <c r="AJ300">
        <v>0.0869489761659414</v>
      </c>
      <c r="AK300">
        <v>70.25182461831885</v>
      </c>
      <c r="AL300">
        <v>299.7822815917276</v>
      </c>
      <c r="AM300">
        <v>34.25339722358141</v>
      </c>
      <c r="AN300">
        <v>28.02651966635015</v>
      </c>
      <c r="AS300" s="2">
        <v>45161</v>
      </c>
      <c r="AT300">
        <v>0.1537503419440449</v>
      </c>
      <c r="AU300">
        <v>0.127301227567303</v>
      </c>
      <c r="AV300">
        <v>0.1545227800079306</v>
      </c>
      <c r="AW300">
        <v>0.1561324330858094</v>
      </c>
      <c r="AX300">
        <v>0.06646315893220062</v>
      </c>
      <c r="AY300">
        <v>0.2835843391086248</v>
      </c>
      <c r="AZ300">
        <v>0.03178111549276119</v>
      </c>
      <c r="BA300">
        <v>0.02646460386132543</v>
      </c>
    </row>
    <row r="301" spans="1:53">
      <c r="A301" s="2">
        <v>45162</v>
      </c>
      <c r="B301">
        <v>1061.07840067894</v>
      </c>
      <c r="C301">
        <v>0.003837670923504399</v>
      </c>
      <c r="AF301" s="2">
        <v>45162</v>
      </c>
      <c r="AG301">
        <v>162.6461293340038</v>
      </c>
      <c r="AH301">
        <v>134.6087511027383</v>
      </c>
      <c r="AI301">
        <v>0.08652499470259831</v>
      </c>
      <c r="AJ301">
        <v>0.08696285788191165</v>
      </c>
      <c r="AK301">
        <v>70.26304057414427</v>
      </c>
      <c r="AL301">
        <v>299.8301429084385</v>
      </c>
      <c r="AM301">
        <v>34.2588659013306</v>
      </c>
      <c r="AN301">
        <v>28.0309942007587</v>
      </c>
      <c r="AS301" s="2">
        <v>45162</v>
      </c>
      <c r="AT301">
        <v>0.1532632298913508</v>
      </c>
      <c r="AU301">
        <v>0.1268935135880715</v>
      </c>
      <c r="AV301">
        <v>0.1556941212806348</v>
      </c>
      <c r="AW301">
        <v>0.1571782634199321</v>
      </c>
      <c r="AX301">
        <v>0.06622132952048033</v>
      </c>
      <c r="AY301">
        <v>0.2825294724659235</v>
      </c>
      <c r="AZ301">
        <v>0.03181147413018011</v>
      </c>
      <c r="BA301">
        <v>0.02640859570342682</v>
      </c>
    </row>
    <row r="302" spans="1:53">
      <c r="A302" s="2">
        <v>45163</v>
      </c>
      <c r="B302">
        <v>1060.650100028388</v>
      </c>
      <c r="C302">
        <v>-0.0004036465639845055</v>
      </c>
      <c r="AF302" s="2">
        <v>45163</v>
      </c>
      <c r="AG302">
        <v>162.6720963720373</v>
      </c>
      <c r="AH302">
        <v>134.6302418727544</v>
      </c>
      <c r="AI302">
        <v>0.08653880872840691</v>
      </c>
      <c r="AJ302">
        <v>0.08697674181414765</v>
      </c>
      <c r="AK302">
        <v>70.27425832063727</v>
      </c>
      <c r="AL302">
        <v>299.8780118663803</v>
      </c>
      <c r="AM302">
        <v>34.26433545217382</v>
      </c>
      <c r="AN302">
        <v>28.03546944954272</v>
      </c>
      <c r="AS302" s="2">
        <v>45163</v>
      </c>
      <c r="AT302">
        <v>0.1533264959330184</v>
      </c>
      <c r="AU302">
        <v>0.1269538309838452</v>
      </c>
      <c r="AV302">
        <v>0.1555158820719142</v>
      </c>
      <c r="AW302">
        <v>0.1571898931605811</v>
      </c>
      <c r="AX302">
        <v>0.06626162833795382</v>
      </c>
      <c r="AY302">
        <v>0.2826469390798151</v>
      </c>
      <c r="AZ302">
        <v>0.03168316199753752</v>
      </c>
      <c r="BA302">
        <v>0.02642216843533462</v>
      </c>
    </row>
    <row r="303" spans="1:53">
      <c r="A303" s="2">
        <v>45164</v>
      </c>
      <c r="B303">
        <v>1060.231496590702</v>
      </c>
      <c r="C303">
        <v>-0.0003946668535408371</v>
      </c>
      <c r="AF303" s="2">
        <v>45164</v>
      </c>
      <c r="AG303">
        <v>162.6980675558016</v>
      </c>
      <c r="AH303">
        <v>134.6517360738491</v>
      </c>
      <c r="AI303">
        <v>0.08655262495967429</v>
      </c>
      <c r="AJ303">
        <v>0.08699062796300323</v>
      </c>
      <c r="AK303">
        <v>70.28547785808375</v>
      </c>
      <c r="AL303">
        <v>299.925888466773</v>
      </c>
      <c r="AM303">
        <v>34.26980587625044</v>
      </c>
      <c r="AN303">
        <v>28.03994541281627</v>
      </c>
      <c r="AS303" s="2">
        <v>45164</v>
      </c>
      <c r="AT303">
        <v>0.1534002784272813</v>
      </c>
      <c r="AU303">
        <v>0.1270014814435435</v>
      </c>
      <c r="AV303">
        <v>0.1552860020641776</v>
      </c>
      <c r="AW303">
        <v>0.157060037251821</v>
      </c>
      <c r="AX303">
        <v>0.06630481155409024</v>
      </c>
      <c r="AY303">
        <v>0.2828583142584917</v>
      </c>
      <c r="AZ303">
        <v>0.03168771133296854</v>
      </c>
      <c r="BA303">
        <v>0.02640136366762614</v>
      </c>
    </row>
    <row r="304" spans="1:53">
      <c r="A304" s="2">
        <v>45165</v>
      </c>
      <c r="B304">
        <v>1060.531020587535</v>
      </c>
      <c r="C304">
        <v>0.000282508110536428</v>
      </c>
      <c r="AF304" s="2">
        <v>45165</v>
      </c>
      <c r="AG304">
        <v>316.4650166449375</v>
      </c>
      <c r="AH304">
        <v>188.3705967935978</v>
      </c>
      <c r="AI304">
        <v>0.05407775539583033</v>
      </c>
      <c r="AJ304">
        <v>0.05110400925301281</v>
      </c>
      <c r="AK304">
        <v>58.99736009391131</v>
      </c>
      <c r="AL304">
        <v>180.7337545663092</v>
      </c>
      <c r="AM304">
        <v>89.03885489222506</v>
      </c>
      <c r="AN304">
        <v>28.04442209069341</v>
      </c>
      <c r="AS304" s="2">
        <v>45165</v>
      </c>
      <c r="AT304">
        <v>0.2982926428889201</v>
      </c>
      <c r="AU304">
        <v>0.1776222140290093</v>
      </c>
      <c r="AV304">
        <v>0.09705607995270969</v>
      </c>
      <c r="AW304">
        <v>0.09222209919693695</v>
      </c>
      <c r="AX304">
        <v>0.05563581899064582</v>
      </c>
      <c r="AY304">
        <v>0.1704169262040732</v>
      </c>
      <c r="AZ304">
        <v>0.08233095139419387</v>
      </c>
      <c r="BA304">
        <v>0.02642326734351121</v>
      </c>
    </row>
    <row r="305" spans="1:53">
      <c r="A305" s="2">
        <v>45166</v>
      </c>
      <c r="B305">
        <v>1060.557800824705</v>
      </c>
      <c r="C305">
        <v>2.525172451361968E-05</v>
      </c>
      <c r="AF305" s="2">
        <v>45166</v>
      </c>
      <c r="AG305">
        <v>316.5155414201482</v>
      </c>
      <c r="AH305">
        <v>188.4006708351466</v>
      </c>
      <c r="AI305">
        <v>0.05408638910348067</v>
      </c>
      <c r="AJ305">
        <v>0.05111216819142328</v>
      </c>
      <c r="AK305">
        <v>59.00677923410055</v>
      </c>
      <c r="AL305">
        <v>180.7626093585996</v>
      </c>
      <c r="AM305">
        <v>89.05307026483129</v>
      </c>
      <c r="AN305">
        <v>28.04889948328823</v>
      </c>
      <c r="AS305" s="2">
        <v>45166</v>
      </c>
      <c r="AT305">
        <v>0.2983195397184191</v>
      </c>
      <c r="AU305">
        <v>0.1776333375633093</v>
      </c>
      <c r="AV305">
        <v>0.09692204187819151</v>
      </c>
      <c r="AW305">
        <v>0.09227888358644154</v>
      </c>
      <c r="AX305">
        <v>0.05564245894162341</v>
      </c>
      <c r="AY305">
        <v>0.1704266428805179</v>
      </c>
      <c r="AZ305">
        <v>0.08233675763084486</v>
      </c>
      <c r="BA305">
        <v>0.02644033780065239</v>
      </c>
    </row>
    <row r="306" spans="1:53">
      <c r="A306" s="2">
        <v>45167</v>
      </c>
      <c r="B306">
        <v>1061.055617175054</v>
      </c>
      <c r="C306">
        <v>0.000469391060026858</v>
      </c>
      <c r="AF306" s="2">
        <v>45167</v>
      </c>
      <c r="AG306">
        <v>316.5660742618205</v>
      </c>
      <c r="AH306">
        <v>188.4307496781239</v>
      </c>
      <c r="AI306">
        <v>0.05409502418953341</v>
      </c>
      <c r="AJ306">
        <v>0.05112032843243754</v>
      </c>
      <c r="AK306">
        <v>59.01619987808931</v>
      </c>
      <c r="AL306">
        <v>180.791468757661</v>
      </c>
      <c r="AM306">
        <v>89.06728790697277</v>
      </c>
      <c r="AN306">
        <v>28.05337759071484</v>
      </c>
      <c r="AS306" s="2">
        <v>45167</v>
      </c>
      <c r="AT306">
        <v>0.2981582823704679</v>
      </c>
      <c r="AU306">
        <v>0.1775500194713296</v>
      </c>
      <c r="AV306">
        <v>0.09700844000701579</v>
      </c>
      <c r="AW306">
        <v>0.09261436929029516</v>
      </c>
      <c r="AX306">
        <v>0.05562533742184519</v>
      </c>
      <c r="AY306">
        <v>0.1703816578947698</v>
      </c>
      <c r="AZ306">
        <v>0.08224078232021471</v>
      </c>
      <c r="BA306">
        <v>0.0264211112240618</v>
      </c>
    </row>
    <row r="307" spans="1:53">
      <c r="A307" s="2">
        <v>45168</v>
      </c>
      <c r="B307">
        <v>1063.445706747619</v>
      </c>
      <c r="C307">
        <v>0.002252558239056901</v>
      </c>
      <c r="AF307" s="2">
        <v>45168</v>
      </c>
      <c r="AG307">
        <v>316.6166151712422</v>
      </c>
      <c r="AH307">
        <v>188.4608333232965</v>
      </c>
      <c r="AI307">
        <v>0.05410366065420862</v>
      </c>
      <c r="AJ307">
        <v>0.05112848997626354</v>
      </c>
      <c r="AK307">
        <v>59.02562202611768</v>
      </c>
      <c r="AL307">
        <v>180.8203327642291</v>
      </c>
      <c r="AM307">
        <v>89.0815078190118</v>
      </c>
      <c r="AN307">
        <v>28.05785641308737</v>
      </c>
      <c r="AS307" s="2">
        <v>45168</v>
      </c>
      <c r="AT307">
        <v>0.297764311502545</v>
      </c>
      <c r="AU307">
        <v>0.1772346921530139</v>
      </c>
      <c r="AV307">
        <v>0.09735326714802454</v>
      </c>
      <c r="AW307">
        <v>0.09288240933551688</v>
      </c>
      <c r="AX307">
        <v>0.05549731541180538</v>
      </c>
      <c r="AY307">
        <v>0.1700734439622995</v>
      </c>
      <c r="AZ307">
        <v>0.08280878978951629</v>
      </c>
      <c r="BA307">
        <v>0.02638577069727848</v>
      </c>
    </row>
    <row r="308" spans="1:53">
      <c r="A308" s="2">
        <v>45169</v>
      </c>
      <c r="B308">
        <v>1064.405027711767</v>
      </c>
      <c r="C308">
        <v>0.0009020873920138062</v>
      </c>
      <c r="AF308" s="2">
        <v>45169</v>
      </c>
      <c r="AG308">
        <v>316.6671641497015</v>
      </c>
      <c r="AH308">
        <v>188.4909217714309</v>
      </c>
      <c r="AI308">
        <v>0.05411229849772639</v>
      </c>
      <c r="AJ308">
        <v>0.0511366528231093</v>
      </c>
      <c r="AK308">
        <v>59.03504567842579</v>
      </c>
      <c r="AL308">
        <v>180.8492013790393</v>
      </c>
      <c r="AM308">
        <v>89.09573000131081</v>
      </c>
      <c r="AN308">
        <v>28.06233595051996</v>
      </c>
      <c r="AS308" s="2">
        <v>45169</v>
      </c>
      <c r="AT308">
        <v>0.2975164074157462</v>
      </c>
      <c r="AU308">
        <v>0.1770711123878695</v>
      </c>
      <c r="AV308">
        <v>0.09784246683382557</v>
      </c>
      <c r="AW308">
        <v>0.09337112985527314</v>
      </c>
      <c r="AX308">
        <v>0.05547287926904317</v>
      </c>
      <c r="AY308">
        <v>0.1699056148915473</v>
      </c>
      <c r="AZ308">
        <v>0.08245640163322353</v>
      </c>
      <c r="BA308">
        <v>0.02636398771347147</v>
      </c>
    </row>
    <row r="309" spans="1:53">
      <c r="A309" s="2">
        <v>45170</v>
      </c>
      <c r="B309">
        <v>1063.76227708329</v>
      </c>
      <c r="C309">
        <v>-0.0006038590684407374</v>
      </c>
      <c r="AF309" s="2">
        <v>45170</v>
      </c>
      <c r="AG309">
        <v>316.7177211984866</v>
      </c>
      <c r="AH309">
        <v>188.521015023294</v>
      </c>
      <c r="AI309">
        <v>0.05412093772030687</v>
      </c>
      <c r="AJ309">
        <v>0.05114481697318284</v>
      </c>
      <c r="AK309">
        <v>59.04447083525379</v>
      </c>
      <c r="AL309">
        <v>180.8780746028274</v>
      </c>
      <c r="AM309">
        <v>89.10995445423225</v>
      </c>
      <c r="AN309">
        <v>28.06681620312676</v>
      </c>
      <c r="AS309" s="2">
        <v>45170</v>
      </c>
      <c r="AT309">
        <v>0.2976500589307273</v>
      </c>
      <c r="AU309">
        <v>0.1772115290034182</v>
      </c>
      <c r="AV309">
        <v>0.09757774385623445</v>
      </c>
      <c r="AW309">
        <v>0.09321786868873591</v>
      </c>
      <c r="AX309">
        <v>0.05550448354923629</v>
      </c>
      <c r="AY309">
        <v>0.1700298301445596</v>
      </c>
      <c r="AZ309">
        <v>0.08243294753045546</v>
      </c>
      <c r="BA309">
        <v>0.02637553829663285</v>
      </c>
    </row>
    <row r="310" spans="1:53">
      <c r="A310" s="2">
        <v>45171</v>
      </c>
      <c r="B310">
        <v>1063.22403718816</v>
      </c>
      <c r="C310">
        <v>-0.0005059776105289515</v>
      </c>
      <c r="AF310" s="2">
        <v>45171</v>
      </c>
      <c r="AG310">
        <v>316.7682863188858</v>
      </c>
      <c r="AH310">
        <v>188.5511130796527</v>
      </c>
      <c r="AI310">
        <v>0.05412957832217023</v>
      </c>
      <c r="AJ310">
        <v>0.05115298242669223</v>
      </c>
      <c r="AK310">
        <v>59.05389749684189</v>
      </c>
      <c r="AL310">
        <v>180.9069524363293</v>
      </c>
      <c r="AM310">
        <v>89.12418117813863</v>
      </c>
      <c r="AN310">
        <v>28.07129717102197</v>
      </c>
      <c r="AS310" s="2">
        <v>45171</v>
      </c>
      <c r="AT310">
        <v>0.2978065177473397</v>
      </c>
      <c r="AU310">
        <v>0.1773595731786837</v>
      </c>
      <c r="AV310">
        <v>0.09755026704317324</v>
      </c>
      <c r="AW310">
        <v>0.0927292288971677</v>
      </c>
      <c r="AX310">
        <v>0.05554689265238877</v>
      </c>
      <c r="AY310">
        <v>0.170138953004852</v>
      </c>
      <c r="AZ310">
        <v>0.0824810629190566</v>
      </c>
      <c r="BA310">
        <v>0.02638750455733836</v>
      </c>
    </row>
    <row r="311" spans="1:53">
      <c r="A311" s="2">
        <v>45172</v>
      </c>
      <c r="B311">
        <v>1063.746195434927</v>
      </c>
      <c r="C311">
        <v>0.0004911083915557501</v>
      </c>
      <c r="AF311" s="2">
        <v>45172</v>
      </c>
      <c r="AG311">
        <v>248.5705622763557</v>
      </c>
      <c r="AH311">
        <v>235.3187615985898</v>
      </c>
      <c r="AI311">
        <v>0.05413822030353668</v>
      </c>
      <c r="AJ311">
        <v>0.04474038238873948</v>
      </c>
      <c r="AK311">
        <v>70.64239267498991</v>
      </c>
      <c r="AL311">
        <v>202.9407486900128</v>
      </c>
      <c r="AM311">
        <v>89.47807826891975</v>
      </c>
      <c r="AN311">
        <v>28.07577885431978</v>
      </c>
      <c r="AS311" s="2">
        <v>45172</v>
      </c>
      <c r="AT311">
        <v>0.2336615001975106</v>
      </c>
      <c r="AU311">
        <v>0.2212485171627172</v>
      </c>
      <c r="AV311">
        <v>0.09755433963554916</v>
      </c>
      <c r="AW311">
        <v>0.08135255912959855</v>
      </c>
      <c r="AX311">
        <v>0.06641506272645768</v>
      </c>
      <c r="AY311">
        <v>0.1907877843229879</v>
      </c>
      <c r="AZ311">
        <v>0.08259341295655298</v>
      </c>
      <c r="BA311">
        <v>0.0263868238686259</v>
      </c>
    </row>
    <row r="312" spans="1:53">
      <c r="A312" s="2">
        <v>45173</v>
      </c>
      <c r="B312">
        <v>1065.129201894187</v>
      </c>
      <c r="C312">
        <v>0.001300128230958375</v>
      </c>
      <c r="AF312" s="2">
        <v>45173</v>
      </c>
      <c r="AG312">
        <v>248.6102474583583</v>
      </c>
      <c r="AH312">
        <v>235.356331083074</v>
      </c>
      <c r="AI312">
        <v>0.05414686366462645</v>
      </c>
      <c r="AJ312">
        <v>0.04474752535129185</v>
      </c>
      <c r="AK312">
        <v>70.65367098640672</v>
      </c>
      <c r="AL312">
        <v>202.9731489085815</v>
      </c>
      <c r="AM312">
        <v>89.49236376511377</v>
      </c>
      <c r="AN312">
        <v>28.0802612531344</v>
      </c>
      <c r="AS312" s="2">
        <v>45173</v>
      </c>
      <c r="AT312">
        <v>0.233378088542085</v>
      </c>
      <c r="AU312">
        <v>0.2209306559370167</v>
      </c>
      <c r="AV312">
        <v>0.09747079401506838</v>
      </c>
      <c r="AW312">
        <v>0.08128068703982573</v>
      </c>
      <c r="AX312">
        <v>0.0663359388483353</v>
      </c>
      <c r="AY312">
        <v>0.1905484174898122</v>
      </c>
      <c r="AZ312">
        <v>0.08366919456628975</v>
      </c>
      <c r="BA312">
        <v>0.0263862235615671</v>
      </c>
    </row>
    <row r="313" spans="1:53">
      <c r="A313" s="2">
        <v>45174</v>
      </c>
      <c r="B313">
        <v>1065.089597302381</v>
      </c>
      <c r="C313">
        <v>-3.718289925302987E-05</v>
      </c>
      <c r="AF313" s="2">
        <v>45174</v>
      </c>
      <c r="AG313">
        <v>248.6499389762426</v>
      </c>
      <c r="AH313">
        <v>235.3939065656612</v>
      </c>
      <c r="AI313">
        <v>0.05415550840565982</v>
      </c>
      <c r="AJ313">
        <v>0.04475466945424383</v>
      </c>
      <c r="AK313">
        <v>70.66495109844642</v>
      </c>
      <c r="AL313">
        <v>203.0055542999613</v>
      </c>
      <c r="AM313">
        <v>89.5066515420385</v>
      </c>
      <c r="AN313">
        <v>28.08474436758008</v>
      </c>
      <c r="AS313" s="2">
        <v>45174</v>
      </c>
      <c r="AT313">
        <v>0.2333285479803323</v>
      </c>
      <c r="AU313">
        <v>0.2209346620778957</v>
      </c>
      <c r="AV313">
        <v>0.09753137907068272</v>
      </c>
      <c r="AW313">
        <v>0.08121656736477628</v>
      </c>
      <c r="AX313">
        <v>0.06634546221694743</v>
      </c>
      <c r="AY313">
        <v>0.1905350599200708</v>
      </c>
      <c r="AZ313">
        <v>0.08367941985914523</v>
      </c>
      <c r="BA313">
        <v>0.02642890151014956</v>
      </c>
    </row>
    <row r="314" spans="1:53">
      <c r="A314" s="2">
        <v>45175</v>
      </c>
      <c r="B314">
        <v>1064.870019280686</v>
      </c>
      <c r="C314">
        <v>-0.0002061592022412073</v>
      </c>
      <c r="AF314" s="2">
        <v>45175</v>
      </c>
      <c r="AG314">
        <v>248.6896368310201</v>
      </c>
      <c r="AH314">
        <v>235.4314880473089</v>
      </c>
      <c r="AI314">
        <v>0.05416415452685712</v>
      </c>
      <c r="AJ314">
        <v>0.04476181469777746</v>
      </c>
      <c r="AK314">
        <v>70.67623301139648</v>
      </c>
      <c r="AL314">
        <v>203.0379648649782</v>
      </c>
      <c r="AM314">
        <v>89.52094160005808</v>
      </c>
      <c r="AN314">
        <v>28.08922819777106</v>
      </c>
      <c r="AS314" s="2">
        <v>45175</v>
      </c>
      <c r="AT314">
        <v>0.2334462760205349</v>
      </c>
      <c r="AU314">
        <v>0.2210581073087766</v>
      </c>
      <c r="AV314">
        <v>0.09717807698980427</v>
      </c>
      <c r="AW314">
        <v>0.08105400185330873</v>
      </c>
      <c r="AX314">
        <v>0.0663759505174194</v>
      </c>
      <c r="AY314">
        <v>0.1906679380273104</v>
      </c>
      <c r="AZ314">
        <v>0.08369685562746219</v>
      </c>
      <c r="BA314">
        <v>0.02652279365538344</v>
      </c>
    </row>
    <row r="315" spans="1:53">
      <c r="A315" s="2">
        <v>45176</v>
      </c>
      <c r="B315">
        <v>1063.436648471544</v>
      </c>
      <c r="C315">
        <v>-0.001346052366194117</v>
      </c>
      <c r="AF315" s="2">
        <v>45176</v>
      </c>
      <c r="AG315">
        <v>248.7293410237025</v>
      </c>
      <c r="AH315">
        <v>235.469075528975</v>
      </c>
      <c r="AI315">
        <v>0.05417280202843868</v>
      </c>
      <c r="AJ315">
        <v>0.04476896108207486</v>
      </c>
      <c r="AK315">
        <v>70.6875167255444</v>
      </c>
      <c r="AL315">
        <v>203.070380604458</v>
      </c>
      <c r="AM315">
        <v>89.53523393953668</v>
      </c>
      <c r="AN315">
        <v>28.09371274382162</v>
      </c>
      <c r="AS315" s="2">
        <v>45176</v>
      </c>
      <c r="AT315">
        <v>0.2337728315578533</v>
      </c>
      <c r="AU315">
        <v>0.2214331976216756</v>
      </c>
      <c r="AV315">
        <v>0.0966881092255967</v>
      </c>
      <c r="AW315">
        <v>0.08053379796140565</v>
      </c>
      <c r="AX315">
        <v>0.06647961594665824</v>
      </c>
      <c r="AY315">
        <v>0.1908799820002069</v>
      </c>
      <c r="AZ315">
        <v>0.08379581430037397</v>
      </c>
      <c r="BA315">
        <v>0.02641665138622967</v>
      </c>
    </row>
    <row r="316" spans="1:53">
      <c r="A316" s="2">
        <v>45177</v>
      </c>
      <c r="B316">
        <v>1064.201083850983</v>
      </c>
      <c r="C316">
        <v>0.0007188349024251917</v>
      </c>
      <c r="AF316" s="2">
        <v>45177</v>
      </c>
      <c r="AG316">
        <v>248.7690515553017</v>
      </c>
      <c r="AH316">
        <v>235.5066690116174</v>
      </c>
      <c r="AI316">
        <v>0.05418145091062489</v>
      </c>
      <c r="AJ316">
        <v>0.04477610860731816</v>
      </c>
      <c r="AK316">
        <v>70.69880224117776</v>
      </c>
      <c r="AL316">
        <v>203.1028015192269</v>
      </c>
      <c r="AM316">
        <v>89.54952856083855</v>
      </c>
      <c r="AN316">
        <v>28.09819800584604</v>
      </c>
      <c r="AS316" s="2">
        <v>45177</v>
      </c>
      <c r="AT316">
        <v>0.2337542646218053</v>
      </c>
      <c r="AU316">
        <v>0.2214224547352474</v>
      </c>
      <c r="AV316">
        <v>0.09710434918253688</v>
      </c>
      <c r="AW316">
        <v>0.08023389158865078</v>
      </c>
      <c r="AX316">
        <v>0.06646647483638071</v>
      </c>
      <c r="AY316">
        <v>0.19081821845909</v>
      </c>
      <c r="AZ316">
        <v>0.08378474027378784</v>
      </c>
      <c r="BA316">
        <v>0.02641560630250111</v>
      </c>
    </row>
    <row r="317" spans="1:53">
      <c r="A317" s="2">
        <v>45178</v>
      </c>
      <c r="B317">
        <v>1064.307564682819</v>
      </c>
      <c r="C317">
        <v>0.000100057060128389</v>
      </c>
      <c r="AF317" s="2">
        <v>45178</v>
      </c>
      <c r="AG317">
        <v>248.8087684268297</v>
      </c>
      <c r="AH317">
        <v>235.5442684961942</v>
      </c>
      <c r="AI317">
        <v>0.05419010117363617</v>
      </c>
      <c r="AJ317">
        <v>0.04478325727368949</v>
      </c>
      <c r="AK317">
        <v>70.71008955858419</v>
      </c>
      <c r="AL317">
        <v>203.1352276101112</v>
      </c>
      <c r="AM317">
        <v>89.563825464328</v>
      </c>
      <c r="AN317">
        <v>28.10268398395863</v>
      </c>
      <c r="AS317" s="2">
        <v>45178</v>
      </c>
      <c r="AT317">
        <v>0.2337175362762414</v>
      </c>
      <c r="AU317">
        <v>0.2212987301775326</v>
      </c>
      <c r="AV317">
        <v>0.09678543534796737</v>
      </c>
      <c r="AW317">
        <v>0.08069449843264065</v>
      </c>
      <c r="AX317">
        <v>0.06644490130217195</v>
      </c>
      <c r="AY317">
        <v>0.1908495161701151</v>
      </c>
      <c r="AZ317">
        <v>0.08380335471527731</v>
      </c>
      <c r="BA317">
        <v>0.02640602757805366</v>
      </c>
    </row>
    <row r="318" spans="1:53">
      <c r="A318" s="2">
        <v>45179</v>
      </c>
      <c r="B318">
        <v>1063.934583447048</v>
      </c>
      <c r="C318">
        <v>-0.0003504449730019621</v>
      </c>
      <c r="AF318" s="2">
        <v>45179</v>
      </c>
      <c r="AG318">
        <v>213.8328806878002</v>
      </c>
      <c r="AH318">
        <v>181.0772677442536</v>
      </c>
      <c r="AI318">
        <v>0.08109893654481573</v>
      </c>
      <c r="AJ318">
        <v>0.05576490379464771</v>
      </c>
      <c r="AK318">
        <v>147.2444459770027</v>
      </c>
      <c r="AL318">
        <v>184.0959437342317</v>
      </c>
      <c r="AM318">
        <v>49.18389204122453</v>
      </c>
      <c r="AN318">
        <v>28.10717067827373</v>
      </c>
      <c r="AS318" s="2">
        <v>45179</v>
      </c>
      <c r="AT318">
        <v>0.2009432207697052</v>
      </c>
      <c r="AU318">
        <v>0.1701610432323085</v>
      </c>
      <c r="AV318">
        <v>0.1446589728650107</v>
      </c>
      <c r="AW318">
        <v>0.100530587137207</v>
      </c>
      <c r="AX318">
        <v>0.1384115521555146</v>
      </c>
      <c r="AY318">
        <v>0.173032117829702</v>
      </c>
      <c r="AZ318">
        <v>0.04584313501589335</v>
      </c>
      <c r="BA318">
        <v>0.02641937099465863</v>
      </c>
    </row>
    <row r="319" spans="1:53">
      <c r="A319" s="2">
        <v>45180</v>
      </c>
      <c r="B319">
        <v>1063.697990498981</v>
      </c>
      <c r="C319">
        <v>-0.0002223754653225551</v>
      </c>
      <c r="AF319" s="2">
        <v>45180</v>
      </c>
      <c r="AG319">
        <v>213.8670198743174</v>
      </c>
      <c r="AH319">
        <v>181.1061773796552</v>
      </c>
      <c r="AI319">
        <v>0.08111188428097373</v>
      </c>
      <c r="AJ319">
        <v>0.05577380686159249</v>
      </c>
      <c r="AK319">
        <v>147.2679540810355</v>
      </c>
      <c r="AL319">
        <v>184.1253353120844</v>
      </c>
      <c r="AM319">
        <v>49.19174442603381</v>
      </c>
      <c r="AN319">
        <v>28.11165808890566</v>
      </c>
      <c r="AS319" s="2">
        <v>45180</v>
      </c>
      <c r="AT319">
        <v>0.2009861725428936</v>
      </c>
      <c r="AU319">
        <v>0.1702201412421603</v>
      </c>
      <c r="AV319">
        <v>0.1446571779949818</v>
      </c>
      <c r="AW319">
        <v>0.1006607749961659</v>
      </c>
      <c r="AX319">
        <v>0.1384450912971287</v>
      </c>
      <c r="AY319">
        <v>0.1730840904049059</v>
      </c>
      <c r="AZ319">
        <v>0.04551849816705223</v>
      </c>
      <c r="BA319">
        <v>0.02642805335471154</v>
      </c>
    </row>
    <row r="320" spans="1:53">
      <c r="A320" s="2">
        <v>45181</v>
      </c>
      <c r="B320">
        <v>1064.33978519947</v>
      </c>
      <c r="C320">
        <v>0.0006033617683041115</v>
      </c>
      <c r="AF320" s="2">
        <v>45181</v>
      </c>
      <c r="AG320">
        <v>213.9011645112782</v>
      </c>
      <c r="AH320">
        <v>181.1350916305837</v>
      </c>
      <c r="AI320">
        <v>0.08112483408428424</v>
      </c>
      <c r="AJ320">
        <v>0.05578271134994384</v>
      </c>
      <c r="AK320">
        <v>147.2914659382213</v>
      </c>
      <c r="AL320">
        <v>184.1547315824079</v>
      </c>
      <c r="AM320">
        <v>49.19959806450449</v>
      </c>
      <c r="AN320">
        <v>28.1161462159688</v>
      </c>
      <c r="AS320" s="2">
        <v>45181</v>
      </c>
      <c r="AT320">
        <v>0.2008888926284559</v>
      </c>
      <c r="AU320">
        <v>0.1701564801316054</v>
      </c>
      <c r="AV320">
        <v>0.1449889448316072</v>
      </c>
      <c r="AW320">
        <v>0.1007263933168631</v>
      </c>
      <c r="AX320">
        <v>0.1383728896819803</v>
      </c>
      <c r="AY320">
        <v>0.1729831180535515</v>
      </c>
      <c r="AZ320">
        <v>0.04546958087198905</v>
      </c>
      <c r="BA320">
        <v>0.02641370048394756</v>
      </c>
    </row>
    <row r="321" spans="1:53">
      <c r="A321" s="2">
        <v>45182</v>
      </c>
      <c r="B321">
        <v>1063.265475612827</v>
      </c>
      <c r="C321">
        <v>-0.001009367122776439</v>
      </c>
      <c r="AF321" s="2">
        <v>45182</v>
      </c>
      <c r="AG321">
        <v>213.9353145995528</v>
      </c>
      <c r="AH321">
        <v>181.1640104977761</v>
      </c>
      <c r="AI321">
        <v>0.08113778595507731</v>
      </c>
      <c r="AJ321">
        <v>0.05579161725992871</v>
      </c>
      <c r="AK321">
        <v>147.3149815491596</v>
      </c>
      <c r="AL321">
        <v>184.1841325459514</v>
      </c>
      <c r="AM321">
        <v>49.20745295683672</v>
      </c>
      <c r="AN321">
        <v>28.12063505957753</v>
      </c>
      <c r="AS321" s="2">
        <v>45182</v>
      </c>
      <c r="AT321">
        <v>0.2012044686376488</v>
      </c>
      <c r="AU321">
        <v>0.1703633525401632</v>
      </c>
      <c r="AV321">
        <v>0.1443913619641108</v>
      </c>
      <c r="AW321">
        <v>0.1002434145889778</v>
      </c>
      <c r="AX321">
        <v>0.1385511153463643</v>
      </c>
      <c r="AY321">
        <v>0.1732078788528129</v>
      </c>
      <c r="AZ321">
        <v>0.04560043913571005</v>
      </c>
      <c r="BA321">
        <v>0.02643796893421224</v>
      </c>
    </row>
    <row r="322" spans="1:53">
      <c r="A322" s="2">
        <v>45183</v>
      </c>
      <c r="B322">
        <v>1063.577193206556</v>
      </c>
      <c r="C322">
        <v>0.0002931700510164781</v>
      </c>
      <c r="AF322" s="2">
        <v>45183</v>
      </c>
      <c r="AG322">
        <v>213.9694701400114</v>
      </c>
      <c r="AH322">
        <v>181.1929339819694</v>
      </c>
      <c r="AI322">
        <v>0.08115073989368302</v>
      </c>
      <c r="AJ322">
        <v>0.05580052459177405</v>
      </c>
      <c r="AK322">
        <v>147.3385009144494</v>
      </c>
      <c r="AL322">
        <v>184.2135382034643</v>
      </c>
      <c r="AM322">
        <v>49.21530910323069</v>
      </c>
      <c r="AN322">
        <v>28.12512461984624</v>
      </c>
      <c r="AS322" s="2">
        <v>45183</v>
      </c>
      <c r="AT322">
        <v>0.2012287053961276</v>
      </c>
      <c r="AU322">
        <v>0.1704090842258524</v>
      </c>
      <c r="AV322">
        <v>0.1441186644311261</v>
      </c>
      <c r="AW322">
        <v>0.1001874619235777</v>
      </c>
      <c r="AX322">
        <v>0.1385523342372505</v>
      </c>
      <c r="AY322">
        <v>0.1732307560272713</v>
      </c>
      <c r="AZ322">
        <v>0.04583191667270051</v>
      </c>
      <c r="BA322">
        <v>0.02644107708609391</v>
      </c>
    </row>
    <row r="323" spans="1:53">
      <c r="A323" s="2">
        <v>45184</v>
      </c>
      <c r="B323">
        <v>1064.340313238906</v>
      </c>
      <c r="C323">
        <v>0.0007175031932089571</v>
      </c>
      <c r="AF323" s="2">
        <v>45184</v>
      </c>
      <c r="AG323">
        <v>214.0036311335247</v>
      </c>
      <c r="AH323">
        <v>181.2218620839008</v>
      </c>
      <c r="AI323">
        <v>0.0811636959004315</v>
      </c>
      <c r="AJ323">
        <v>0.05580943334570688</v>
      </c>
      <c r="AK323">
        <v>147.3620240346904</v>
      </c>
      <c r="AL323">
        <v>184.2429485556958</v>
      </c>
      <c r="AM323">
        <v>49.22316650388662</v>
      </c>
      <c r="AN323">
        <v>28.12961489688936</v>
      </c>
      <c r="AS323" s="2">
        <v>45184</v>
      </c>
      <c r="AT323">
        <v>0.2011557795554267</v>
      </c>
      <c r="AU323">
        <v>0.1702978879452202</v>
      </c>
      <c r="AV323">
        <v>0.1445171506617509</v>
      </c>
      <c r="AW323">
        <v>0.1002065460982264</v>
      </c>
      <c r="AX323">
        <v>0.1384644008029341</v>
      </c>
      <c r="AY323">
        <v>0.1730870722529894</v>
      </c>
      <c r="AZ323">
        <v>0.04583575533797472</v>
      </c>
      <c r="BA323">
        <v>0.02643540734547744</v>
      </c>
    </row>
    <row r="324" spans="1:53">
      <c r="A324" s="2">
        <v>45185</v>
      </c>
      <c r="B324">
        <v>1066.424227592185</v>
      </c>
      <c r="C324">
        <v>0.001957939887607285</v>
      </c>
      <c r="AF324" s="2">
        <v>45185</v>
      </c>
      <c r="AG324">
        <v>214.0377975809631</v>
      </c>
      <c r="AH324">
        <v>181.2507948043073</v>
      </c>
      <c r="AI324">
        <v>0.08117665397565293</v>
      </c>
      <c r="AJ324">
        <v>0.05581834352195423</v>
      </c>
      <c r="AK324">
        <v>147.3855509104818</v>
      </c>
      <c r="AL324">
        <v>184.2723636033957</v>
      </c>
      <c r="AM324">
        <v>49.23102515900476</v>
      </c>
      <c r="AN324">
        <v>28.13410589082132</v>
      </c>
      <c r="AS324" s="2">
        <v>45185</v>
      </c>
      <c r="AT324">
        <v>0.2007342670676253</v>
      </c>
      <c r="AU324">
        <v>0.1699603028569585</v>
      </c>
      <c r="AV324">
        <v>0.1454082453737546</v>
      </c>
      <c r="AW324">
        <v>0.1007690838812818</v>
      </c>
      <c r="AX324">
        <v>0.1382159377237619</v>
      </c>
      <c r="AY324">
        <v>0.1728012404982276</v>
      </c>
      <c r="AZ324">
        <v>0.04573979108819342</v>
      </c>
      <c r="BA324">
        <v>0.02637113151019685</v>
      </c>
    </row>
    <row r="325" spans="1:53">
      <c r="A325" s="2">
        <v>45186</v>
      </c>
      <c r="B325">
        <v>1066.259080024713</v>
      </c>
      <c r="C325">
        <v>-0.0001548610423502961</v>
      </c>
      <c r="AF325" s="2">
        <v>45186</v>
      </c>
      <c r="AG325">
        <v>142.4600706316846</v>
      </c>
      <c r="AH325">
        <v>155.5261098746435</v>
      </c>
      <c r="AI325">
        <v>0.08118961411967757</v>
      </c>
      <c r="AJ325">
        <v>0.04869398828471281</v>
      </c>
      <c r="AK325">
        <v>258.5255108328067</v>
      </c>
      <c r="AL325">
        <v>184.3017833473133</v>
      </c>
      <c r="AM325">
        <v>49.23888506878537</v>
      </c>
      <c r="AN325">
        <v>28.13859760175657</v>
      </c>
      <c r="AS325" s="2">
        <v>45186</v>
      </c>
      <c r="AT325">
        <v>0.1336481225617584</v>
      </c>
      <c r="AU325">
        <v>0.1458840816857576</v>
      </c>
      <c r="AV325">
        <v>0.1451485025374998</v>
      </c>
      <c r="AW325">
        <v>0.08792057959682706</v>
      </c>
      <c r="AX325">
        <v>0.2424776822346004</v>
      </c>
      <c r="AY325">
        <v>0.1728406524469122</v>
      </c>
      <c r="AZ325">
        <v>0.04568996429881012</v>
      </c>
      <c r="BA325">
        <v>0.02639041463783438</v>
      </c>
    </row>
    <row r="326" spans="1:53">
      <c r="A326" s="2">
        <v>45187</v>
      </c>
      <c r="B326">
        <v>1066.044386475939</v>
      </c>
      <c r="C326">
        <v>-0.0002013521411408092</v>
      </c>
      <c r="AF326" s="2">
        <v>45187</v>
      </c>
      <c r="AG326">
        <v>142.4828148930298</v>
      </c>
      <c r="AH326">
        <v>155.5509401760275</v>
      </c>
      <c r="AI326">
        <v>0.08120257633283569</v>
      </c>
      <c r="AJ326">
        <v>0.04870176245462985</v>
      </c>
      <c r="AK326">
        <v>258.5667853580593</v>
      </c>
      <c r="AL326">
        <v>184.3312077881987</v>
      </c>
      <c r="AM326">
        <v>49.24674623342878</v>
      </c>
      <c r="AN326">
        <v>28.14309002980958</v>
      </c>
      <c r="AS326" s="2">
        <v>45187</v>
      </c>
      <c r="AT326">
        <v>0.1336682328241754</v>
      </c>
      <c r="AU326">
        <v>0.1459105149750294</v>
      </c>
      <c r="AV326">
        <v>0.1454115094730542</v>
      </c>
      <c r="AW326">
        <v>0.0879568422214992</v>
      </c>
      <c r="AX326">
        <v>0.24254780608201</v>
      </c>
      <c r="AY326">
        <v>0.1729076865545166</v>
      </c>
      <c r="AZ326">
        <v>0.04520112655126473</v>
      </c>
      <c r="BA326">
        <v>0.02639628131845057</v>
      </c>
    </row>
    <row r="327" spans="1:53">
      <c r="A327" s="2">
        <v>45188</v>
      </c>
      <c r="B327">
        <v>1067.875188834175</v>
      </c>
      <c r="C327">
        <v>0.001717379108658657</v>
      </c>
      <c r="AF327" s="2">
        <v>45188</v>
      </c>
      <c r="AG327">
        <v>142.5055627855778</v>
      </c>
      <c r="AH327">
        <v>155.5757744416583</v>
      </c>
      <c r="AI327">
        <v>0.08121554061545763</v>
      </c>
      <c r="AJ327">
        <v>0.04870953786572101</v>
      </c>
      <c r="AK327">
        <v>258.6080664729379</v>
      </c>
      <c r="AL327">
        <v>184.3606369268016</v>
      </c>
      <c r="AM327">
        <v>49.25460865313533</v>
      </c>
      <c r="AN327">
        <v>28.14758317509484</v>
      </c>
      <c r="AS327" s="2">
        <v>45188</v>
      </c>
      <c r="AT327">
        <v>0.1334793207508823</v>
      </c>
      <c r="AU327">
        <v>0.1456961839024148</v>
      </c>
      <c r="AV327">
        <v>0.1460915721227765</v>
      </c>
      <c r="AW327">
        <v>0.08822562065043196</v>
      </c>
      <c r="AX327">
        <v>0.2421613129642807</v>
      </c>
      <c r="AY327">
        <v>0.1726314727454187</v>
      </c>
      <c r="AZ327">
        <v>0.04535223471061881</v>
      </c>
      <c r="BA327">
        <v>0.0263622821531763</v>
      </c>
    </row>
    <row r="328" spans="1:53">
      <c r="A328" s="2">
        <v>45189</v>
      </c>
      <c r="B328">
        <v>1067.861222130673</v>
      </c>
      <c r="C328">
        <v>-1.307896620117432E-05</v>
      </c>
      <c r="AF328" s="2">
        <v>45189</v>
      </c>
      <c r="AG328">
        <v>142.5283143099085</v>
      </c>
      <c r="AH328">
        <v>155.6006126721687</v>
      </c>
      <c r="AI328">
        <v>0.08122850696787381</v>
      </c>
      <c r="AJ328">
        <v>0.04871731451818444</v>
      </c>
      <c r="AK328">
        <v>258.6493541784945</v>
      </c>
      <c r="AL328">
        <v>184.390070763872</v>
      </c>
      <c r="AM328">
        <v>49.26247232810539</v>
      </c>
      <c r="AN328">
        <v>28.15207703772688</v>
      </c>
      <c r="AS328" s="2">
        <v>45189</v>
      </c>
      <c r="AT328">
        <v>0.133488794014521</v>
      </c>
      <c r="AU328">
        <v>0.1457075356120064</v>
      </c>
      <c r="AV328">
        <v>0.146093877346587</v>
      </c>
      <c r="AW328">
        <v>0.08811218975596005</v>
      </c>
      <c r="AX328">
        <v>0.2422021722430012</v>
      </c>
      <c r="AY328">
        <v>0.1726673736861757</v>
      </c>
      <c r="AZ328">
        <v>0.04536450073384766</v>
      </c>
      <c r="BA328">
        <v>0.0263635566079011</v>
      </c>
    </row>
    <row r="329" spans="1:53">
      <c r="A329" s="2">
        <v>45190</v>
      </c>
      <c r="B329">
        <v>1067.968646261368</v>
      </c>
      <c r="C329">
        <v>0.0001005974638541574</v>
      </c>
      <c r="AF329" s="2">
        <v>45190</v>
      </c>
      <c r="AG329">
        <v>142.5510694666017</v>
      </c>
      <c r="AH329">
        <v>155.6254548681916</v>
      </c>
      <c r="AI329">
        <v>0.08124147539041468</v>
      </c>
      <c r="AJ329">
        <v>0.04872509241221833</v>
      </c>
      <c r="AK329">
        <v>258.6906484757815</v>
      </c>
      <c r="AL329">
        <v>184.4195093001602</v>
      </c>
      <c r="AM329">
        <v>49.27033725853937</v>
      </c>
      <c r="AN329">
        <v>28.1565716178202</v>
      </c>
      <c r="AS329" s="2">
        <v>45190</v>
      </c>
      <c r="AT329">
        <v>0.1334856942626657</v>
      </c>
      <c r="AU329">
        <v>0.1457224684770146</v>
      </c>
      <c r="AV329">
        <v>0.1461147731758792</v>
      </c>
      <c r="AW329">
        <v>0.08816569982360731</v>
      </c>
      <c r="AX329">
        <v>0.2422313932687142</v>
      </c>
      <c r="AY329">
        <v>0.1726676739505443</v>
      </c>
      <c r="AZ329">
        <v>0.04524934137443765</v>
      </c>
      <c r="BA329">
        <v>0.02636295566713708</v>
      </c>
    </row>
    <row r="330" spans="1:53">
      <c r="A330" s="2">
        <v>45191</v>
      </c>
      <c r="B330">
        <v>1066.434070409118</v>
      </c>
      <c r="C330">
        <v>-0.0014369109595328</v>
      </c>
      <c r="AF330" s="2">
        <v>45191</v>
      </c>
      <c r="AG330">
        <v>142.5738282562373</v>
      </c>
      <c r="AH330">
        <v>155.6503010303603</v>
      </c>
      <c r="AI330">
        <v>0.08125444588341073</v>
      </c>
      <c r="AJ330">
        <v>0.04873287154802092</v>
      </c>
      <c r="AK330">
        <v>258.7319493658512</v>
      </c>
      <c r="AL330">
        <v>184.4489525364162</v>
      </c>
      <c r="AM330">
        <v>49.27820344463771</v>
      </c>
      <c r="AN330">
        <v>28.16106691548936</v>
      </c>
      <c r="AS330" s="2">
        <v>45191</v>
      </c>
      <c r="AT330">
        <v>0.1336856392753285</v>
      </c>
      <c r="AU330">
        <v>0.1459593911562392</v>
      </c>
      <c r="AV330">
        <v>0.1456871244235852</v>
      </c>
      <c r="AW330">
        <v>0.08778389451902241</v>
      </c>
      <c r="AX330">
        <v>0.2426134437702203</v>
      </c>
      <c r="AY330">
        <v>0.172790600726226</v>
      </c>
      <c r="AZ330">
        <v>0.04507470341603179</v>
      </c>
      <c r="BA330">
        <v>0.02640520271334653</v>
      </c>
    </row>
    <row r="331" spans="1:53">
      <c r="A331" s="2">
        <v>45192</v>
      </c>
      <c r="B331">
        <v>1067.037809303697</v>
      </c>
      <c r="C331">
        <v>0.0005661286631133411</v>
      </c>
      <c r="AF331" s="2">
        <v>45192</v>
      </c>
      <c r="AG331">
        <v>142.5965906793953</v>
      </c>
      <c r="AH331">
        <v>155.6751511593079</v>
      </c>
      <c r="AI331">
        <v>0.08126741844719251</v>
      </c>
      <c r="AJ331">
        <v>0.04874065192579044</v>
      </c>
      <c r="AK331">
        <v>258.7732568497561</v>
      </c>
      <c r="AL331">
        <v>184.4784004733906</v>
      </c>
      <c r="AM331">
        <v>49.28607088660088</v>
      </c>
      <c r="AN331">
        <v>28.16556293084891</v>
      </c>
      <c r="AS331" s="2">
        <v>45192</v>
      </c>
      <c r="AT331">
        <v>0.1336353147399205</v>
      </c>
      <c r="AU331">
        <v>0.1459150001826203</v>
      </c>
      <c r="AV331">
        <v>0.1455898552844078</v>
      </c>
      <c r="AW331">
        <v>0.08793515352984889</v>
      </c>
      <c r="AX331">
        <v>0.2425197608160023</v>
      </c>
      <c r="AY331">
        <v>0.1728759102579039</v>
      </c>
      <c r="AZ331">
        <v>0.04513219719128802</v>
      </c>
      <c r="BA331">
        <v>0.02639680799800836</v>
      </c>
    </row>
    <row r="332" spans="1:53">
      <c r="A332" s="2">
        <v>45193</v>
      </c>
      <c r="B332">
        <v>1067.438645227664</v>
      </c>
      <c r="C332">
        <v>0.0003756529716862911</v>
      </c>
      <c r="AF332" s="2">
        <v>45193</v>
      </c>
      <c r="AG332">
        <v>119.5816425422394</v>
      </c>
      <c r="AH332">
        <v>115.8508333557119</v>
      </c>
      <c r="AI332">
        <v>0.06485759413332581</v>
      </c>
      <c r="AJ332">
        <v>0.03429992238235856</v>
      </c>
      <c r="AK332">
        <v>258.814570928549</v>
      </c>
      <c r="AL332">
        <v>273.0818620160221</v>
      </c>
      <c r="AM332">
        <v>83.61958966739536</v>
      </c>
      <c r="AN332">
        <v>28.17005966401345</v>
      </c>
      <c r="AS332" s="2">
        <v>45193</v>
      </c>
      <c r="AT332">
        <v>0.1120471661191643</v>
      </c>
      <c r="AU332">
        <v>0.1085505588939938</v>
      </c>
      <c r="AV332">
        <v>0.116246369351397</v>
      </c>
      <c r="AW332">
        <v>0.06186436490085098</v>
      </c>
      <c r="AX332">
        <v>0.2424714068489868</v>
      </c>
      <c r="AY332">
        <v>0.2558627627698969</v>
      </c>
      <c r="AZ332">
        <v>0.07656597737640795</v>
      </c>
      <c r="BA332">
        <v>0.0263913937393021</v>
      </c>
    </row>
    <row r="333" spans="1:53">
      <c r="A333" s="2">
        <v>45194</v>
      </c>
      <c r="B333">
        <v>1067.742103623091</v>
      </c>
      <c r="C333">
        <v>0.0002842864990737493</v>
      </c>
      <c r="AF333" s="2">
        <v>45194</v>
      </c>
      <c r="AG333">
        <v>119.6007341804648</v>
      </c>
      <c r="AH333">
        <v>115.8693293568665</v>
      </c>
      <c r="AI333">
        <v>0.06486794888090276</v>
      </c>
      <c r="AJ333">
        <v>0.03430539848801625</v>
      </c>
      <c r="AK333">
        <v>258.8558916032828</v>
      </c>
      <c r="AL333">
        <v>273.1254605149613</v>
      </c>
      <c r="AM333">
        <v>83.63293983486709</v>
      </c>
      <c r="AN333">
        <v>28.17455711509757</v>
      </c>
      <c r="AS333" s="2">
        <v>45194</v>
      </c>
      <c r="AT333">
        <v>0.1120330521122417</v>
      </c>
      <c r="AU333">
        <v>0.1085202582108168</v>
      </c>
      <c r="AV333">
        <v>0.1162316433868433</v>
      </c>
      <c r="AW333">
        <v>0.0618570537115696</v>
      </c>
      <c r="AX333">
        <v>0.2424290021294488</v>
      </c>
      <c r="AY333">
        <v>0.2558692612534235</v>
      </c>
      <c r="AZ333">
        <v>0.0766691483025838</v>
      </c>
      <c r="BA333">
        <v>0.02639058089307245</v>
      </c>
    </row>
    <row r="334" spans="1:53">
      <c r="A334" s="2">
        <v>45195</v>
      </c>
      <c r="B334">
        <v>1067.260128328817</v>
      </c>
      <c r="C334">
        <v>-0.0004513967302015587</v>
      </c>
      <c r="AF334" s="2">
        <v>45195</v>
      </c>
      <c r="AG334">
        <v>119.6198288667387</v>
      </c>
      <c r="AH334">
        <v>115.8878283109741</v>
      </c>
      <c r="AI334">
        <v>0.06487830528165231</v>
      </c>
      <c r="AJ334">
        <v>0.03431087546795387</v>
      </c>
      <c r="AK334">
        <v>258.8972188750106</v>
      </c>
      <c r="AL334">
        <v>273.1690659745572</v>
      </c>
      <c r="AM334">
        <v>83.64629213374096</v>
      </c>
      <c r="AN334">
        <v>28.1790552842159</v>
      </c>
      <c r="AS334" s="2">
        <v>45195</v>
      </c>
      <c r="AT334">
        <v>0.1120489530468135</v>
      </c>
      <c r="AU334">
        <v>0.1085867366254126</v>
      </c>
      <c r="AV334">
        <v>0.1158912262171299</v>
      </c>
      <c r="AW334">
        <v>0.0616111415616689</v>
      </c>
      <c r="AX334">
        <v>0.2425901453344123</v>
      </c>
      <c r="AY334">
        <v>0.2559065292918054</v>
      </c>
      <c r="AZ334">
        <v>0.07696440968673152</v>
      </c>
      <c r="BA334">
        <v>0.02640085823602591</v>
      </c>
    </row>
    <row r="335" spans="1:53">
      <c r="A335" s="2">
        <v>45196</v>
      </c>
      <c r="B335">
        <v>1066.402732411843</v>
      </c>
      <c r="C335">
        <v>-0.0008033617055632769</v>
      </c>
      <c r="AF335" s="2">
        <v>45196</v>
      </c>
      <c r="AG335">
        <v>119.6389266015477</v>
      </c>
      <c r="AH335">
        <v>115.9063302185061</v>
      </c>
      <c r="AI335">
        <v>0.06488866333583838</v>
      </c>
      <c r="AJ335">
        <v>0.03431635332231098</v>
      </c>
      <c r="AK335">
        <v>258.9385527447856</v>
      </c>
      <c r="AL335">
        <v>273.2126783959212</v>
      </c>
      <c r="AM335">
        <v>83.65964656435723</v>
      </c>
      <c r="AN335">
        <v>28.18355417148305</v>
      </c>
      <c r="AS335" s="2">
        <v>45196</v>
      </c>
      <c r="AT335">
        <v>0.11212583973686</v>
      </c>
      <c r="AU335">
        <v>0.1086797746709081</v>
      </c>
      <c r="AV335">
        <v>0.1155280164963218</v>
      </c>
      <c r="AW335">
        <v>0.0612608712318387</v>
      </c>
      <c r="AX335">
        <v>0.2428170938940156</v>
      </c>
      <c r="AY335">
        <v>0.2561968223168624</v>
      </c>
      <c r="AZ335">
        <v>0.07696433608187457</v>
      </c>
      <c r="BA335">
        <v>0.02642724557131902</v>
      </c>
    </row>
    <row r="336" spans="1:53">
      <c r="A336" s="2">
        <v>45197</v>
      </c>
      <c r="B336">
        <v>1064.713811643031</v>
      </c>
      <c r="C336">
        <v>-0.001583755102533169</v>
      </c>
      <c r="AF336" s="2">
        <v>45197</v>
      </c>
      <c r="AG336">
        <v>119.6580273853787</v>
      </c>
      <c r="AH336">
        <v>115.924835079934</v>
      </c>
      <c r="AI336">
        <v>0.06489902304372497</v>
      </c>
      <c r="AJ336">
        <v>0.03432183205122719</v>
      </c>
      <c r="AK336">
        <v>258.9798932136611</v>
      </c>
      <c r="AL336">
        <v>273.2562977801647</v>
      </c>
      <c r="AM336">
        <v>83.67300312705626</v>
      </c>
      <c r="AN336">
        <v>28.1880537770137</v>
      </c>
      <c r="AS336" s="2">
        <v>45197</v>
      </c>
      <c r="AT336">
        <v>0.1123163296621078</v>
      </c>
      <c r="AU336">
        <v>0.108911689386543</v>
      </c>
      <c r="AV336">
        <v>0.1145925207955467</v>
      </c>
      <c r="AW336">
        <v>0.0605817484230394</v>
      </c>
      <c r="AX336">
        <v>0.2432620707305712</v>
      </c>
      <c r="AY336">
        <v>0.2566104720824996</v>
      </c>
      <c r="AZ336">
        <v>0.07724633027851559</v>
      </c>
      <c r="BA336">
        <v>0.02647883864117671</v>
      </c>
    </row>
    <row r="337" spans="1:53">
      <c r="A337" s="2">
        <v>45198</v>
      </c>
      <c r="B337">
        <v>1066.257649924655</v>
      </c>
      <c r="C337">
        <v>0.001450003056917559</v>
      </c>
      <c r="AF337" s="2">
        <v>45198</v>
      </c>
      <c r="AG337">
        <v>119.6771312187183</v>
      </c>
      <c r="AH337">
        <v>115.9433428957294</v>
      </c>
      <c r="AI337">
        <v>0.06490938440557609</v>
      </c>
      <c r="AJ337">
        <v>0.03432731165484212</v>
      </c>
      <c r="AK337">
        <v>259.0212402826908</v>
      </c>
      <c r="AL337">
        <v>273.2999241283994</v>
      </c>
      <c r="AM337">
        <v>83.68636182217845</v>
      </c>
      <c r="AN337">
        <v>28.19255410092252</v>
      </c>
      <c r="AS337" s="2">
        <v>45198</v>
      </c>
      <c r="AT337">
        <v>0.1122478924790789</v>
      </c>
      <c r="AU337">
        <v>0.1087403974819186</v>
      </c>
      <c r="AV337">
        <v>0.1139645217519808</v>
      </c>
      <c r="AW337">
        <v>0.06011386597365802</v>
      </c>
      <c r="AX337">
        <v>0.2429516754201785</v>
      </c>
      <c r="AY337">
        <v>0.2562828549087618</v>
      </c>
      <c r="AZ337">
        <v>0.07924997363473768</v>
      </c>
      <c r="BA337">
        <v>0.02644881834968563</v>
      </c>
    </row>
    <row r="338" spans="1:53">
      <c r="A338" s="2">
        <v>45199</v>
      </c>
      <c r="B338">
        <v>1063.203558569749</v>
      </c>
      <c r="C338">
        <v>-0.002864308973654195</v>
      </c>
      <c r="AF338" s="2">
        <v>45199</v>
      </c>
      <c r="AG338">
        <v>119.6962381020534</v>
      </c>
      <c r="AH338">
        <v>115.961853666364</v>
      </c>
      <c r="AI338">
        <v>0.06491974742165579</v>
      </c>
      <c r="AJ338">
        <v>0.03433279213329542</v>
      </c>
      <c r="AK338">
        <v>259.0625939529285</v>
      </c>
      <c r="AL338">
        <v>273.3435574417371</v>
      </c>
      <c r="AM338">
        <v>83.69972265006425</v>
      </c>
      <c r="AN338">
        <v>28.19705514332419</v>
      </c>
      <c r="AS338" s="2">
        <v>45199</v>
      </c>
      <c r="AT338">
        <v>0.1125772533804928</v>
      </c>
      <c r="AU338">
        <v>0.1090769471531908</v>
      </c>
      <c r="AV338">
        <v>0.1138384089531557</v>
      </c>
      <c r="AW338">
        <v>0.05975688108261711</v>
      </c>
      <c r="AX338">
        <v>0.2436709729202655</v>
      </c>
      <c r="AY338">
        <v>0.257082202695907</v>
      </c>
      <c r="AZ338">
        <v>0.07747025304240099</v>
      </c>
      <c r="BA338">
        <v>0.02652708077197013</v>
      </c>
    </row>
    <row r="339" spans="1:53">
      <c r="A339" s="2">
        <v>45200</v>
      </c>
      <c r="B339">
        <v>1064.028332198322</v>
      </c>
      <c r="C339">
        <v>0.0007757438563154029</v>
      </c>
      <c r="AF339" s="2">
        <v>45200</v>
      </c>
      <c r="AG339">
        <v>164.5363125979898</v>
      </c>
      <c r="AH339">
        <v>174.6220158324239</v>
      </c>
      <c r="AI339">
        <v>0.0852753528721846</v>
      </c>
      <c r="AJ339">
        <v>0.07666614316751269</v>
      </c>
      <c r="AK339">
        <v>167.8075318790559</v>
      </c>
      <c r="AL339">
        <v>169.0012467125236</v>
      </c>
      <c r="AM339">
        <v>59.19039955071349</v>
      </c>
      <c r="AN339">
        <v>28.20155690433343</v>
      </c>
      <c r="AS339" s="2">
        <v>45200</v>
      </c>
      <c r="AT339">
        <v>0.154648105470467</v>
      </c>
      <c r="AU339">
        <v>0.1641167767083574</v>
      </c>
      <c r="AV339">
        <v>0.149771054863853</v>
      </c>
      <c r="AW339">
        <v>0.1334742666220224</v>
      </c>
      <c r="AX339">
        <v>0.1577084338727779</v>
      </c>
      <c r="AY339">
        <v>0.1588092731213204</v>
      </c>
      <c r="AZ339">
        <v>0.05496772386482165</v>
      </c>
      <c r="BA339">
        <v>0.02650436547638015</v>
      </c>
    </row>
    <row r="340" spans="1:53">
      <c r="A340" s="2">
        <v>45201</v>
      </c>
      <c r="B340">
        <v>1063.942040634641</v>
      </c>
      <c r="C340">
        <v>-8.109893418228875E-05</v>
      </c>
      <c r="AF340" s="2">
        <v>45201</v>
      </c>
      <c r="AG340">
        <v>164.5625814105623</v>
      </c>
      <c r="AH340">
        <v>174.6498948636998</v>
      </c>
      <c r="AI340">
        <v>0.08528896738819196</v>
      </c>
      <c r="AJ340">
        <v>0.07667838319230556</v>
      </c>
      <c r="AK340">
        <v>167.834322953522</v>
      </c>
      <c r="AL340">
        <v>169.0282283678453</v>
      </c>
      <c r="AM340">
        <v>59.19984951034454</v>
      </c>
      <c r="AN340">
        <v>28.20605938406496</v>
      </c>
      <c r="AS340" s="2">
        <v>45201</v>
      </c>
      <c r="AT340">
        <v>0.154649801715573</v>
      </c>
      <c r="AU340">
        <v>0.1641353858466932</v>
      </c>
      <c r="AV340">
        <v>0.149488565346777</v>
      </c>
      <c r="AW340">
        <v>0.1333274262405393</v>
      </c>
      <c r="AX340">
        <v>0.1577509241699322</v>
      </c>
      <c r="AY340">
        <v>0.1588560726244867</v>
      </c>
      <c r="AZ340">
        <v>0.05528669249313544</v>
      </c>
      <c r="BA340">
        <v>0.02650513156286327</v>
      </c>
    </row>
    <row r="341" spans="1:53">
      <c r="A341" s="2">
        <v>45202</v>
      </c>
      <c r="B341">
        <v>1060.881570210275</v>
      </c>
      <c r="C341">
        <v>-0.002876538671730877</v>
      </c>
      <c r="AF341" s="2">
        <v>45202</v>
      </c>
      <c r="AG341">
        <v>164.588854417045</v>
      </c>
      <c r="AH341">
        <v>174.677778345963</v>
      </c>
      <c r="AI341">
        <v>0.08530258407780564</v>
      </c>
      <c r="AJ341">
        <v>0.07669062517126229</v>
      </c>
      <c r="AK341">
        <v>167.8611183052792</v>
      </c>
      <c r="AL341">
        <v>169.055214330885</v>
      </c>
      <c r="AM341">
        <v>59.20930097869553</v>
      </c>
      <c r="AN341">
        <v>28.21056258263353</v>
      </c>
      <c r="AS341" s="2">
        <v>45202</v>
      </c>
      <c r="AT341">
        <v>0.1551897644739031</v>
      </c>
      <c r="AU341">
        <v>0.164706501552799</v>
      </c>
      <c r="AV341">
        <v>0.1480487612815664</v>
      </c>
      <c r="AW341">
        <v>0.1334233645253997</v>
      </c>
      <c r="AX341">
        <v>0.1582284457986058</v>
      </c>
      <c r="AY341">
        <v>0.1593269269664387</v>
      </c>
      <c r="AZ341">
        <v>0.05448426526376206</v>
      </c>
      <c r="BA341">
        <v>0.0265919701375254</v>
      </c>
    </row>
    <row r="342" spans="1:53">
      <c r="A342" s="2">
        <v>45203</v>
      </c>
      <c r="B342">
        <v>1058.711564476443</v>
      </c>
      <c r="C342">
        <v>-0.002045474061164287</v>
      </c>
      <c r="AF342" s="2">
        <v>45203</v>
      </c>
      <c r="AG342">
        <v>164.6151316181075</v>
      </c>
      <c r="AH342">
        <v>174.7056662799243</v>
      </c>
      <c r="AI342">
        <v>0.08531620294137265</v>
      </c>
      <c r="AJ342">
        <v>0.07670286910469488</v>
      </c>
      <c r="AK342">
        <v>167.8879179350105</v>
      </c>
      <c r="AL342">
        <v>169.0822046023305</v>
      </c>
      <c r="AM342">
        <v>59.21875395600735</v>
      </c>
      <c r="AN342">
        <v>28.21506650015391</v>
      </c>
      <c r="AS342" s="2">
        <v>45203</v>
      </c>
      <c r="AT342">
        <v>0.1554984377957963</v>
      </c>
      <c r="AU342">
        <v>0.1650256934874408</v>
      </c>
      <c r="AV342">
        <v>0.147529751996424</v>
      </c>
      <c r="AW342">
        <v>0.1322969082991703</v>
      </c>
      <c r="AX342">
        <v>0.158584358519908</v>
      </c>
      <c r="AY342">
        <v>0.1596730913573609</v>
      </c>
      <c r="AZ342">
        <v>0.05474324188785657</v>
      </c>
      <c r="BA342">
        <v>0.02664851665604316</v>
      </c>
    </row>
    <row r="343" spans="1:53">
      <c r="A343" s="2">
        <v>45204</v>
      </c>
      <c r="B343">
        <v>1058.968564850989</v>
      </c>
      <c r="C343">
        <v>0.0002427482452909135</v>
      </c>
      <c r="AF343" s="2">
        <v>45204</v>
      </c>
      <c r="AG343">
        <v>164.6414130144193</v>
      </c>
      <c r="AH343">
        <v>174.7335586662942</v>
      </c>
      <c r="AI343">
        <v>0.0853298239792401</v>
      </c>
      <c r="AJ343">
        <v>0.07671511499291538</v>
      </c>
      <c r="AK343">
        <v>167.9147218433988</v>
      </c>
      <c r="AL343">
        <v>169.1091991828697</v>
      </c>
      <c r="AM343">
        <v>59.22820844252092</v>
      </c>
      <c r="AN343">
        <v>28.21957113674088</v>
      </c>
      <c r="AS343" s="2">
        <v>45204</v>
      </c>
      <c r="AT343">
        <v>0.1555011734002179</v>
      </c>
      <c r="AU343">
        <v>0.1649991391803723</v>
      </c>
      <c r="AV343">
        <v>0.1478938121001215</v>
      </c>
      <c r="AW343">
        <v>0.1321661177350118</v>
      </c>
      <c r="AX343">
        <v>0.158587618366538</v>
      </c>
      <c r="AY343">
        <v>0.1596911016786951</v>
      </c>
      <c r="AZ343">
        <v>0.05450398881735875</v>
      </c>
      <c r="BA343">
        <v>0.02665704872168462</v>
      </c>
    </row>
    <row r="344" spans="1:53">
      <c r="A344" s="2">
        <v>45205</v>
      </c>
      <c r="B344">
        <v>1058.188948899328</v>
      </c>
      <c r="C344">
        <v>-0.0007362031107793765</v>
      </c>
      <c r="AF344" s="2">
        <v>45205</v>
      </c>
      <c r="AG344">
        <v>164.6676986066504</v>
      </c>
      <c r="AH344">
        <v>174.7614555057837</v>
      </c>
      <c r="AI344">
        <v>0.08534344719175511</v>
      </c>
      <c r="AJ344">
        <v>0.07672736283623585</v>
      </c>
      <c r="AK344">
        <v>167.9415300311272</v>
      </c>
      <c r="AL344">
        <v>169.1361980731905</v>
      </c>
      <c r="AM344">
        <v>59.23766443847717</v>
      </c>
      <c r="AN344">
        <v>28.22407649250924</v>
      </c>
      <c r="AS344" s="2">
        <v>45205</v>
      </c>
      <c r="AT344">
        <v>0.1556187459748594</v>
      </c>
      <c r="AU344">
        <v>0.1651327497229294</v>
      </c>
      <c r="AV344">
        <v>0.1474931344807311</v>
      </c>
      <c r="AW344">
        <v>0.1323859812777722</v>
      </c>
      <c r="AX344">
        <v>0.1586952537960424</v>
      </c>
      <c r="AY344">
        <v>0.1597903368564142</v>
      </c>
      <c r="AZ344">
        <v>0.05421145869743375</v>
      </c>
      <c r="BA344">
        <v>0.02667233919381769</v>
      </c>
    </row>
    <row r="345" spans="1:53">
      <c r="A345" s="2">
        <v>45206</v>
      </c>
      <c r="B345">
        <v>1060.834983722069</v>
      </c>
      <c r="C345">
        <v>0.002500531521798077</v>
      </c>
      <c r="AF345" s="2">
        <v>45206</v>
      </c>
      <c r="AG345">
        <v>164.6939883954705</v>
      </c>
      <c r="AH345">
        <v>174.7893567991036</v>
      </c>
      <c r="AI345">
        <v>0.08535707257926486</v>
      </c>
      <c r="AJ345">
        <v>0.07673961263496845</v>
      </c>
      <c r="AK345">
        <v>167.968342498879</v>
      </c>
      <c r="AL345">
        <v>169.163201273981</v>
      </c>
      <c r="AM345">
        <v>59.2471219441171</v>
      </c>
      <c r="AN345">
        <v>28.22858256757382</v>
      </c>
      <c r="AS345" s="2">
        <v>45206</v>
      </c>
      <c r="AT345">
        <v>0.1553332075583501</v>
      </c>
      <c r="AU345">
        <v>0.1648287783511211</v>
      </c>
      <c r="AV345">
        <v>0.1482166938139948</v>
      </c>
      <c r="AW345">
        <v>0.132700203557294</v>
      </c>
      <c r="AX345">
        <v>0.1583398253945103</v>
      </c>
      <c r="AY345">
        <v>0.1594502871878452</v>
      </c>
      <c r="AZ345">
        <v>0.0545152127160629</v>
      </c>
      <c r="BA345">
        <v>0.02661579142082177</v>
      </c>
    </row>
    <row r="346" spans="1:53">
      <c r="A346" s="2">
        <v>45207</v>
      </c>
      <c r="B346">
        <v>1062.743588361409</v>
      </c>
      <c r="C346">
        <v>0.00179915318463908</v>
      </c>
      <c r="AF346" s="2">
        <v>45207</v>
      </c>
      <c r="AG346">
        <v>222.1818055682232</v>
      </c>
      <c r="AH346">
        <v>174.8172625469652</v>
      </c>
      <c r="AI346">
        <v>0.05757617583541141</v>
      </c>
      <c r="AJ346">
        <v>0.07675186438942537</v>
      </c>
      <c r="AK346">
        <v>213.5036063589658</v>
      </c>
      <c r="AL346">
        <v>131.6383011109533</v>
      </c>
      <c r="AM346">
        <v>45.0912480230688</v>
      </c>
      <c r="AN346">
        <v>28.23308936204944</v>
      </c>
      <c r="AS346" s="2">
        <v>45207</v>
      </c>
      <c r="AT346">
        <v>0.2092011870728543</v>
      </c>
      <c r="AU346">
        <v>0.1645502486079999</v>
      </c>
      <c r="AV346">
        <v>0.1005656771734492</v>
      </c>
      <c r="AW346">
        <v>0.1328018193978682</v>
      </c>
      <c r="AX346">
        <v>0.2009136985543692</v>
      </c>
      <c r="AY346">
        <v>0.1238627787857751</v>
      </c>
      <c r="AZ346">
        <v>0.04153479901790169</v>
      </c>
      <c r="BA346">
        <v>0.02656979138978231</v>
      </c>
    </row>
    <row r="347" spans="1:53">
      <c r="A347" s="2">
        <v>45208</v>
      </c>
      <c r="B347">
        <v>1064.323752219928</v>
      </c>
      <c r="C347">
        <v>0.001486872163543485</v>
      </c>
      <c r="AF347" s="2">
        <v>45208</v>
      </c>
      <c r="AG347">
        <v>222.2172776905489</v>
      </c>
      <c r="AH347">
        <v>174.8451727500795</v>
      </c>
      <c r="AI347">
        <v>0.05758536807843535</v>
      </c>
      <c r="AJ347">
        <v>0.07676411809991883</v>
      </c>
      <c r="AK347">
        <v>213.5376929756551</v>
      </c>
      <c r="AL347">
        <v>131.6593176379719</v>
      </c>
      <c r="AM347">
        <v>45.09844700257841</v>
      </c>
      <c r="AN347">
        <v>28.23759687605097</v>
      </c>
      <c r="AS347" s="2">
        <v>45208</v>
      </c>
      <c r="AT347">
        <v>0.2089002098010702</v>
      </c>
      <c r="AU347">
        <v>0.1643320901553676</v>
      </c>
      <c r="AV347">
        <v>0.1009021736691443</v>
      </c>
      <c r="AW347">
        <v>0.1333914188049182</v>
      </c>
      <c r="AX347">
        <v>0.2006454392786148</v>
      </c>
      <c r="AY347">
        <v>0.1236834019887836</v>
      </c>
      <c r="AZ347">
        <v>0.04161651584562399</v>
      </c>
      <c r="BA347">
        <v>0.02652875045647744</v>
      </c>
    </row>
    <row r="348" spans="1:53">
      <c r="A348" s="2">
        <v>45209</v>
      </c>
      <c r="B348">
        <v>1065.062856352924</v>
      </c>
      <c r="C348">
        <v>0.0006944354398317198</v>
      </c>
      <c r="AF348" s="2">
        <v>45209</v>
      </c>
      <c r="AG348">
        <v>222.2527554761262</v>
      </c>
      <c r="AH348">
        <v>174.8730874091579</v>
      </c>
      <c r="AI348">
        <v>0.05759456178903387</v>
      </c>
      <c r="AJ348">
        <v>0.07677637376676114</v>
      </c>
      <c r="AK348">
        <v>213.5717850343951</v>
      </c>
      <c r="AL348">
        <v>131.6803375203544</v>
      </c>
      <c r="AM348">
        <v>45.10564713143093</v>
      </c>
      <c r="AN348">
        <v>28.24210510969327</v>
      </c>
      <c r="AS348" s="2">
        <v>45209</v>
      </c>
      <c r="AT348">
        <v>0.208703471223517</v>
      </c>
      <c r="AU348">
        <v>0.1641932499480253</v>
      </c>
      <c r="AV348">
        <v>0.100935530365511</v>
      </c>
      <c r="AW348">
        <v>0.134261602323082</v>
      </c>
      <c r="AX348">
        <v>0.200524697739525</v>
      </c>
      <c r="AY348">
        <v>0.1236201525758481</v>
      </c>
      <c r="AZ348">
        <v>0.04125078295343713</v>
      </c>
      <c r="BA348">
        <v>0.0265105128710544</v>
      </c>
    </row>
    <row r="349" spans="1:53">
      <c r="A349" s="2">
        <v>45210</v>
      </c>
      <c r="B349">
        <v>1064.992369471359</v>
      </c>
      <c r="C349">
        <v>-6.618095931565371E-05</v>
      </c>
      <c r="AF349" s="2">
        <v>45210</v>
      </c>
      <c r="AG349">
        <v>222.2882389258593</v>
      </c>
      <c r="AH349">
        <v>174.9010065249117</v>
      </c>
      <c r="AI349">
        <v>0.05760375696744127</v>
      </c>
      <c r="AJ349">
        <v>0.07678863139026462</v>
      </c>
      <c r="AK349">
        <v>213.6058825360546</v>
      </c>
      <c r="AL349">
        <v>131.7013607586365</v>
      </c>
      <c r="AM349">
        <v>45.11284840980984</v>
      </c>
      <c r="AN349">
        <v>28.24661406309126</v>
      </c>
      <c r="AS349" s="2">
        <v>45210</v>
      </c>
      <c r="AT349">
        <v>0.2087284583493951</v>
      </c>
      <c r="AU349">
        <v>0.1642760856590126</v>
      </c>
      <c r="AV349">
        <v>0.1008046783972022</v>
      </c>
      <c r="AW349">
        <v>0.1341954744078242</v>
      </c>
      <c r="AX349">
        <v>0.2005777584098722</v>
      </c>
      <c r="AY349">
        <v>0.1236650573329909</v>
      </c>
      <c r="AZ349">
        <v>0.04122832665581715</v>
      </c>
      <c r="BA349">
        <v>0.0265241607878856</v>
      </c>
    </row>
    <row r="350" spans="1:53">
      <c r="A350" s="2">
        <v>45211</v>
      </c>
      <c r="B350">
        <v>1066.777663757427</v>
      </c>
      <c r="C350">
        <v>0.00167634467367539</v>
      </c>
      <c r="AF350" s="2">
        <v>45211</v>
      </c>
      <c r="AG350">
        <v>222.3237280406524</v>
      </c>
      <c r="AH350">
        <v>174.9289300980525</v>
      </c>
      <c r="AI350">
        <v>0.05761295361389188</v>
      </c>
      <c r="AJ350">
        <v>0.07680089097074168</v>
      </c>
      <c r="AK350">
        <v>213.6399854815025</v>
      </c>
      <c r="AL350">
        <v>131.722387353354</v>
      </c>
      <c r="AM350">
        <v>45.12005083789869</v>
      </c>
      <c r="AN350">
        <v>28.25112373635983</v>
      </c>
      <c r="AS350" s="2">
        <v>45211</v>
      </c>
      <c r="AT350">
        <v>0.2083529836518275</v>
      </c>
      <c r="AU350">
        <v>0.1639592937058602</v>
      </c>
      <c r="AV350">
        <v>0.1013314079753816</v>
      </c>
      <c r="AW350">
        <v>0.1350323863418888</v>
      </c>
      <c r="AX350">
        <v>0.2002689270912041</v>
      </c>
      <c r="AY350">
        <v>0.1234719995584324</v>
      </c>
      <c r="AZ350">
        <v>0.04110287346761717</v>
      </c>
      <c r="BA350">
        <v>0.02648012820778806</v>
      </c>
    </row>
    <row r="351" spans="1:53">
      <c r="A351" s="2">
        <v>45212</v>
      </c>
      <c r="B351">
        <v>1067.63923523584</v>
      </c>
      <c r="C351">
        <v>0.0008076392182578829</v>
      </c>
      <c r="AF351" s="2">
        <v>45212</v>
      </c>
      <c r="AG351">
        <v>222.3592228214099</v>
      </c>
      <c r="AH351">
        <v>174.956858129292</v>
      </c>
      <c r="AI351">
        <v>0.05762215172862009</v>
      </c>
      <c r="AJ351">
        <v>0.07681315250850473</v>
      </c>
      <c r="AK351">
        <v>213.674093871608</v>
      </c>
      <c r="AL351">
        <v>131.7434173050428</v>
      </c>
      <c r="AM351">
        <v>45.12725441588101</v>
      </c>
      <c r="AN351">
        <v>28.25563412961391</v>
      </c>
      <c r="AS351" s="2">
        <v>45212</v>
      </c>
      <c r="AT351">
        <v>0.2082208067309761</v>
      </c>
      <c r="AU351">
        <v>0.1638633866798039</v>
      </c>
      <c r="AV351">
        <v>0.1010231305115284</v>
      </c>
      <c r="AW351">
        <v>0.1346815544433435</v>
      </c>
      <c r="AX351">
        <v>0.2001602286109892</v>
      </c>
      <c r="AY351">
        <v>0.1234054152872081</v>
      </c>
      <c r="AZ351">
        <v>0.04218177246348102</v>
      </c>
      <c r="BA351">
        <v>0.02646370527266981</v>
      </c>
    </row>
    <row r="352" spans="1:53">
      <c r="A352" s="2">
        <v>45213</v>
      </c>
      <c r="B352">
        <v>1075.211205468876</v>
      </c>
      <c r="C352">
        <v>0.007092255495241506</v>
      </c>
      <c r="AF352" s="2">
        <v>45213</v>
      </c>
      <c r="AG352">
        <v>222.3947232690366</v>
      </c>
      <c r="AH352">
        <v>174.9847906193418</v>
      </c>
      <c r="AI352">
        <v>0.05763135131186032</v>
      </c>
      <c r="AJ352">
        <v>0.07682541600386628</v>
      </c>
      <c r="AK352">
        <v>213.7082077072403</v>
      </c>
      <c r="AL352">
        <v>131.7644506142389</v>
      </c>
      <c r="AM352">
        <v>45.1344591439404</v>
      </c>
      <c r="AN352">
        <v>28.26014524296846</v>
      </c>
      <c r="AS352" s="2">
        <v>45213</v>
      </c>
      <c r="AT352">
        <v>0.2068486072876137</v>
      </c>
      <c r="AU352">
        <v>0.1627973476036226</v>
      </c>
      <c r="AV352">
        <v>0.1027283007332491</v>
      </c>
      <c r="AW352">
        <v>0.1380756904618688</v>
      </c>
      <c r="AX352">
        <v>0.1988000226464761</v>
      </c>
      <c r="AY352">
        <v>0.1225437934298906</v>
      </c>
      <c r="AZ352">
        <v>0.0419071696615104</v>
      </c>
      <c r="BA352">
        <v>0.02629906817576886</v>
      </c>
    </row>
    <row r="353" spans="1:53">
      <c r="A353" s="2">
        <v>45214</v>
      </c>
      <c r="B353">
        <v>1075.529234803493</v>
      </c>
      <c r="C353">
        <v>0.0002957831289323032</v>
      </c>
      <c r="AF353" s="2">
        <v>45214</v>
      </c>
      <c r="AG353">
        <v>322.6337508257561</v>
      </c>
      <c r="AH353">
        <v>146.9904377301455</v>
      </c>
      <c r="AI353">
        <v>0.05764055236384701</v>
      </c>
      <c r="AJ353">
        <v>0.04652122295944554</v>
      </c>
      <c r="AK353">
        <v>251.363750480942</v>
      </c>
      <c r="AL353">
        <v>105.4436148046502</v>
      </c>
      <c r="AM353">
        <v>23.91617525273854</v>
      </c>
      <c r="AN353">
        <v>24.59591289075169</v>
      </c>
      <c r="AS353" s="2">
        <v>45214</v>
      </c>
      <c r="AT353">
        <v>0.3</v>
      </c>
      <c r="AU353">
        <v>0.1367207327981703</v>
      </c>
      <c r="AV353">
        <v>0.1028184133622577</v>
      </c>
      <c r="AW353">
        <v>0.08359687547278495</v>
      </c>
      <c r="AX353">
        <v>0.2337401453739258</v>
      </c>
      <c r="AY353">
        <v>0.09803632939086727</v>
      </c>
      <c r="AZ353">
        <v>0.02221077012246957</v>
      </c>
      <c r="BA353">
        <v>0.02287673347952444</v>
      </c>
    </row>
    <row r="354" spans="1:53">
      <c r="A354" s="2">
        <v>45215</v>
      </c>
      <c r="B354">
        <v>1076.240867234339</v>
      </c>
      <c r="C354">
        <v>0.0006616579148368551</v>
      </c>
      <c r="AF354" s="2">
        <v>45215</v>
      </c>
      <c r="AG354">
        <v>322.6852604615088</v>
      </c>
      <c r="AH354">
        <v>147.0139052808504</v>
      </c>
      <c r="AI354">
        <v>0.05764975488481466</v>
      </c>
      <c r="AJ354">
        <v>0.0465286502395837</v>
      </c>
      <c r="AK354">
        <v>251.4038816054619</v>
      </c>
      <c r="AL354">
        <v>105.4604492560278</v>
      </c>
      <c r="AM354">
        <v>23.91999355591579</v>
      </c>
      <c r="AN354">
        <v>24.59983971648138</v>
      </c>
      <c r="AS354" s="2">
        <v>45215</v>
      </c>
      <c r="AT354">
        <v>0.3000690080713556</v>
      </c>
      <c r="AU354">
        <v>0.1366927372934712</v>
      </c>
      <c r="AV354">
        <v>0.1027890758095981</v>
      </c>
      <c r="AW354">
        <v>0.08343039011000523</v>
      </c>
      <c r="AX354">
        <v>0.2337602176737925</v>
      </c>
      <c r="AY354">
        <v>0.09801996176179918</v>
      </c>
      <c r="AZ354">
        <v>0.02235920459975684</v>
      </c>
      <c r="BA354">
        <v>0.02287940468022135</v>
      </c>
    </row>
    <row r="355" spans="1:53">
      <c r="A355" s="2">
        <v>45216</v>
      </c>
      <c r="B355">
        <v>1075.115410558958</v>
      </c>
      <c r="C355">
        <v>-0.0010457293619347</v>
      </c>
      <c r="AF355" s="2">
        <v>45216</v>
      </c>
      <c r="AG355">
        <v>322.7367783209596</v>
      </c>
      <c r="AH355">
        <v>147.037376578234</v>
      </c>
      <c r="AI355">
        <v>0.0576589588749978</v>
      </c>
      <c r="AJ355">
        <v>0.04653607870551379</v>
      </c>
      <c r="AK355">
        <v>251.4440191370598</v>
      </c>
      <c r="AL355">
        <v>105.4772863950859</v>
      </c>
      <c r="AM355">
        <v>23.92381246869884</v>
      </c>
      <c r="AN355">
        <v>24.60376716914288</v>
      </c>
      <c r="AS355" s="2">
        <v>45216</v>
      </c>
      <c r="AT355">
        <v>0.3003360138622331</v>
      </c>
      <c r="AU355">
        <v>0.1368369249215921</v>
      </c>
      <c r="AV355">
        <v>0.10235717225786</v>
      </c>
      <c r="AW355">
        <v>0.08305742900411474</v>
      </c>
      <c r="AX355">
        <v>0.2339107708196735</v>
      </c>
      <c r="AY355">
        <v>0.09810355162194373</v>
      </c>
      <c r="AZ355">
        <v>0.02250306086765184</v>
      </c>
      <c r="BA355">
        <v>0.02289507664493101</v>
      </c>
    </row>
    <row r="356" spans="1:53">
      <c r="A356" s="2">
        <v>45217</v>
      </c>
      <c r="B356">
        <v>1075.830388655287</v>
      </c>
      <c r="C356">
        <v>0.0006650245074217853</v>
      </c>
      <c r="AF356" s="2">
        <v>45217</v>
      </c>
      <c r="AG356">
        <v>322.7883044054215</v>
      </c>
      <c r="AH356">
        <v>147.0608516228943</v>
      </c>
      <c r="AI356">
        <v>0.05766816433463099</v>
      </c>
      <c r="AJ356">
        <v>0.04654350835742511</v>
      </c>
      <c r="AK356">
        <v>251.4841630767586</v>
      </c>
      <c r="AL356">
        <v>105.4941262222536</v>
      </c>
      <c r="AM356">
        <v>23.92763199118501</v>
      </c>
      <c r="AN356">
        <v>24.60769524883629</v>
      </c>
      <c r="AS356" s="2">
        <v>45217</v>
      </c>
      <c r="AT356">
        <v>0.3001603298068277</v>
      </c>
      <c r="AU356">
        <v>0.1367623574256299</v>
      </c>
      <c r="AV356">
        <v>0.1028563767889135</v>
      </c>
      <c r="AW356">
        <v>0.08323671042068019</v>
      </c>
      <c r="AX356">
        <v>0.2337762521690587</v>
      </c>
      <c r="AY356">
        <v>0.09805279699254417</v>
      </c>
      <c r="AZ356">
        <v>0.02228124677597068</v>
      </c>
      <c r="BA356">
        <v>0.02287392962037531</v>
      </c>
    </row>
    <row r="357" spans="1:53">
      <c r="A357" s="2">
        <v>45218</v>
      </c>
      <c r="B357">
        <v>1078.594453176979</v>
      </c>
      <c r="C357">
        <v>0.002569238191112433</v>
      </c>
      <c r="AF357" s="2">
        <v>45218</v>
      </c>
      <c r="AG357">
        <v>322.8398387162077</v>
      </c>
      <c r="AH357">
        <v>147.0843304154298</v>
      </c>
      <c r="AI357">
        <v>0.05767737126394883</v>
      </c>
      <c r="AJ357">
        <v>0.04655093919550702</v>
      </c>
      <c r="AK357">
        <v>251.5243134255814</v>
      </c>
      <c r="AL357">
        <v>105.5109687379602</v>
      </c>
      <c r="AM357">
        <v>23.93145212347166</v>
      </c>
      <c r="AN357">
        <v>24.61162395566171</v>
      </c>
      <c r="AS357" s="2">
        <v>45218</v>
      </c>
      <c r="AT357">
        <v>0.2993875559993279</v>
      </c>
      <c r="AU357">
        <v>0.136381605147394</v>
      </c>
      <c r="AV357">
        <v>0.1038048703893363</v>
      </c>
      <c r="AW357">
        <v>0.08418557071285653</v>
      </c>
      <c r="AX357">
        <v>0.2331946196750852</v>
      </c>
      <c r="AY357">
        <v>0.09781754439860507</v>
      </c>
      <c r="AZ357">
        <v>0.02240846580666962</v>
      </c>
      <c r="BA357">
        <v>0.0228197678707254</v>
      </c>
    </row>
    <row r="358" spans="1:53">
      <c r="A358" s="2">
        <v>45219</v>
      </c>
      <c r="B358">
        <v>1081.104683821798</v>
      </c>
      <c r="C358">
        <v>0.002327316478797581</v>
      </c>
      <c r="AF358" s="2">
        <v>45219</v>
      </c>
      <c r="AG358">
        <v>322.8913812546314</v>
      </c>
      <c r="AH358">
        <v>147.1078129564387</v>
      </c>
      <c r="AI358">
        <v>0.05768657966318597</v>
      </c>
      <c r="AJ358">
        <v>0.04655837121994888</v>
      </c>
      <c r="AK358">
        <v>251.5644701845514</v>
      </c>
      <c r="AL358">
        <v>105.5278139426349</v>
      </c>
      <c r="AM358">
        <v>23.93527286565613</v>
      </c>
      <c r="AN358">
        <v>24.61555328971927</v>
      </c>
      <c r="AS358" s="2">
        <v>45219</v>
      </c>
      <c r="AT358">
        <v>0.2988336439946095</v>
      </c>
      <c r="AU358">
        <v>0.1361435909700308</v>
      </c>
      <c r="AV358">
        <v>0.1046963569851365</v>
      </c>
      <c r="AW358">
        <v>0.08495498532133465</v>
      </c>
      <c r="AX358">
        <v>0.2327146795653235</v>
      </c>
      <c r="AY358">
        <v>0.09761842964309686</v>
      </c>
      <c r="AZ358">
        <v>0.02226262199305612</v>
      </c>
      <c r="BA358">
        <v>0.02277569152741194</v>
      </c>
    </row>
    <row r="359" spans="1:53">
      <c r="A359" s="2">
        <v>45220</v>
      </c>
      <c r="B359">
        <v>1081.781168427075</v>
      </c>
      <c r="C359">
        <v>0.000625734598508787</v>
      </c>
      <c r="AF359" s="2">
        <v>45220</v>
      </c>
      <c r="AG359">
        <v>322.9429320220063</v>
      </c>
      <c r="AH359">
        <v>147.1312992465195</v>
      </c>
      <c r="AI359">
        <v>0.05769578953257708</v>
      </c>
      <c r="AJ359">
        <v>0.04656580443094011</v>
      </c>
      <c r="AK359">
        <v>251.604633354692</v>
      </c>
      <c r="AL359">
        <v>105.5446618367069</v>
      </c>
      <c r="AM359">
        <v>23.93909421783579</v>
      </c>
      <c r="AN359">
        <v>24.61948325110911</v>
      </c>
      <c r="AS359" s="2">
        <v>45220</v>
      </c>
      <c r="AT359">
        <v>0.2986921140801007</v>
      </c>
      <c r="AU359">
        <v>0.1360699146350908</v>
      </c>
      <c r="AV359">
        <v>0.1048286161714473</v>
      </c>
      <c r="AW359">
        <v>0.08533181410329672</v>
      </c>
      <c r="AX359">
        <v>0.2325893059156928</v>
      </c>
      <c r="AY359">
        <v>0.09757288106431089</v>
      </c>
      <c r="AZ359">
        <v>0.02215732358307276</v>
      </c>
      <c r="BA359">
        <v>0.02275803044698801</v>
      </c>
    </row>
    <row r="360" spans="1:53">
      <c r="A360" s="2">
        <v>45221</v>
      </c>
      <c r="B360">
        <v>1082.068060552533</v>
      </c>
      <c r="C360">
        <v>0.0002652034753714005</v>
      </c>
      <c r="AF360" s="2">
        <v>45221</v>
      </c>
      <c r="AG360">
        <v>112.1040468272363</v>
      </c>
      <c r="AH360">
        <v>108.2290595374777</v>
      </c>
      <c r="AI360">
        <v>0.08163522582245672</v>
      </c>
      <c r="AJ360">
        <v>0.06584861614457999</v>
      </c>
      <c r="AK360">
        <v>324.8033326260056</v>
      </c>
      <c r="AL360">
        <v>152.2336875622099</v>
      </c>
      <c r="AM360">
        <v>68.5898819897602</v>
      </c>
      <c r="AN360">
        <v>24.62341383993139</v>
      </c>
      <c r="AS360" s="2">
        <v>45221</v>
      </c>
      <c r="AT360">
        <v>0.1036530839482306</v>
      </c>
      <c r="AU360">
        <v>0.1000518489232658</v>
      </c>
      <c r="AV360">
        <v>0.148363066321964</v>
      </c>
      <c r="AW360">
        <v>0.1206915045548822</v>
      </c>
      <c r="AX360">
        <v>0.300169060822405</v>
      </c>
      <c r="AY360">
        <v>0.1406876583247456</v>
      </c>
      <c r="AZ360">
        <v>0.06362501982741955</v>
      </c>
      <c r="BA360">
        <v>0.02275875727708733</v>
      </c>
    </row>
    <row r="361" spans="1:53">
      <c r="A361" s="2">
        <v>45222</v>
      </c>
      <c r="B361">
        <v>1082.091774548367</v>
      </c>
      <c r="C361">
        <v>2.191543831542297E-05</v>
      </c>
      <c r="AF361" s="2">
        <v>45222</v>
      </c>
      <c r="AG361">
        <v>112.1219446404802</v>
      </c>
      <c r="AH361">
        <v>108.2463386950995</v>
      </c>
      <c r="AI361">
        <v>0.0816482591791218</v>
      </c>
      <c r="AJ361">
        <v>0.06585912911237628</v>
      </c>
      <c r="AK361">
        <v>324.855188643276</v>
      </c>
      <c r="AL361">
        <v>152.2579922165604</v>
      </c>
      <c r="AM361">
        <v>68.60083261048284</v>
      </c>
      <c r="AN361">
        <v>24.62734505628627</v>
      </c>
      <c r="AS361" s="2">
        <v>45222</v>
      </c>
      <c r="AT361">
        <v>0.1036486698495781</v>
      </c>
      <c r="AU361">
        <v>0.1000459590038497</v>
      </c>
      <c r="AV361">
        <v>0.1485168657184885</v>
      </c>
      <c r="AW361">
        <v>0.1202658353886118</v>
      </c>
      <c r="AX361">
        <v>0.3002059437910678</v>
      </c>
      <c r="AY361">
        <v>0.1407161200820515</v>
      </c>
      <c r="AZ361">
        <v>0.06384222643598908</v>
      </c>
      <c r="BA361">
        <v>0.02275837973036344</v>
      </c>
    </row>
    <row r="362" spans="1:53">
      <c r="A362" s="2">
        <v>45223</v>
      </c>
      <c r="B362">
        <v>1081.324166894422</v>
      </c>
      <c r="C362">
        <v>-0.0007093738923079629</v>
      </c>
      <c r="AF362" s="2">
        <v>45223</v>
      </c>
      <c r="AG362">
        <v>112.1398453111743</v>
      </c>
      <c r="AH362">
        <v>108.2636206114008</v>
      </c>
      <c r="AI362">
        <v>0.08166129461660902</v>
      </c>
      <c r="AJ362">
        <v>0.06586964375860559</v>
      </c>
      <c r="AK362">
        <v>324.9070529395456</v>
      </c>
      <c r="AL362">
        <v>152.2823007512361</v>
      </c>
      <c r="AM362">
        <v>68.61178497951136</v>
      </c>
      <c r="AN362">
        <v>24.63127690027395</v>
      </c>
      <c r="AS362" s="2">
        <v>45223</v>
      </c>
      <c r="AT362">
        <v>0.1037629423149847</v>
      </c>
      <c r="AU362">
        <v>0.1001871337348617</v>
      </c>
      <c r="AV362">
        <v>0.1477522705393889</v>
      </c>
      <c r="AW362">
        <v>0.120199045882342</v>
      </c>
      <c r="AX362">
        <v>0.300478021016944</v>
      </c>
      <c r="AY362">
        <v>0.1408418086404126</v>
      </c>
      <c r="AZ362">
        <v>0.06399105437919726</v>
      </c>
      <c r="BA362">
        <v>0.02278772349186882</v>
      </c>
    </row>
    <row r="363" spans="1:53">
      <c r="A363" s="2">
        <v>45224</v>
      </c>
      <c r="B363">
        <v>1080.489016446933</v>
      </c>
      <c r="C363">
        <v>-0.0007723404997846961</v>
      </c>
      <c r="AF363" s="2">
        <v>45224</v>
      </c>
      <c r="AG363">
        <v>112.1577488397746</v>
      </c>
      <c r="AH363">
        <v>108.2809052868221</v>
      </c>
      <c r="AI363">
        <v>0.0816743321352506</v>
      </c>
      <c r="AJ363">
        <v>0.06588016008353589</v>
      </c>
      <c r="AK363">
        <v>324.9589255161361</v>
      </c>
      <c r="AL363">
        <v>152.3066131668566</v>
      </c>
      <c r="AM363">
        <v>68.62273909712488</v>
      </c>
      <c r="AN363">
        <v>24.63520937199462</v>
      </c>
      <c r="AS363" s="2">
        <v>45224</v>
      </c>
      <c r="AT363">
        <v>0.1038089762363157</v>
      </c>
      <c r="AU363">
        <v>0.1002296412701142</v>
      </c>
      <c r="AV363">
        <v>0.1477054737273755</v>
      </c>
      <c r="AW363">
        <v>0.1201732771613836</v>
      </c>
      <c r="AX363">
        <v>0.3007354995571176</v>
      </c>
      <c r="AY363">
        <v>0.1409155705000114</v>
      </c>
      <c r="AZ363">
        <v>0.06362449761703554</v>
      </c>
      <c r="BA363">
        <v>0.02280706393064642</v>
      </c>
    </row>
    <row r="364" spans="1:53">
      <c r="A364" s="2">
        <v>45225</v>
      </c>
      <c r="B364">
        <v>1082.456918794796</v>
      </c>
      <c r="C364">
        <v>0.00182130712844697</v>
      </c>
      <c r="AF364" s="2">
        <v>45225</v>
      </c>
      <c r="AG364">
        <v>112.1756552267375</v>
      </c>
      <c r="AH364">
        <v>108.2981927218038</v>
      </c>
      <c r="AI364">
        <v>0.08168737173537881</v>
      </c>
      <c r="AJ364">
        <v>0.06589067808743519</v>
      </c>
      <c r="AK364">
        <v>325.0108063743696</v>
      </c>
      <c r="AL364">
        <v>152.3309294640415</v>
      </c>
      <c r="AM364">
        <v>68.63369496360258</v>
      </c>
      <c r="AN364">
        <v>24.63914247154851</v>
      </c>
      <c r="AS364" s="2">
        <v>45225</v>
      </c>
      <c r="AT364">
        <v>0.1036668180508818</v>
      </c>
      <c r="AU364">
        <v>0.1000606354387329</v>
      </c>
      <c r="AV364">
        <v>0.1481090867998821</v>
      </c>
      <c r="AW364">
        <v>0.1206380377771935</v>
      </c>
      <c r="AX364">
        <v>0.3002723278979111</v>
      </c>
      <c r="AY364">
        <v>0.1407336407156114</v>
      </c>
      <c r="AZ364">
        <v>0.06375045651155732</v>
      </c>
      <c r="BA364">
        <v>0.02276899680822998</v>
      </c>
    </row>
    <row r="365" spans="1:53">
      <c r="A365" s="2">
        <v>45226</v>
      </c>
      <c r="B365">
        <v>1083.420630181671</v>
      </c>
      <c r="C365">
        <v>0.0008902999926756472</v>
      </c>
      <c r="AF365" s="2">
        <v>45226</v>
      </c>
      <c r="AG365">
        <v>112.1935644725193</v>
      </c>
      <c r="AH365">
        <v>108.3154829167865</v>
      </c>
      <c r="AI365">
        <v>0.08170041341732595</v>
      </c>
      <c r="AJ365">
        <v>0.06590119777057155</v>
      </c>
      <c r="AK365">
        <v>325.0626955155682</v>
      </c>
      <c r="AL365">
        <v>152.3552496434105</v>
      </c>
      <c r="AM365">
        <v>68.64465257922366</v>
      </c>
      <c r="AN365">
        <v>24.64307619903585</v>
      </c>
      <c r="AS365" s="2">
        <v>45226</v>
      </c>
      <c r="AT365">
        <v>0.1035752864535925</v>
      </c>
      <c r="AU365">
        <v>0.09999235059783371</v>
      </c>
      <c r="AV365">
        <v>0.1482733780281877</v>
      </c>
      <c r="AW365">
        <v>0.1207945973355495</v>
      </c>
      <c r="AX365">
        <v>0.3000270259884904</v>
      </c>
      <c r="AY365">
        <v>0.1406412497539826</v>
      </c>
      <c r="AZ365">
        <v>0.06394921128998007</v>
      </c>
      <c r="BA365">
        <v>0.02274690055238346</v>
      </c>
    </row>
    <row r="366" spans="1:53">
      <c r="A366" s="2">
        <v>45227</v>
      </c>
      <c r="B366">
        <v>1086.730988746395</v>
      </c>
      <c r="C366">
        <v>0.003055469383270948</v>
      </c>
      <c r="AF366" s="2">
        <v>45227</v>
      </c>
      <c r="AG366">
        <v>112.2114765775765</v>
      </c>
      <c r="AH366">
        <v>108.3327758722108</v>
      </c>
      <c r="AI366">
        <v>0.08171345718142441</v>
      </c>
      <c r="AJ366">
        <v>0.06591171913321306</v>
      </c>
      <c r="AK366">
        <v>325.1145929410544</v>
      </c>
      <c r="AL366">
        <v>152.3795737055833</v>
      </c>
      <c r="AM366">
        <v>68.65561194426739</v>
      </c>
      <c r="AN366">
        <v>24.6470105545569</v>
      </c>
      <c r="AS366" s="2">
        <v>45227</v>
      </c>
      <c r="AT366">
        <v>0.1032883732269961</v>
      </c>
      <c r="AU366">
        <v>0.09977358250396785</v>
      </c>
      <c r="AV366">
        <v>0.1494589512982061</v>
      </c>
      <c r="AW366">
        <v>0.1217261964378699</v>
      </c>
      <c r="AX366">
        <v>0.299200396515557</v>
      </c>
      <c r="AY366">
        <v>0.1402160289813198</v>
      </c>
      <c r="AZ366">
        <v>0.0636551306710442</v>
      </c>
      <c r="BA366">
        <v>0.02268134036503898</v>
      </c>
    </row>
    <row r="367" spans="1:53">
      <c r="A367" s="2">
        <v>45228</v>
      </c>
      <c r="B367">
        <v>1088.90972154313</v>
      </c>
      <c r="C367">
        <v>0.002004850160063798</v>
      </c>
      <c r="AF367" s="2">
        <v>45228</v>
      </c>
      <c r="AG367">
        <v>145.3822770132486</v>
      </c>
      <c r="AH367">
        <v>282.2812662367048</v>
      </c>
      <c r="AI367">
        <v>0.05510460392673971</v>
      </c>
      <c r="AJ367">
        <v>0.04503255178431587</v>
      </c>
      <c r="AK367">
        <v>206.449593465154</v>
      </c>
      <c r="AL367">
        <v>152.40390165118</v>
      </c>
      <c r="AM367">
        <v>68.66657305901306</v>
      </c>
      <c r="AN367">
        <v>30.74005667401766</v>
      </c>
      <c r="AS367" s="2">
        <v>45228</v>
      </c>
      <c r="AT367">
        <v>0.1335357727411013</v>
      </c>
      <c r="AU367">
        <v>0.2597059424039124</v>
      </c>
      <c r="AV367">
        <v>0.1005695026748646</v>
      </c>
      <c r="AW367">
        <v>0.08289999827639556</v>
      </c>
      <c r="AX367">
        <v>0.1895912817450826</v>
      </c>
      <c r="AY367">
        <v>0.1399581650719147</v>
      </c>
      <c r="AZ367">
        <v>0.0655063947612041</v>
      </c>
      <c r="BA367">
        <v>0.02823294232552455</v>
      </c>
    </row>
    <row r="368" spans="1:53">
      <c r="A368" s="2">
        <v>45229</v>
      </c>
      <c r="B368">
        <v>1087.896515707665</v>
      </c>
      <c r="C368">
        <v>-0.0009304773530990351</v>
      </c>
      <c r="AF368" s="2">
        <v>45229</v>
      </c>
      <c r="AG368">
        <v>145.4054878153258</v>
      </c>
      <c r="AH368">
        <v>282.3263334535302</v>
      </c>
      <c r="AI368">
        <v>0.05511340157444179</v>
      </c>
      <c r="AJ368">
        <v>0.04503974139276039</v>
      </c>
      <c r="AK368">
        <v>206.4825538833788</v>
      </c>
      <c r="AL368">
        <v>152.4282334808204</v>
      </c>
      <c r="AM368">
        <v>68.67753592374002</v>
      </c>
      <c r="AN368">
        <v>30.74496443434417</v>
      </c>
      <c r="AS368" s="2">
        <v>45229</v>
      </c>
      <c r="AT368">
        <v>0.1337067151364443</v>
      </c>
      <c r="AU368">
        <v>0.2600674711087166</v>
      </c>
      <c r="AV368">
        <v>0.1004070088964331</v>
      </c>
      <c r="AW368">
        <v>0.08299301816356058</v>
      </c>
      <c r="AX368">
        <v>0.1898149957136839</v>
      </c>
      <c r="AY368">
        <v>0.1400751234201673</v>
      </c>
      <c r="AZ368">
        <v>0.06467433628386081</v>
      </c>
      <c r="BA368">
        <v>0.02826133127713343</v>
      </c>
    </row>
    <row r="369" spans="1:53">
      <c r="A369" s="2">
        <v>45230</v>
      </c>
      <c r="B369">
        <v>1086.765504248163</v>
      </c>
      <c r="C369">
        <v>-0.0010396314752108</v>
      </c>
      <c r="AF369" s="2">
        <v>45230</v>
      </c>
      <c r="AG369">
        <v>145.4287023230909</v>
      </c>
      <c r="AH369">
        <v>282.3714078654984</v>
      </c>
      <c r="AI369">
        <v>0.05512220062671987</v>
      </c>
      <c r="AJ369">
        <v>0.04504693214905169</v>
      </c>
      <c r="AK369">
        <v>206.5155195638527</v>
      </c>
      <c r="AL369">
        <v>152.4525691951247</v>
      </c>
      <c r="AM369">
        <v>68.68850053872767</v>
      </c>
      <c r="AN369">
        <v>30.74987297821222</v>
      </c>
      <c r="AS369" s="2">
        <v>45230</v>
      </c>
      <c r="AT369">
        <v>0.1338836232269216</v>
      </c>
      <c r="AU369">
        <v>0.2598974186067072</v>
      </c>
      <c r="AV369">
        <v>0.1002578179245558</v>
      </c>
      <c r="AW369">
        <v>0.08269379078483809</v>
      </c>
      <c r="AX369">
        <v>0.190051353249947</v>
      </c>
      <c r="AY369">
        <v>0.1402757229637674</v>
      </c>
      <c r="AZ369">
        <v>0.06464145700401983</v>
      </c>
      <c r="BA369">
        <v>0.02829881623924313</v>
      </c>
    </row>
    <row r="370" spans="1:53">
      <c r="A370" s="2">
        <v>45231</v>
      </c>
      <c r="B370">
        <v>1086.23936532674</v>
      </c>
      <c r="C370">
        <v>-0.0004841328873299577</v>
      </c>
      <c r="AF370" s="2">
        <v>45231</v>
      </c>
      <c r="AG370">
        <v>145.4519205371354</v>
      </c>
      <c r="AH370">
        <v>282.4164894737583</v>
      </c>
      <c r="AI370">
        <v>0.05513100108379822</v>
      </c>
      <c r="AJ370">
        <v>0.04505412405337304</v>
      </c>
      <c r="AK370">
        <v>206.5484905074158</v>
      </c>
      <c r="AL370">
        <v>152.4769087947131</v>
      </c>
      <c r="AM370">
        <v>68.69946690425543</v>
      </c>
      <c r="AN370">
        <v>30.75478230574691</v>
      </c>
      <c r="AS370" s="2">
        <v>45231</v>
      </c>
      <c r="AT370">
        <v>0.1339689470615026</v>
      </c>
      <c r="AU370">
        <v>0.260079077500409</v>
      </c>
      <c r="AV370">
        <v>0.09984242390436361</v>
      </c>
      <c r="AW370">
        <v>0.08237689181426672</v>
      </c>
      <c r="AX370">
        <v>0.1901700368595086</v>
      </c>
      <c r="AY370">
        <v>0.1403782565639262</v>
      </c>
      <c r="AZ370">
        <v>0.0648655647543239</v>
      </c>
      <c r="BA370">
        <v>0.02831880154169931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9.140625" style="3"/>
  </cols>
  <sheetData>
    <row r="1" spans="1:1">
      <c r="A1" s="3" cm="1">
        <f t="array" ref="A1">INDIRECT("'"&amp;Overview!B17&amp;"'!A5:"&amp;"C"&amp;COUNTA(INDIRECT("'"&amp;Overview!B17&amp;"'!A:A"))+2)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Price Data</vt:lpstr>
      <vt:lpstr>Overview</vt:lpstr>
      <vt:lpstr>HRP</vt:lpstr>
      <vt:lpstr>Markowitz</vt:lpstr>
      <vt:lpstr>BL</vt:lpstr>
      <vt:lpstr>Risk Parity</vt:lpstr>
      <vt:lpstr>Fast Risk Parity</vt:lpstr>
      <vt:lpstr>Heuristic</vt:lpstr>
      <vt:lpstr>Reward to Risk</vt:lpstr>
      <vt:lpstr>Simple Volatility</vt:lpstr>
      <vt:lpstr>Volatility of Volatility</vt:lpstr>
      <vt:lpstr>Value At Risk</vt:lpstr>
      <vt:lpstr>Reward to VaR</vt:lpstr>
      <vt:lpstr>Combination</vt:lpstr>
      <vt:lpstr>Chart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2023-11-05T22:21:45Z</dcterms:created>
  <dcterms:modified xsi:type="dcterms:W3CDTF">2023-11-05T22:21:45Z</dcterms:modified>
</cp:coreProperties>
</file>