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rhab\Downloads\"/>
    </mc:Choice>
  </mc:AlternateContent>
  <xr:revisionPtr revIDLastSave="0" documentId="13_ncr:1_{DAA789E5-E857-4A5B-986D-EEE4DF9FDA82}" xr6:coauthVersionLast="47" xr6:coauthVersionMax="47" xr10:uidLastSave="{00000000-0000-0000-0000-000000000000}"/>
  <bookViews>
    <workbookView xWindow="-108" yWindow="-108" windowWidth="23256" windowHeight="13896" xr2:uid="{00000000-000D-0000-FFFF-FFFF00000000}"/>
  </bookViews>
  <sheets>
    <sheet name="recommended_cities" sheetId="1" r:id="rId1"/>
  </sheets>
  <definedNames>
    <definedName name="_xlnm._FilterDatabase" localSheetId="0" hidden="1">recommended_cities!$A$1:$CQ$30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Q30" i="1" l="1"/>
  <c r="CQ8" i="1"/>
  <c r="CQ10" i="1"/>
  <c r="CQ9" i="1"/>
  <c r="CQ11" i="1"/>
  <c r="CQ12" i="1"/>
  <c r="CQ13" i="1"/>
  <c r="CQ23" i="1"/>
  <c r="CQ22" i="1"/>
  <c r="CQ28" i="1"/>
  <c r="CQ29" i="1"/>
</calcChain>
</file>

<file path=xl/sharedStrings.xml><?xml version="1.0" encoding="utf-8"?>
<sst xmlns="http://schemas.openxmlformats.org/spreadsheetml/2006/main" count="416" uniqueCount="273">
  <si>
    <t>city</t>
  </si>
  <si>
    <t>city_ascii</t>
  </si>
  <si>
    <t>city_alt</t>
  </si>
  <si>
    <t>state_id</t>
  </si>
  <si>
    <t>state_name</t>
  </si>
  <si>
    <t>county_fips</t>
  </si>
  <si>
    <t>county_name</t>
  </si>
  <si>
    <t>county_fips_all</t>
  </si>
  <si>
    <t>county_name_all</t>
  </si>
  <si>
    <t>lat</t>
  </si>
  <si>
    <t>lng</t>
  </si>
  <si>
    <t>population</t>
  </si>
  <si>
    <t>population_proper</t>
  </si>
  <si>
    <t>density</t>
  </si>
  <si>
    <t>source</t>
  </si>
  <si>
    <t>military</t>
  </si>
  <si>
    <t>incorporated</t>
  </si>
  <si>
    <t>cdp</t>
  </si>
  <si>
    <t>township</t>
  </si>
  <si>
    <t>timezone</t>
  </si>
  <si>
    <t>ranking</t>
  </si>
  <si>
    <t>zips</t>
  </si>
  <si>
    <t>id</t>
  </si>
  <si>
    <t>age_median</t>
  </si>
  <si>
    <t>age_under_10</t>
  </si>
  <si>
    <t>age_10_to_19</t>
  </si>
  <si>
    <t>age_20s</t>
  </si>
  <si>
    <t>age_30s</t>
  </si>
  <si>
    <t>age_40s</t>
  </si>
  <si>
    <t>age_50s</t>
  </si>
  <si>
    <t>age_60s</t>
  </si>
  <si>
    <t>age_70s</t>
  </si>
  <si>
    <t>age_over_80</t>
  </si>
  <si>
    <t>age_over_65</t>
  </si>
  <si>
    <t>age_18_to_24</t>
  </si>
  <si>
    <t>age_over_18</t>
  </si>
  <si>
    <t>male</t>
  </si>
  <si>
    <t>female</t>
  </si>
  <si>
    <t>married</t>
  </si>
  <si>
    <t>divorced</t>
  </si>
  <si>
    <t>never_married</t>
  </si>
  <si>
    <t>widowed</t>
  </si>
  <si>
    <t>family_size</t>
  </si>
  <si>
    <t>family_dual_income</t>
  </si>
  <si>
    <t>income_household_median</t>
  </si>
  <si>
    <t>income_household_under_5</t>
  </si>
  <si>
    <t>income_household_5_to_10</t>
  </si>
  <si>
    <t>income_household_10_to_15</t>
  </si>
  <si>
    <t>income_household_15_to_20</t>
  </si>
  <si>
    <t>income_household_20_to_25</t>
  </si>
  <si>
    <t>income_household_25_to_35</t>
  </si>
  <si>
    <t>income_household_35_to_50</t>
  </si>
  <si>
    <t>income_household_50_to_75</t>
  </si>
  <si>
    <t>income_household_75_to_100</t>
  </si>
  <si>
    <t>income_household_100_to_150</t>
  </si>
  <si>
    <t>income_household_150_over</t>
  </si>
  <si>
    <t>income_household_six_figure</t>
  </si>
  <si>
    <t>income_individual_median</t>
  </si>
  <si>
    <t>home_ownership</t>
  </si>
  <si>
    <t>housing_units</t>
  </si>
  <si>
    <t>home_value</t>
  </si>
  <si>
    <t>rent_median</t>
  </si>
  <si>
    <t>rent_burden</t>
  </si>
  <si>
    <t>education_less_highschool</t>
  </si>
  <si>
    <t>education_highschool</t>
  </si>
  <si>
    <t>education_some_college</t>
  </si>
  <si>
    <t>education_bachelors</t>
  </si>
  <si>
    <t>education_graduate</t>
  </si>
  <si>
    <t>education_college_or_above</t>
  </si>
  <si>
    <t>education_stem_degree</t>
  </si>
  <si>
    <t>labor_force_participation</t>
  </si>
  <si>
    <t>unemployment_rate</t>
  </si>
  <si>
    <t>race_white</t>
  </si>
  <si>
    <t>race_black</t>
  </si>
  <si>
    <t>race_asian</t>
  </si>
  <si>
    <t>race_native</t>
  </si>
  <si>
    <t>race_pacific</t>
  </si>
  <si>
    <t>race_other</t>
  </si>
  <si>
    <t>race_multiple</t>
  </si>
  <si>
    <t>hispanic</t>
  </si>
  <si>
    <t>disabled</t>
  </si>
  <si>
    <t>poverty</t>
  </si>
  <si>
    <t>limited_english</t>
  </si>
  <si>
    <t>commute_time</t>
  </si>
  <si>
    <t>health_uninsured</t>
  </si>
  <si>
    <t>veteran</t>
  </si>
  <si>
    <t>cbsa_fips</t>
  </si>
  <si>
    <t>cbsa_name</t>
  </si>
  <si>
    <t>cbsa_metro</t>
  </si>
  <si>
    <t>csa_fips</t>
  </si>
  <si>
    <t>csa_name</t>
  </si>
  <si>
    <t>Seattle</t>
  </si>
  <si>
    <t>WA</t>
  </si>
  <si>
    <t>Washington</t>
  </si>
  <si>
    <t>King</t>
  </si>
  <si>
    <t>shape</t>
  </si>
  <si>
    <t>America/Los_Angeles</t>
  </si>
  <si>
    <t>98109 98108 98105 98104 98107 98106 98101 98103 98102 98154 98122 98121 98126 98125 98178 98174 98177 98144 98146 98195 98199 98118 98119 98116 98117 98115 98112 98164 98134 98136 98133 98111 98113 98114 98124 98127 98129 98139 98141 98145 98161 98165 98170 98175 98181 98185 98191 98194</t>
  </si>
  <si>
    <t>Seattle-Tacoma-Bellevue, WA</t>
  </si>
  <si>
    <t>Seattle-Tacoma, WA</t>
  </si>
  <si>
    <t>San Diego</t>
  </si>
  <si>
    <t>CA</t>
  </si>
  <si>
    <t>California</t>
  </si>
  <si>
    <t>92182 92109 92108 92107 92106 92103 92101 92111 92154 92110 92140 92161 92105 92104 92102 92071 92132 92130 92131 92136 92134 92139 92025 92027 92147 92145 92014 92093 92092 92119 92116 92117 92121 92120 92123 92122 92124 92127 92126 92129 92128 92037 92173 92113 92114 92115 92038 92039 92072 92112 92137 92138 92142 92143 92149 92150 92152 92153 92158 92159 92160 92163 92165 92166 92167 92168 92169 92170 92171 92172 92174 92175 92176 92177 92186 92187 92191 92192 92193 92195 92196 92197 92198 92199</t>
  </si>
  <si>
    <t>San Diego-Chula Vista-Carlsbad, CA</t>
  </si>
  <si>
    <t>Minneapolis</t>
  </si>
  <si>
    <t>MN</t>
  </si>
  <si>
    <t>Minnesota</t>
  </si>
  <si>
    <t>Hennepin</t>
  </si>
  <si>
    <t>America/Chicago</t>
  </si>
  <si>
    <t>55404 55409 55408 55407 55406 55405 55403 55402 55401 55454 55455 55430 55418 55419 55410 55411 55412 55413 55414 55415 55416 55417 55440 55458 55459 55467 55470 55472 55474 55478 55479 55480 55483 55484 55485 55486 55487 55488</t>
  </si>
  <si>
    <t>Minneapolis-St. Paul-Bloomington, MN-WI</t>
  </si>
  <si>
    <t>Minneapolis-St. Paul, MN-WI</t>
  </si>
  <si>
    <t>Tampa</t>
  </si>
  <si>
    <t>FL</t>
  </si>
  <si>
    <t>Florida</t>
  </si>
  <si>
    <t>Hillsborough</t>
  </si>
  <si>
    <t>America/New_York</t>
  </si>
  <si>
    <t>33629 33621 33620 33619 33616 33613 33617 33614 33610 33611 33612 33637 33647 33609 33605 33604 33607 33606 33603 33602 33608 33622 33623 33630 33631 33633 33646 33650 33655 33664 33672 33673 33674 33677 33679 33681 33684 33686 33689</t>
  </si>
  <si>
    <t>Tampa-St. Petersburg-Clearwater, FL</t>
  </si>
  <si>
    <t>Queens</t>
  </si>
  <si>
    <t>NY</t>
  </si>
  <si>
    <t>New York</t>
  </si>
  <si>
    <t>point</t>
  </si>
  <si>
    <t>11385 11109 11102 11103 11106 11104 11379 11378 11377 11697 11694 11692 11693 11691 11451 11368 11369 11366 11367 11364 11365 11362 11363 11360 11361 11429 11439 11432 11433 11430 11436 11434 11435 11375 11374 11371 11370 11373 11372 11411 11412 11413 11414 11415 11416 11417 11418 11419 11101 11105 11001 11005 11004 11428 11421 11420 11423 11422 11424 11427 11426 11359 11358 11357 11356 11355 11354 11120 11351 11352 11380 11386 11405 11425 11431 11437 11499 11690 11695</t>
  </si>
  <si>
    <t>New York-Newark-Jersey City, NY-NJ-PA</t>
  </si>
  <si>
    <t>New York-Newark, NY-NJ-CT-PA</t>
  </si>
  <si>
    <t>Riverside</t>
  </si>
  <si>
    <t>92508 92503 92501 92506 92505 92504 92507 92521 92502 92513 92514 92516 92517 92522</t>
  </si>
  <si>
    <t>Riverside-San Bernardino-Ontario, CA</t>
  </si>
  <si>
    <t>Los Angeles-Long Beach, CA</t>
  </si>
  <si>
    <t>Las Vegas</t>
  </si>
  <si>
    <t>NV</t>
  </si>
  <si>
    <t>Nevada</t>
  </si>
  <si>
    <t>Clark</t>
  </si>
  <si>
    <t>89146 89149 89107 89106 89104 89102 89101 89108 89138 89130 89131 89134 89143 89145 89144 89110 89117 89129 89128 89124 88901 88905 89105 89114 89116 89125 89126 89127 89133 89137 89140 89151 89152 89153 89155 89163 89185 89195</t>
  </si>
  <si>
    <t>Las Vegas-Henderson-Paradise, NV</t>
  </si>
  <si>
    <t>Las Vegas-Henderson, NV</t>
  </si>
  <si>
    <t>Baltimore</t>
  </si>
  <si>
    <t>MD</t>
  </si>
  <si>
    <t>Maryland</t>
  </si>
  <si>
    <t>21218 21211 21210 21213 21212 21215 21214 21217 21216 21233 21231 21230 21239 21251 21209 21202 21206 21207 21205 21287 21223 21226 21201 21224 21225 21229 21203 21263 21264 21270 21273 21275 21278 21279 21281 21290 21297 21298</t>
  </si>
  <si>
    <t>Baltimore-Columbia-Towson, MD</t>
  </si>
  <si>
    <t>Washington-Baltimore-Arlington, DC-MD-VA-WV-PA</t>
  </si>
  <si>
    <t>St. Louis</t>
  </si>
  <si>
    <t>Saint Louis</t>
  </si>
  <si>
    <t>MO</t>
  </si>
  <si>
    <t>Missouri</t>
  </si>
  <si>
    <t>63110 63111 63112 63113 63115 63116 63118 63120 63107 63106 63104 63103 63102 63101 63109 63108 63155 63139 63137 63143 63147 63150 63156 63157 63158 63160 63163 63164 63166 63169 63177 63178 63179 63180 63188 63197</t>
  </si>
  <si>
    <t>St. Louis, MO-IL</t>
  </si>
  <si>
    <t>St. Louis-St. Charles-Farmington, MO-IL</t>
  </si>
  <si>
    <t>Austin</t>
  </si>
  <si>
    <t>TX</t>
  </si>
  <si>
    <t>Texas</t>
  </si>
  <si>
    <t>Travis</t>
  </si>
  <si>
    <t>48453|48491|48209</t>
  </si>
  <si>
    <t>Travis|Williamson|Hays</t>
  </si>
  <si>
    <t>78749 78748 78741 78742 78745 78744 78747 78746 78717 78712 78719 78617 78739 78735 78736 78730 78731 78732 78733 78705 78704 78701 78703 78702 78758 78759 78752 78753 78750 78751 78756 78757 78754 78652 78723 78722 78721 78727 78726 78725 78724 78729 78728 73301 73344 78651 78708 78709 78710 78711 78713 78714 78715 78718 78720 78755 78760 78761 78762 78763 78765 78766 78767 78768 78772 78773 78774 78778 78779 78783 78799</t>
  </si>
  <si>
    <t>Austin-Round Rock-Georgetown, TX</t>
  </si>
  <si>
    <t>San Juan</t>
  </si>
  <si>
    <t>PR</t>
  </si>
  <si>
    <t>Puerto Rico</t>
  </si>
  <si>
    <t>America/Puerto_Rico</t>
  </si>
  <si>
    <t>00918 00913 00912 00911 00917 00915 00926 00927 00924 00925 00923 00920 00921 00906 00907 00901 00909 00969 00908 00910 00919 00922 00928 00929 00930 00931 00935 00936 00937 00939 00940 00955 00975</t>
  </si>
  <si>
    <t>San Juan-BayamÃ³n-Caguas, PR</t>
  </si>
  <si>
    <t>San Juan-BayamÃ³n, PR</t>
  </si>
  <si>
    <t>San Jose</t>
  </si>
  <si>
    <t>Santa Clara</t>
  </si>
  <si>
    <t>95119 95118 95128 95124 95125 95122 95008 95002 95117 95116 95111 95110 95113 95112 95126 95127 95120 95123 95148 95133 95132 95131 95130 95136 95134 95139 95138 95037 95013 95129 95121 95101 95103 95106 95109 95115 95141 95150 95151 95153 95154 95155 95156 95157 95158 95159 95160 95161 95164 95172 95173 95190 95191 95192 95193 95194 95196</t>
  </si>
  <si>
    <t>San Jose-Sunnyvale-Santa Clara, CA</t>
  </si>
  <si>
    <t>San Jose-San Francisco-Oakland, CA</t>
  </si>
  <si>
    <t>Pittsburgh</t>
  </si>
  <si>
    <t>PA</t>
  </si>
  <si>
    <t>Pennsylvania</t>
  </si>
  <si>
    <t>Allegheny</t>
  </si>
  <si>
    <t>15282 15216 15217 15214 15212 15213 15210 15211 15218 15219 15290 15232 15260 15233 15205 15204 15207 15206 15201 15203 15208 15234 15222 15221 15220 15226 15224 15120 15230 15240 15250 15251 15252 15253 15254 15255 15257 15258 15259 15261 15262 15264 15265 15267 15270 15272 15274 15279 15281 15286 15289 15295</t>
  </si>
  <si>
    <t>Pittsburgh, PA</t>
  </si>
  <si>
    <t>Pittsburgh-New Castle-Weirton, PA-OH-WV</t>
  </si>
  <si>
    <t>Manhattan</t>
  </si>
  <si>
    <t>10169 10168 10167 10165 10162 10282 10280 10040 10044 10271 10279 10278 10075 10103 10028 10029 10026 10027 10024 10025 10022 10023 10020 10021 10152 10153 10154 10128 10004 10005 10006 10007 10001 10002 10003 10009 10170 10171 10172 10173 10174 10177 10039 10038 10035 10034 10037 10036 10031 10030 10033 10032 10065 10069 10199 10119 10115 10112 10110 10111 10019 10018 10013 10012 10011 10010 10017 10016 10014 10008 10041 10043 10055 10060 10081 10087 10090 10101 10102 10104 10105 10106 10107 10108 10109 10113 10114 10116 10117 10118 10120 10121 10122 10123 10124 10125 10126 10129 10130 10131 10132 10133 10138 10150 10151 10155 10156 10157 10158 10159 10160 10163 10164 10166 10175 10176 10178 10179 10185 10203 10211 10212 10213 10242 10249 10256 10258 10259 10260 10261 10265 10268 10269 10270 10273 10274 10275 10276 10277 10281 10285 10286</t>
  </si>
  <si>
    <t>Cincinnati</t>
  </si>
  <si>
    <t>OH</t>
  </si>
  <si>
    <t>Ohio</t>
  </si>
  <si>
    <t>Hamilton</t>
  </si>
  <si>
    <t>45267 45219 45213 45212 45211 45217 45216 45214 45224 45225 45223 45220 45237 45229 45226 45227 45230 45204 45205 45206 45207 45202 45203 45208 45209 45239 45238 45233 45232 45201 45221 45250 45254 45262 45263 45264 45268 45269 45270 45271 45273 45274 45275 45296 45298 45299 45999</t>
  </si>
  <si>
    <t>Cincinnati, OH-KY-IN</t>
  </si>
  <si>
    <t>Cincinnati-Wilmington-Maysville, OH-KY-IN</t>
  </si>
  <si>
    <t>Kansas City</t>
  </si>
  <si>
    <t>Jackson</t>
  </si>
  <si>
    <t>29095|29047|29165|29037</t>
  </si>
  <si>
    <t>Jackson|Clay|Platte|Cass</t>
  </si>
  <si>
    <t>64161 64163 64164 64165 64167 64053 64118 64116 64151 64153 64155 64154 64157 64156 64158 64108 64109 64106 64102 64128 64129 64124 64125 64126 64127 64120 64123 64166 64119 64114 64117 64111 64110 64113 64112 64133 64146 64145 64149 64147 64105 64101 64139 64138 64132 64131 64130 64137 64136 64134 64121 64141 64148 64162 64170 64171 64179 64180 64184 64187 64188 64191 64195 64196 64197 64198 64199 64999</t>
  </si>
  <si>
    <t>Kansas City, MO-KS</t>
  </si>
  <si>
    <t>Kansas City-Overland Park-Kansas City, MO-KS</t>
  </si>
  <si>
    <t>Columbus</t>
  </si>
  <si>
    <t>Franklin</t>
  </si>
  <si>
    <t>39049|39041|39045</t>
  </si>
  <si>
    <t>Franklin|Delaware|Fairfield</t>
  </si>
  <si>
    <t>43109 43026 43054 43220 43221 43222 43223 43224 43081 43228 43227 43213 43212 43215 43214 43217 43219 43218 43002 43004 43068 43085 43240 43229 43235 43232 43231 43230 43119 43110 43017 43016 43137 43211 43210 43202 43203 43201 43206 43207 43204 43205 43209 43236 43251 43260 43266 43268 43270 43271 43272 43279 43287 43291</t>
  </si>
  <si>
    <t>Columbus, OH</t>
  </si>
  <si>
    <t>Columbus-Marion-Zanesville, OH</t>
  </si>
  <si>
    <t>Bronx</t>
  </si>
  <si>
    <t>10452 10475 10474 10471 10470 10473 10472 10453 10451 10457 10456 10455 10454 10459 10458 11370 10466 10467 10464 10465 10462 10463 10460 10461 10468 10469</t>
  </si>
  <si>
    <t>Virginia Beach</t>
  </si>
  <si>
    <t>VA</t>
  </si>
  <si>
    <t>Virginia</t>
  </si>
  <si>
    <t>23459 23451 23453 23452 23455 23457 23456 23454 23460 23461 23462 23464 23450 23458 23463 23465 23466 23467 23471 23479</t>
  </si>
  <si>
    <t>Virginia Beach-Norfolk-Newport News, VA-NC</t>
  </si>
  <si>
    <t>Virginia Beach-Norfolk, VA-NC</t>
  </si>
  <si>
    <t>Providence</t>
  </si>
  <si>
    <t>RI</t>
  </si>
  <si>
    <t>Rhode Island</t>
  </si>
  <si>
    <t>02903 02906 02907 02908 02904 02905 02909 02912 02918 02901 02902 02940</t>
  </si>
  <si>
    <t>Providence-Warwick, RI-MA</t>
  </si>
  <si>
    <t>Boston-Worcester-Providence, MA-RI-NH-CT</t>
  </si>
  <si>
    <t>Jacksonville</t>
  </si>
  <si>
    <t>Duval</t>
  </si>
  <si>
    <t>32224 32225 32226 32227 32220 32221 32222 32223 32228 32219 32218 32214 32217 32216 32211 32210 32212 32246 32244 32233 32234 32202 32250 32254 32257 32256 32208 32209 32206 32207 32204 32205 32203 32258 32277 32099 32201 32229 32231 32232 32235 32236 32238 32239 32241 32245 32247 32255</t>
  </si>
  <si>
    <t>Jacksonville, FL</t>
  </si>
  <si>
    <t>Jacksonville-St. Marys-Palatka, FL-GA</t>
  </si>
  <si>
    <t>Nashville</t>
  </si>
  <si>
    <t>TN</t>
  </si>
  <si>
    <t>Tennessee</t>
  </si>
  <si>
    <t>Davidson</t>
  </si>
  <si>
    <t>37027 37138 37076 37072 37203 37206 37201 37080 37218 37219 37216 37217 37214 37215 37212 37213 37210 37211 37189 37232 37238 37209 37208 37205 37204 37207 37115 37013 37228 37221 37220 37143 37011 37116 37202 37222 37224 37227 37229 37230 37234 37235 37236 37240 37241 37242 37243 37244 37246 37250</t>
  </si>
  <si>
    <t>Nashville-Davidson--Murfreesboro--Franklin, TN</t>
  </si>
  <si>
    <t>Nashville-Davidson--Murfreesboro, TN</t>
  </si>
  <si>
    <t>Raleigh</t>
  </si>
  <si>
    <t>NC</t>
  </si>
  <si>
    <t>North Carolina</t>
  </si>
  <si>
    <t>Wake</t>
  </si>
  <si>
    <t>37183|37063</t>
  </si>
  <si>
    <t>Wake|Durham</t>
  </si>
  <si>
    <t>27617 27616 27615 27614 27613 27612 27610 27609 27601 27603 27604 27605 27606 27608 27607 27697 27695 27602 27619 27620 27622 27624 27626 27627 27628 27634 27636 27640 27650 27656 27658 27661 27668 27675 27676 27690 27698</t>
  </si>
  <si>
    <t>Raleigh-Cary, NC</t>
  </si>
  <si>
    <t>Raleigh-Durham-Cary, NC</t>
  </si>
  <si>
    <t>Richmond</t>
  </si>
  <si>
    <t>23222 23223 23298 23284 23220 23221 23226 23227 23224 23225 23230 23235 23234 23219 23173 23218 23232 23249 23260 23261 23269 23274 23276 23278 23282 23285 23286 23289 23290 23291 23292 23295</t>
  </si>
  <si>
    <t>Richmond, VA</t>
  </si>
  <si>
    <t>Louisville</t>
  </si>
  <si>
    <t>KY</t>
  </si>
  <si>
    <t>Kentucky</t>
  </si>
  <si>
    <t>Jefferson</t>
  </si>
  <si>
    <t>40245 40242 40241 40218 40219 40214 40216 40211 40213 40059 40291 40299 40220 40223 40222 40229 40228 40023 40272 40207 40209 40258 40118 40018 40027 40225 40261 40268 40269 40281</t>
  </si>
  <si>
    <t>Louisville/Jefferson County, KY-IN</t>
  </si>
  <si>
    <t>Louisville/Jefferson County--Elizabethtown--Bardstown, KY-IN</t>
  </si>
  <si>
    <t>Fort Worth</t>
  </si>
  <si>
    <t>Tarrant</t>
  </si>
  <si>
    <t>48439|48121|48367|48497</t>
  </si>
  <si>
    <t>Tarrant|Denton|Parker|Wise</t>
  </si>
  <si>
    <t>76164 76040 76134 76135 76137 76131 76132 76133 76109 76108 76105 76104 76107 76106 76103 76102 76155 76053 76052 76123 76120 76244 76008 76179 76177 76036 76140 76262 76006 76118 76119 76116 76117 76114 76115 76112 76110 76111 76129 76127 76126 76101 76113 76121 76122 76124 76130 76147 76150 76161 76162 76163 76166 76190 76191 76193 76195 76196 76197 76198 76199</t>
  </si>
  <si>
    <t>Dallas-Fort Worth-Arlington, TX</t>
  </si>
  <si>
    <t>Dallas-Fort Worth, TX-OK</t>
  </si>
  <si>
    <t>Tucson</t>
  </si>
  <si>
    <t>AZ</t>
  </si>
  <si>
    <t>Arizona</t>
  </si>
  <si>
    <t>Pima</t>
  </si>
  <si>
    <t>America/Phoenix</t>
  </si>
  <si>
    <t>85705 85707 85706 85709 85710 85756 85723 85726 85724 85701 85708 85719 85748 85745 85747 85716 85714 85715 85712 85713 85711 85734 85730 85721 85702 85703 85717 85720 85722 85725 85731 85732 85738 85751 85754 85775</t>
  </si>
  <si>
    <t>Tucson, AZ</t>
  </si>
  <si>
    <t>Tucson-Nogales, AZ</t>
  </si>
  <si>
    <t>El Paso</t>
  </si>
  <si>
    <t>America/Denver</t>
  </si>
  <si>
    <t>79901 79902 79903 79904 79905 79906 79907 79930 79932 79935 79934 79936 79915 79912 79911 79835 79922 79920 79927 79924 79925 79910 79913 79914 79917 79923 79926 79931 79937 79940 79941 79942 79943 79944 79945 79946 79947 79948 79949 79950 79951 79952 79953 79954 79955 79958 79960 79961 79968 79976 79978 79980 79995 79996 79997 79998 79999 88540 88541 88542 88543 88544 88545 88546 88547 88548 88549 88550 88553 88554 88555 88556 88557 88558 88559 88560 88561 88562 88563 88565 88566 88567 88568 88569 88570 88571 88572 88573 88574 88575 88576 88577 88578 88579 88580 88581 88582 88583 88584 88585 88586 88588 88590 88595</t>
  </si>
  <si>
    <t>El Paso, TX</t>
  </si>
  <si>
    <t>El Paso-Las Cruces, TX-NM</t>
  </si>
  <si>
    <t>Hempstead</t>
  </si>
  <si>
    <t>Nassau</t>
  </si>
  <si>
    <t>11549 11530 11516 11714 11569 11561 11563 11565 11566 11793 11550 11553 11552 11554 11557 11556 11559 11558 11580 11581 11010 11509 11096 11575 11570 11710 11520 11756 11572 11590 11598 11003 11001 11518 11510 11783 11002 11531 11551 11555 11571 11582 11599</t>
  </si>
  <si>
    <t>wages_per_hour</t>
  </si>
  <si>
    <t>avg_cost_per_acre(commercial)</t>
  </si>
  <si>
    <t>state_has_team</t>
  </si>
  <si>
    <t>very_high_land_cost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</si>
</sst>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30"/>
  <sheetViews>
    <sheetView tabSelected="1" topLeftCell="A16" zoomScale="130" zoomScaleNormal="130" workbookViewId="0">
      <pane xSplit="5" topLeftCell="CM1" activePane="topRight" state="frozen"/>
      <selection pane="topRight" activeCell="L9" sqref="L9"/>
    </sheetView>
  </sheetViews>
  <sheetFormatPr defaultRowHeight="14.4" x14ac:dyDescent="0.3"/>
  <cols>
    <col min="1" max="1" width="12.44140625" bestFit="1" customWidth="1"/>
    <col min="5" max="5" width="13" bestFit="1" customWidth="1"/>
    <col min="12" max="12" width="11.6640625" bestFit="1" customWidth="1"/>
    <col min="13" max="13" width="17.88671875" bestFit="1" customWidth="1"/>
    <col min="64" max="64" width="25" bestFit="1" customWidth="1"/>
    <col min="65" max="65" width="20.88671875" bestFit="1" customWidth="1"/>
    <col min="66" max="66" width="23.21875" bestFit="1" customWidth="1"/>
    <col min="67" max="67" width="20.21875" bestFit="1" customWidth="1"/>
    <col min="88" max="88" width="40.21875" bestFit="1" customWidth="1"/>
    <col min="90" max="90" width="9.77734375" bestFit="1" customWidth="1"/>
    <col min="91" max="91" width="51" bestFit="1" customWidth="1"/>
    <col min="93" max="93" width="27" bestFit="1" customWidth="1"/>
    <col min="94" max="94" width="13.6640625" bestFit="1" customWidth="1"/>
  </cols>
  <sheetData>
    <row r="1" spans="1:9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269</v>
      </c>
      <c r="CO1" t="s">
        <v>270</v>
      </c>
      <c r="CP1" t="s">
        <v>271</v>
      </c>
      <c r="CQ1" t="s">
        <v>272</v>
      </c>
    </row>
    <row r="2" spans="1:95" x14ac:dyDescent="0.3">
      <c r="A2" t="s">
        <v>253</v>
      </c>
      <c r="B2" t="s">
        <v>253</v>
      </c>
      <c r="C2">
        <v>0</v>
      </c>
      <c r="D2" t="s">
        <v>254</v>
      </c>
      <c r="E2" t="s">
        <v>255</v>
      </c>
      <c r="F2">
        <v>4019</v>
      </c>
      <c r="G2" t="s">
        <v>256</v>
      </c>
      <c r="H2">
        <v>4019</v>
      </c>
      <c r="I2" t="s">
        <v>256</v>
      </c>
      <c r="J2">
        <v>32.1541</v>
      </c>
      <c r="K2">
        <v>-110.87869999999999</v>
      </c>
      <c r="L2">
        <v>878320</v>
      </c>
      <c r="M2">
        <v>541033</v>
      </c>
      <c r="N2">
        <v>863.9</v>
      </c>
      <c r="O2" t="s">
        <v>95</v>
      </c>
      <c r="P2" t="b">
        <v>0</v>
      </c>
      <c r="Q2" t="b">
        <v>1</v>
      </c>
      <c r="R2" t="b">
        <v>0</v>
      </c>
      <c r="S2" t="b">
        <v>0</v>
      </c>
      <c r="T2" t="s">
        <v>257</v>
      </c>
      <c r="U2">
        <v>2</v>
      </c>
      <c r="V2" t="s">
        <v>258</v>
      </c>
      <c r="W2">
        <v>1840022101</v>
      </c>
      <c r="X2">
        <v>33.9</v>
      </c>
      <c r="Y2">
        <v>11.1</v>
      </c>
      <c r="Z2">
        <v>13.3</v>
      </c>
      <c r="AA2">
        <v>20.100000000000001</v>
      </c>
      <c r="AB2">
        <v>13.4</v>
      </c>
      <c r="AC2">
        <v>11</v>
      </c>
      <c r="AD2">
        <v>10.3</v>
      </c>
      <c r="AE2">
        <v>10.4</v>
      </c>
      <c r="AF2">
        <v>6.4</v>
      </c>
      <c r="AG2">
        <v>3.8</v>
      </c>
      <c r="AH2">
        <v>15.2</v>
      </c>
      <c r="AI2">
        <v>15.8</v>
      </c>
      <c r="AJ2">
        <v>79.8</v>
      </c>
      <c r="AK2">
        <v>49.7</v>
      </c>
      <c r="AL2">
        <v>50.3</v>
      </c>
      <c r="AM2">
        <v>35.9</v>
      </c>
      <c r="AN2">
        <v>15.6</v>
      </c>
      <c r="AO2">
        <v>43.1</v>
      </c>
      <c r="AP2">
        <v>5.4</v>
      </c>
      <c r="AQ2">
        <v>3.08</v>
      </c>
      <c r="AR2">
        <v>48.2</v>
      </c>
      <c r="AS2">
        <v>52049</v>
      </c>
      <c r="AT2">
        <v>4.4000000000000004</v>
      </c>
      <c r="AU2">
        <v>2.7</v>
      </c>
      <c r="AV2">
        <v>5.5</v>
      </c>
      <c r="AW2">
        <v>4.5999999999999996</v>
      </c>
      <c r="AX2">
        <v>5.6</v>
      </c>
      <c r="AY2">
        <v>11</v>
      </c>
      <c r="AZ2">
        <v>14.3</v>
      </c>
      <c r="BA2">
        <v>18.2</v>
      </c>
      <c r="BB2">
        <v>12.8</v>
      </c>
      <c r="BC2">
        <v>12.4</v>
      </c>
      <c r="BD2">
        <v>8.4</v>
      </c>
      <c r="BE2">
        <v>20.8</v>
      </c>
      <c r="BF2">
        <v>29832</v>
      </c>
      <c r="BG2">
        <v>50.9</v>
      </c>
      <c r="BH2">
        <v>220769</v>
      </c>
      <c r="BI2">
        <v>217003</v>
      </c>
      <c r="BJ2">
        <v>991</v>
      </c>
      <c r="BK2">
        <v>31.5</v>
      </c>
      <c r="BL2">
        <v>13.4</v>
      </c>
      <c r="BM2">
        <v>23</v>
      </c>
      <c r="BN2">
        <v>34.200000000000003</v>
      </c>
      <c r="BO2">
        <v>17.7</v>
      </c>
      <c r="BP2">
        <v>11.7</v>
      </c>
      <c r="BQ2">
        <v>29.4</v>
      </c>
      <c r="BR2">
        <v>48.8</v>
      </c>
      <c r="BS2">
        <v>62</v>
      </c>
      <c r="BT2">
        <v>6.5</v>
      </c>
      <c r="BU2">
        <v>60.9</v>
      </c>
      <c r="BV2">
        <v>4.8</v>
      </c>
      <c r="BW2">
        <v>3.2</v>
      </c>
      <c r="BX2">
        <v>3.2</v>
      </c>
      <c r="BY2">
        <v>0.2</v>
      </c>
      <c r="BZ2">
        <v>11.9</v>
      </c>
      <c r="CA2">
        <v>15.8</v>
      </c>
      <c r="CB2">
        <v>44.8</v>
      </c>
      <c r="CC2">
        <v>15.1</v>
      </c>
      <c r="CD2">
        <v>19.600000000000001</v>
      </c>
      <c r="CE2">
        <v>5</v>
      </c>
      <c r="CF2">
        <v>22.3</v>
      </c>
      <c r="CG2">
        <v>11.4</v>
      </c>
      <c r="CH2">
        <v>8.1999999999999993</v>
      </c>
      <c r="CI2">
        <v>46060</v>
      </c>
      <c r="CJ2" t="s">
        <v>259</v>
      </c>
      <c r="CK2" t="b">
        <v>1</v>
      </c>
      <c r="CL2">
        <v>536</v>
      </c>
      <c r="CM2" t="s">
        <v>260</v>
      </c>
      <c r="CO2">
        <v>65780</v>
      </c>
      <c r="CP2">
        <v>1</v>
      </c>
    </row>
    <row r="3" spans="1:95" x14ac:dyDescent="0.3">
      <c r="A3" t="s">
        <v>100</v>
      </c>
      <c r="B3" t="s">
        <v>100</v>
      </c>
      <c r="C3">
        <v>0</v>
      </c>
      <c r="D3" t="s">
        <v>101</v>
      </c>
      <c r="E3" t="s">
        <v>102</v>
      </c>
      <c r="F3">
        <v>6073</v>
      </c>
      <c r="G3" t="s">
        <v>100</v>
      </c>
      <c r="H3">
        <v>6073</v>
      </c>
      <c r="I3" t="s">
        <v>100</v>
      </c>
      <c r="J3">
        <v>32.831299999999999</v>
      </c>
      <c r="K3">
        <v>-117.12220000000001</v>
      </c>
      <c r="L3">
        <v>3046560</v>
      </c>
      <c r="M3">
        <v>1383987</v>
      </c>
      <c r="N3">
        <v>1639.7</v>
      </c>
      <c r="O3" t="s">
        <v>95</v>
      </c>
      <c r="P3" t="b">
        <v>0</v>
      </c>
      <c r="Q3" t="b">
        <v>1</v>
      </c>
      <c r="R3" t="b">
        <v>0</v>
      </c>
      <c r="S3" t="b">
        <v>0</v>
      </c>
      <c r="T3" t="s">
        <v>96</v>
      </c>
      <c r="U3">
        <v>1</v>
      </c>
      <c r="V3" t="s">
        <v>103</v>
      </c>
      <c r="W3">
        <v>1840021990</v>
      </c>
      <c r="X3">
        <v>35.799999999999997</v>
      </c>
      <c r="Y3">
        <v>10.6</v>
      </c>
      <c r="Z3">
        <v>11.4</v>
      </c>
      <c r="AA3">
        <v>17.399999999999999</v>
      </c>
      <c r="AB3">
        <v>17</v>
      </c>
      <c r="AC3">
        <v>13</v>
      </c>
      <c r="AD3">
        <v>11.6</v>
      </c>
      <c r="AE3">
        <v>9.8000000000000007</v>
      </c>
      <c r="AF3">
        <v>6.1</v>
      </c>
      <c r="AG3">
        <v>3.3</v>
      </c>
      <c r="AH3">
        <v>13.8</v>
      </c>
      <c r="AI3">
        <v>10.9</v>
      </c>
      <c r="AJ3">
        <v>81</v>
      </c>
      <c r="AK3">
        <v>51</v>
      </c>
      <c r="AL3">
        <v>49</v>
      </c>
      <c r="AM3">
        <v>44.8</v>
      </c>
      <c r="AN3">
        <v>11</v>
      </c>
      <c r="AO3">
        <v>40.299999999999997</v>
      </c>
      <c r="AP3">
        <v>3.9</v>
      </c>
      <c r="AQ3">
        <v>3.25</v>
      </c>
      <c r="AR3">
        <v>56.6</v>
      </c>
      <c r="AS3">
        <v>98657</v>
      </c>
      <c r="AT3">
        <v>2.9</v>
      </c>
      <c r="AU3">
        <v>1.3</v>
      </c>
      <c r="AV3">
        <v>2.7</v>
      </c>
      <c r="AW3">
        <v>2.2999999999999998</v>
      </c>
      <c r="AX3">
        <v>2.6</v>
      </c>
      <c r="AY3">
        <v>5.4</v>
      </c>
      <c r="AZ3">
        <v>7.4</v>
      </c>
      <c r="BA3">
        <v>13.7</v>
      </c>
      <c r="BB3">
        <v>12.3</v>
      </c>
      <c r="BC3">
        <v>19.399999999999999</v>
      </c>
      <c r="BD3">
        <v>30</v>
      </c>
      <c r="BE3">
        <v>49.4</v>
      </c>
      <c r="BF3">
        <v>45674</v>
      </c>
      <c r="BG3">
        <v>47.6</v>
      </c>
      <c r="BH3">
        <v>515475</v>
      </c>
      <c r="BI3">
        <v>782343</v>
      </c>
      <c r="BJ3">
        <v>2080</v>
      </c>
      <c r="BK3">
        <v>33.200000000000003</v>
      </c>
      <c r="BL3">
        <v>10.3</v>
      </c>
      <c r="BM3">
        <v>15.1</v>
      </c>
      <c r="BN3">
        <v>25.9</v>
      </c>
      <c r="BO3">
        <v>28.4</v>
      </c>
      <c r="BP3">
        <v>20.3</v>
      </c>
      <c r="BQ3">
        <v>48.7</v>
      </c>
      <c r="BR3">
        <v>55.8</v>
      </c>
      <c r="BS3">
        <v>68.099999999999994</v>
      </c>
      <c r="BT3">
        <v>6.1</v>
      </c>
      <c r="BU3">
        <v>54.5</v>
      </c>
      <c r="BV3">
        <v>5.9</v>
      </c>
      <c r="BW3">
        <v>17.399999999999999</v>
      </c>
      <c r="BX3">
        <v>0.6</v>
      </c>
      <c r="BY3">
        <v>0.4</v>
      </c>
      <c r="BZ3">
        <v>8.5</v>
      </c>
      <c r="CA3">
        <v>12.8</v>
      </c>
      <c r="CB3">
        <v>30.1</v>
      </c>
      <c r="CC3">
        <v>9.6999999999999993</v>
      </c>
      <c r="CD3">
        <v>11.4</v>
      </c>
      <c r="CE3">
        <v>6.6</v>
      </c>
      <c r="CF3">
        <v>24</v>
      </c>
      <c r="CG3">
        <v>6.9</v>
      </c>
      <c r="CH3">
        <v>7</v>
      </c>
      <c r="CI3">
        <v>41740</v>
      </c>
      <c r="CJ3" t="s">
        <v>104</v>
      </c>
      <c r="CK3" t="b">
        <v>1</v>
      </c>
      <c r="CL3">
        <v>0</v>
      </c>
      <c r="CM3">
        <v>0</v>
      </c>
      <c r="CO3">
        <v>84448</v>
      </c>
      <c r="CP3">
        <v>1</v>
      </c>
    </row>
    <row r="4" spans="1:95" x14ac:dyDescent="0.3">
      <c r="A4" t="s">
        <v>127</v>
      </c>
      <c r="B4" t="s">
        <v>127</v>
      </c>
      <c r="C4">
        <v>0</v>
      </c>
      <c r="D4" t="s">
        <v>101</v>
      </c>
      <c r="E4" t="s">
        <v>102</v>
      </c>
      <c r="F4">
        <v>6065</v>
      </c>
      <c r="G4" t="s">
        <v>127</v>
      </c>
      <c r="H4">
        <v>6065</v>
      </c>
      <c r="I4" t="s">
        <v>127</v>
      </c>
      <c r="J4">
        <v>33.938099999999999</v>
      </c>
      <c r="K4">
        <v>-117.39490000000001</v>
      </c>
      <c r="L4">
        <v>2332836</v>
      </c>
      <c r="M4">
        <v>316076</v>
      </c>
      <c r="N4">
        <v>1503.9</v>
      </c>
      <c r="O4" t="s">
        <v>95</v>
      </c>
      <c r="P4" t="b">
        <v>0</v>
      </c>
      <c r="Q4" t="b">
        <v>1</v>
      </c>
      <c r="R4" t="b">
        <v>0</v>
      </c>
      <c r="S4" t="b">
        <v>0</v>
      </c>
      <c r="T4" t="s">
        <v>96</v>
      </c>
      <c r="U4">
        <v>1</v>
      </c>
      <c r="V4" t="s">
        <v>128</v>
      </c>
      <c r="W4">
        <v>1840020551</v>
      </c>
      <c r="X4">
        <v>32.4</v>
      </c>
      <c r="Y4">
        <v>11.9</v>
      </c>
      <c r="Z4">
        <v>16.2</v>
      </c>
      <c r="AA4">
        <v>18.2</v>
      </c>
      <c r="AB4">
        <v>14.6</v>
      </c>
      <c r="AC4">
        <v>12</v>
      </c>
      <c r="AD4">
        <v>11.1</v>
      </c>
      <c r="AE4">
        <v>8.5</v>
      </c>
      <c r="AF4">
        <v>4.9000000000000004</v>
      </c>
      <c r="AG4">
        <v>2.5</v>
      </c>
      <c r="AH4">
        <v>11.3</v>
      </c>
      <c r="AI4">
        <v>14.3</v>
      </c>
      <c r="AJ4">
        <v>76.400000000000006</v>
      </c>
      <c r="AK4">
        <v>49.8</v>
      </c>
      <c r="AL4">
        <v>50.2</v>
      </c>
      <c r="AM4">
        <v>42.1</v>
      </c>
      <c r="AN4">
        <v>10.6</v>
      </c>
      <c r="AO4">
        <v>43</v>
      </c>
      <c r="AP4">
        <v>4.3</v>
      </c>
      <c r="AQ4">
        <v>3.8</v>
      </c>
      <c r="AR4">
        <v>58.9</v>
      </c>
      <c r="AS4">
        <v>83448</v>
      </c>
      <c r="AT4">
        <v>2.8</v>
      </c>
      <c r="AU4">
        <v>1.7</v>
      </c>
      <c r="AV4">
        <v>2.9</v>
      </c>
      <c r="AW4">
        <v>2.4</v>
      </c>
      <c r="AX4">
        <v>3.1</v>
      </c>
      <c r="AY4">
        <v>6</v>
      </c>
      <c r="AZ4">
        <v>10</v>
      </c>
      <c r="BA4">
        <v>16.100000000000001</v>
      </c>
      <c r="BB4">
        <v>13.3</v>
      </c>
      <c r="BC4">
        <v>20.100000000000001</v>
      </c>
      <c r="BD4">
        <v>21.8</v>
      </c>
      <c r="BE4">
        <v>41.9</v>
      </c>
      <c r="BF4">
        <v>34070</v>
      </c>
      <c r="BG4">
        <v>55.5</v>
      </c>
      <c r="BH4">
        <v>90540</v>
      </c>
      <c r="BI4">
        <v>482466</v>
      </c>
      <c r="BJ4">
        <v>1711</v>
      </c>
      <c r="BK4">
        <v>35.1</v>
      </c>
      <c r="BL4">
        <v>17.399999999999999</v>
      </c>
      <c r="BM4">
        <v>28</v>
      </c>
      <c r="BN4">
        <v>30.2</v>
      </c>
      <c r="BO4">
        <v>14.4</v>
      </c>
      <c r="BP4">
        <v>10</v>
      </c>
      <c r="BQ4">
        <v>24.4</v>
      </c>
      <c r="BR4">
        <v>46.8</v>
      </c>
      <c r="BS4">
        <v>64</v>
      </c>
      <c r="BT4">
        <v>6.1</v>
      </c>
      <c r="BU4">
        <v>45.2</v>
      </c>
      <c r="BV4">
        <v>5.8</v>
      </c>
      <c r="BW4">
        <v>8.5</v>
      </c>
      <c r="BX4">
        <v>0.8</v>
      </c>
      <c r="BY4">
        <v>0.4</v>
      </c>
      <c r="BZ4">
        <v>26.6</v>
      </c>
      <c r="CA4">
        <v>12.7</v>
      </c>
      <c r="CB4">
        <v>55.4</v>
      </c>
      <c r="CC4">
        <v>10.8</v>
      </c>
      <c r="CD4">
        <v>12.8</v>
      </c>
      <c r="CE4">
        <v>6.7</v>
      </c>
      <c r="CF4">
        <v>31.3</v>
      </c>
      <c r="CG4">
        <v>9.1999999999999993</v>
      </c>
      <c r="CH4">
        <v>4.2</v>
      </c>
      <c r="CI4">
        <v>40140</v>
      </c>
      <c r="CJ4" t="s">
        <v>129</v>
      </c>
      <c r="CK4" t="b">
        <v>1</v>
      </c>
      <c r="CL4">
        <v>348</v>
      </c>
      <c r="CM4" t="s">
        <v>130</v>
      </c>
      <c r="CO4">
        <v>84448</v>
      </c>
      <c r="CP4">
        <v>1</v>
      </c>
    </row>
    <row r="5" spans="1:95" x14ac:dyDescent="0.3">
      <c r="A5" t="s">
        <v>166</v>
      </c>
      <c r="B5" t="s">
        <v>166</v>
      </c>
      <c r="C5">
        <v>0</v>
      </c>
      <c r="D5" t="s">
        <v>101</v>
      </c>
      <c r="E5" t="s">
        <v>102</v>
      </c>
      <c r="F5">
        <v>6085</v>
      </c>
      <c r="G5" t="s">
        <v>167</v>
      </c>
      <c r="H5">
        <v>6085</v>
      </c>
      <c r="I5" t="s">
        <v>167</v>
      </c>
      <c r="J5">
        <v>37.301200000000001</v>
      </c>
      <c r="K5">
        <v>-121.848</v>
      </c>
      <c r="L5">
        <v>1771413</v>
      </c>
      <c r="M5">
        <v>1001176</v>
      </c>
      <c r="N5">
        <v>2172.6</v>
      </c>
      <c r="O5" t="s">
        <v>95</v>
      </c>
      <c r="P5" t="b">
        <v>0</v>
      </c>
      <c r="Q5" t="b">
        <v>1</v>
      </c>
      <c r="R5" t="b">
        <v>0</v>
      </c>
      <c r="S5" t="b">
        <v>0</v>
      </c>
      <c r="T5" t="s">
        <v>96</v>
      </c>
      <c r="U5">
        <v>1</v>
      </c>
      <c r="V5" t="s">
        <v>168</v>
      </c>
      <c r="W5">
        <v>1840021570</v>
      </c>
      <c r="X5">
        <v>37.799999999999997</v>
      </c>
      <c r="Y5">
        <v>11.1</v>
      </c>
      <c r="Z5">
        <v>12.6</v>
      </c>
      <c r="AA5">
        <v>14.2</v>
      </c>
      <c r="AB5">
        <v>15.4</v>
      </c>
      <c r="AC5">
        <v>14.1</v>
      </c>
      <c r="AD5">
        <v>13.3</v>
      </c>
      <c r="AE5">
        <v>10.1</v>
      </c>
      <c r="AF5">
        <v>5.6</v>
      </c>
      <c r="AG5">
        <v>3.4</v>
      </c>
      <c r="AH5">
        <v>13.7</v>
      </c>
      <c r="AI5">
        <v>9.1999999999999993</v>
      </c>
      <c r="AJ5">
        <v>78.8</v>
      </c>
      <c r="AK5">
        <v>51</v>
      </c>
      <c r="AL5">
        <v>49</v>
      </c>
      <c r="AM5">
        <v>49.6</v>
      </c>
      <c r="AN5">
        <v>9</v>
      </c>
      <c r="AO5">
        <v>37.1</v>
      </c>
      <c r="AP5">
        <v>4.3</v>
      </c>
      <c r="AQ5">
        <v>3.51</v>
      </c>
      <c r="AR5">
        <v>61.9</v>
      </c>
      <c r="AS5">
        <v>136010</v>
      </c>
      <c r="AT5">
        <v>1.8</v>
      </c>
      <c r="AU5">
        <v>1</v>
      </c>
      <c r="AV5">
        <v>2.2999999999999998</v>
      </c>
      <c r="AW5">
        <v>1.7</v>
      </c>
      <c r="AX5">
        <v>2.1</v>
      </c>
      <c r="AY5">
        <v>3.8</v>
      </c>
      <c r="AZ5">
        <v>5.7</v>
      </c>
      <c r="BA5">
        <v>9.6</v>
      </c>
      <c r="BB5">
        <v>9.6</v>
      </c>
      <c r="BC5">
        <v>16.8</v>
      </c>
      <c r="BD5">
        <v>45.7</v>
      </c>
      <c r="BE5">
        <v>62.5</v>
      </c>
      <c r="BF5">
        <v>50766</v>
      </c>
      <c r="BG5">
        <v>55.8</v>
      </c>
      <c r="BH5">
        <v>324842</v>
      </c>
      <c r="BI5">
        <v>1146828</v>
      </c>
      <c r="BJ5">
        <v>2526</v>
      </c>
      <c r="BK5">
        <v>31.5</v>
      </c>
      <c r="BL5">
        <v>14.5</v>
      </c>
      <c r="BM5">
        <v>16.2</v>
      </c>
      <c r="BN5">
        <v>23.3</v>
      </c>
      <c r="BO5">
        <v>26.3</v>
      </c>
      <c r="BP5">
        <v>19.7</v>
      </c>
      <c r="BQ5">
        <v>46</v>
      </c>
      <c r="BR5">
        <v>62.2</v>
      </c>
      <c r="BS5">
        <v>67.900000000000006</v>
      </c>
      <c r="BT5">
        <v>4.7</v>
      </c>
      <c r="BU5">
        <v>32</v>
      </c>
      <c r="BV5">
        <v>2.9</v>
      </c>
      <c r="BW5">
        <v>38.1</v>
      </c>
      <c r="BX5">
        <v>0.8</v>
      </c>
      <c r="BY5">
        <v>0.5</v>
      </c>
      <c r="BZ5">
        <v>13.2</v>
      </c>
      <c r="CA5">
        <v>12.4</v>
      </c>
      <c r="CB5">
        <v>30.8</v>
      </c>
      <c r="CC5">
        <v>9.4</v>
      </c>
      <c r="CD5">
        <v>7.9</v>
      </c>
      <c r="CE5">
        <v>12.2</v>
      </c>
      <c r="CF5">
        <v>28.8</v>
      </c>
      <c r="CG5">
        <v>5</v>
      </c>
      <c r="CH5">
        <v>2.8</v>
      </c>
      <c r="CI5">
        <v>41940</v>
      </c>
      <c r="CJ5" t="s">
        <v>169</v>
      </c>
      <c r="CK5" t="b">
        <v>1</v>
      </c>
      <c r="CL5">
        <v>488</v>
      </c>
      <c r="CM5" t="s">
        <v>170</v>
      </c>
      <c r="CO5">
        <v>84448</v>
      </c>
      <c r="CP5">
        <v>1</v>
      </c>
    </row>
    <row r="6" spans="1:95" x14ac:dyDescent="0.3">
      <c r="A6" t="s">
        <v>113</v>
      </c>
      <c r="B6" t="s">
        <v>113</v>
      </c>
      <c r="C6">
        <v>0</v>
      </c>
      <c r="D6" t="s">
        <v>114</v>
      </c>
      <c r="E6" t="s">
        <v>115</v>
      </c>
      <c r="F6">
        <v>12057</v>
      </c>
      <c r="G6" t="s">
        <v>116</v>
      </c>
      <c r="H6">
        <v>12057</v>
      </c>
      <c r="I6" t="s">
        <v>116</v>
      </c>
      <c r="J6">
        <v>27.994499999999999</v>
      </c>
      <c r="K6">
        <v>-82.444699999999997</v>
      </c>
      <c r="L6">
        <v>2861173</v>
      </c>
      <c r="M6">
        <v>388768</v>
      </c>
      <c r="N6">
        <v>1320.9</v>
      </c>
      <c r="O6" t="s">
        <v>95</v>
      </c>
      <c r="P6" t="b">
        <v>0</v>
      </c>
      <c r="Q6" t="b">
        <v>1</v>
      </c>
      <c r="R6" t="b">
        <v>0</v>
      </c>
      <c r="S6" t="b">
        <v>0</v>
      </c>
      <c r="T6" t="s">
        <v>117</v>
      </c>
      <c r="U6">
        <v>1</v>
      </c>
      <c r="V6" t="s">
        <v>118</v>
      </c>
      <c r="W6">
        <v>1840015982</v>
      </c>
      <c r="X6">
        <v>35.5</v>
      </c>
      <c r="Y6">
        <v>11.8</v>
      </c>
      <c r="Z6">
        <v>12.9</v>
      </c>
      <c r="AA6">
        <v>16.399999999999999</v>
      </c>
      <c r="AB6">
        <v>15.6</v>
      </c>
      <c r="AC6">
        <v>12.9</v>
      </c>
      <c r="AD6">
        <v>11.9</v>
      </c>
      <c r="AE6">
        <v>9.6</v>
      </c>
      <c r="AF6">
        <v>5.8</v>
      </c>
      <c r="AG6">
        <v>3.1</v>
      </c>
      <c r="AH6">
        <v>13</v>
      </c>
      <c r="AI6">
        <v>11.2</v>
      </c>
      <c r="AJ6">
        <v>79.2</v>
      </c>
      <c r="AK6">
        <v>49.9</v>
      </c>
      <c r="AL6">
        <v>50.1</v>
      </c>
      <c r="AM6">
        <v>38.4</v>
      </c>
      <c r="AN6">
        <v>14.6</v>
      </c>
      <c r="AO6">
        <v>42.2</v>
      </c>
      <c r="AP6">
        <v>4.8</v>
      </c>
      <c r="AQ6">
        <v>3.15</v>
      </c>
      <c r="AR6">
        <v>50.4</v>
      </c>
      <c r="AS6">
        <v>66802</v>
      </c>
      <c r="AT6">
        <v>4.9000000000000004</v>
      </c>
      <c r="AU6">
        <v>2.2000000000000002</v>
      </c>
      <c r="AV6">
        <v>4.4000000000000004</v>
      </c>
      <c r="AW6">
        <v>4</v>
      </c>
      <c r="AX6">
        <v>4</v>
      </c>
      <c r="AY6">
        <v>8.1</v>
      </c>
      <c r="AZ6">
        <v>11.7</v>
      </c>
      <c r="BA6">
        <v>15.4</v>
      </c>
      <c r="BB6">
        <v>11.2</v>
      </c>
      <c r="BC6">
        <v>13.9</v>
      </c>
      <c r="BD6">
        <v>20.100000000000001</v>
      </c>
      <c r="BE6">
        <v>34</v>
      </c>
      <c r="BF6">
        <v>36746</v>
      </c>
      <c r="BG6">
        <v>50.5</v>
      </c>
      <c r="BH6">
        <v>157066</v>
      </c>
      <c r="BI6">
        <v>331760</v>
      </c>
      <c r="BJ6">
        <v>1422</v>
      </c>
      <c r="BK6">
        <v>35.1</v>
      </c>
      <c r="BL6">
        <v>11</v>
      </c>
      <c r="BM6">
        <v>22.8</v>
      </c>
      <c r="BN6">
        <v>23</v>
      </c>
      <c r="BO6">
        <v>25.7</v>
      </c>
      <c r="BP6">
        <v>17.600000000000001</v>
      </c>
      <c r="BQ6">
        <v>43.3</v>
      </c>
      <c r="BR6">
        <v>45.2</v>
      </c>
      <c r="BS6">
        <v>66</v>
      </c>
      <c r="BT6">
        <v>5.2</v>
      </c>
      <c r="BU6">
        <v>54.9</v>
      </c>
      <c r="BV6">
        <v>21.8</v>
      </c>
      <c r="BW6">
        <v>4.5999999999999996</v>
      </c>
      <c r="BX6">
        <v>0.3</v>
      </c>
      <c r="BY6">
        <v>0.1</v>
      </c>
      <c r="BZ6">
        <v>4.5</v>
      </c>
      <c r="CA6">
        <v>13.7</v>
      </c>
      <c r="CB6">
        <v>26.7</v>
      </c>
      <c r="CC6">
        <v>11.8</v>
      </c>
      <c r="CD6">
        <v>16.8</v>
      </c>
      <c r="CE6">
        <v>7.2</v>
      </c>
      <c r="CF6">
        <v>24.8</v>
      </c>
      <c r="CG6">
        <v>11.2</v>
      </c>
      <c r="CH6">
        <v>6.4</v>
      </c>
      <c r="CI6">
        <v>45300</v>
      </c>
      <c r="CJ6" t="s">
        <v>119</v>
      </c>
      <c r="CK6" t="b">
        <v>1</v>
      </c>
      <c r="CL6">
        <v>0</v>
      </c>
      <c r="CM6">
        <v>0</v>
      </c>
      <c r="CO6">
        <v>64168</v>
      </c>
      <c r="CP6">
        <v>1</v>
      </c>
    </row>
    <row r="7" spans="1:95" x14ac:dyDescent="0.3">
      <c r="A7" t="s">
        <v>215</v>
      </c>
      <c r="B7" t="s">
        <v>215</v>
      </c>
      <c r="C7">
        <v>0</v>
      </c>
      <c r="D7" t="s">
        <v>114</v>
      </c>
      <c r="E7" t="s">
        <v>115</v>
      </c>
      <c r="F7">
        <v>12031</v>
      </c>
      <c r="G7" t="s">
        <v>216</v>
      </c>
      <c r="H7">
        <v>12031</v>
      </c>
      <c r="I7" t="s">
        <v>216</v>
      </c>
      <c r="J7">
        <v>30.3322</v>
      </c>
      <c r="K7">
        <v>-81.674899999999994</v>
      </c>
      <c r="L7">
        <v>1288298</v>
      </c>
      <c r="M7">
        <v>950203</v>
      </c>
      <c r="N7">
        <v>491</v>
      </c>
      <c r="O7" t="s">
        <v>95</v>
      </c>
      <c r="P7" t="b">
        <v>0</v>
      </c>
      <c r="Q7" t="b">
        <v>1</v>
      </c>
      <c r="R7" t="b">
        <v>0</v>
      </c>
      <c r="S7" t="b">
        <v>0</v>
      </c>
      <c r="T7" t="s">
        <v>117</v>
      </c>
      <c r="U7">
        <v>1</v>
      </c>
      <c r="V7" t="s">
        <v>217</v>
      </c>
      <c r="W7">
        <v>1840015031</v>
      </c>
      <c r="X7">
        <v>36.299999999999997</v>
      </c>
      <c r="Y7">
        <v>12.8</v>
      </c>
      <c r="Z7">
        <v>12.4</v>
      </c>
      <c r="AA7">
        <v>14.7</v>
      </c>
      <c r="AB7">
        <v>15</v>
      </c>
      <c r="AC7">
        <v>12.1</v>
      </c>
      <c r="AD7">
        <v>12.6</v>
      </c>
      <c r="AE7">
        <v>11.1</v>
      </c>
      <c r="AF7">
        <v>6.2</v>
      </c>
      <c r="AG7">
        <v>3.1</v>
      </c>
      <c r="AH7">
        <v>14.4</v>
      </c>
      <c r="AI7">
        <v>9.1</v>
      </c>
      <c r="AJ7">
        <v>77.400000000000006</v>
      </c>
      <c r="AK7">
        <v>48.6</v>
      </c>
      <c r="AL7">
        <v>51.4</v>
      </c>
      <c r="AM7">
        <v>42.5</v>
      </c>
      <c r="AN7">
        <v>15.7</v>
      </c>
      <c r="AO7">
        <v>36.299999999999997</v>
      </c>
      <c r="AP7">
        <v>5.5</v>
      </c>
      <c r="AQ7">
        <v>3.14</v>
      </c>
      <c r="AR7">
        <v>49.7</v>
      </c>
      <c r="AS7">
        <v>64138</v>
      </c>
      <c r="AT7">
        <v>4</v>
      </c>
      <c r="AU7">
        <v>1.9</v>
      </c>
      <c r="AV7">
        <v>4</v>
      </c>
      <c r="AW7">
        <v>3.4</v>
      </c>
      <c r="AX7">
        <v>4.3</v>
      </c>
      <c r="AY7">
        <v>8.5</v>
      </c>
      <c r="AZ7">
        <v>13</v>
      </c>
      <c r="BA7">
        <v>18.3</v>
      </c>
      <c r="BB7">
        <v>13.6</v>
      </c>
      <c r="BC7">
        <v>15.5</v>
      </c>
      <c r="BD7">
        <v>13.5</v>
      </c>
      <c r="BE7">
        <v>29</v>
      </c>
      <c r="BF7">
        <v>35574</v>
      </c>
      <c r="BG7">
        <v>57</v>
      </c>
      <c r="BH7">
        <v>375851</v>
      </c>
      <c r="BI7">
        <v>240278</v>
      </c>
      <c r="BJ7">
        <v>1281</v>
      </c>
      <c r="BK7">
        <v>32.799999999999997</v>
      </c>
      <c r="BL7">
        <v>9.5</v>
      </c>
      <c r="BM7">
        <v>28.5</v>
      </c>
      <c r="BN7">
        <v>31</v>
      </c>
      <c r="BO7">
        <v>20.8</v>
      </c>
      <c r="BP7">
        <v>10.199999999999999</v>
      </c>
      <c r="BQ7">
        <v>31</v>
      </c>
      <c r="BR7">
        <v>43.1</v>
      </c>
      <c r="BS7">
        <v>65.599999999999994</v>
      </c>
      <c r="BT7">
        <v>4.8</v>
      </c>
      <c r="BU7">
        <v>53.1</v>
      </c>
      <c r="BV7">
        <v>30.4</v>
      </c>
      <c r="BW7">
        <v>4.9000000000000004</v>
      </c>
      <c r="BX7">
        <v>0.2</v>
      </c>
      <c r="BY7">
        <v>0.1</v>
      </c>
      <c r="BZ7">
        <v>3.4</v>
      </c>
      <c r="CA7">
        <v>7.9</v>
      </c>
      <c r="CB7">
        <v>11.3</v>
      </c>
      <c r="CC7">
        <v>13.1</v>
      </c>
      <c r="CD7">
        <v>14.8</v>
      </c>
      <c r="CE7">
        <v>3.6</v>
      </c>
      <c r="CF7">
        <v>24.4</v>
      </c>
      <c r="CG7">
        <v>11.9</v>
      </c>
      <c r="CH7">
        <v>10.9</v>
      </c>
      <c r="CI7">
        <v>27260</v>
      </c>
      <c r="CJ7" t="s">
        <v>218</v>
      </c>
      <c r="CK7" t="b">
        <v>1</v>
      </c>
      <c r="CL7">
        <v>300</v>
      </c>
      <c r="CM7" t="s">
        <v>219</v>
      </c>
      <c r="CO7">
        <v>64168</v>
      </c>
      <c r="CP7">
        <v>1</v>
      </c>
    </row>
    <row r="8" spans="1:95" x14ac:dyDescent="0.3">
      <c r="A8" t="s">
        <v>239</v>
      </c>
      <c r="B8" t="s">
        <v>239</v>
      </c>
      <c r="C8">
        <v>0</v>
      </c>
      <c r="D8" t="s">
        <v>240</v>
      </c>
      <c r="E8" t="s">
        <v>241</v>
      </c>
      <c r="F8">
        <v>21111</v>
      </c>
      <c r="G8" t="s">
        <v>242</v>
      </c>
      <c r="H8">
        <v>21111</v>
      </c>
      <c r="I8" t="s">
        <v>242</v>
      </c>
      <c r="J8">
        <v>38.1663</v>
      </c>
      <c r="K8">
        <v>-85.648499999999999</v>
      </c>
      <c r="L8">
        <v>963812</v>
      </c>
      <c r="M8">
        <v>629176</v>
      </c>
      <c r="N8">
        <v>923.1</v>
      </c>
      <c r="O8" t="s">
        <v>95</v>
      </c>
      <c r="P8" t="b">
        <v>0</v>
      </c>
      <c r="Q8" t="b">
        <v>1</v>
      </c>
      <c r="R8" t="b">
        <v>0</v>
      </c>
      <c r="S8" t="b">
        <v>0</v>
      </c>
      <c r="T8" t="s">
        <v>117</v>
      </c>
      <c r="U8">
        <v>2</v>
      </c>
      <c r="V8" t="s">
        <v>243</v>
      </c>
      <c r="W8">
        <v>1840030815</v>
      </c>
      <c r="X8">
        <v>37.9</v>
      </c>
      <c r="Y8">
        <v>12</v>
      </c>
      <c r="Z8">
        <v>12.7</v>
      </c>
      <c r="AA8">
        <v>14.1</v>
      </c>
      <c r="AB8">
        <v>13.9</v>
      </c>
      <c r="AC8">
        <v>12.2</v>
      </c>
      <c r="AD8">
        <v>12.6</v>
      </c>
      <c r="AE8">
        <v>12.3</v>
      </c>
      <c r="AF8">
        <v>6.8</v>
      </c>
      <c r="AG8">
        <v>3.5</v>
      </c>
      <c r="AH8">
        <v>15.8</v>
      </c>
      <c r="AI8">
        <v>9.1999999999999993</v>
      </c>
      <c r="AJ8">
        <v>77.900000000000006</v>
      </c>
      <c r="AK8">
        <v>48.8</v>
      </c>
      <c r="AL8">
        <v>51.2</v>
      </c>
      <c r="AM8">
        <v>41.6</v>
      </c>
      <c r="AN8">
        <v>14.7</v>
      </c>
      <c r="AO8">
        <v>37.4</v>
      </c>
      <c r="AP8">
        <v>6.2</v>
      </c>
      <c r="AQ8">
        <v>3.06</v>
      </c>
      <c r="AR8">
        <v>52.6</v>
      </c>
      <c r="AS8">
        <v>63114</v>
      </c>
      <c r="AT8">
        <v>3.3</v>
      </c>
      <c r="AU8">
        <v>2.4</v>
      </c>
      <c r="AV8">
        <v>4.8</v>
      </c>
      <c r="AW8">
        <v>4.0999999999999996</v>
      </c>
      <c r="AX8">
        <v>4.3</v>
      </c>
      <c r="AY8">
        <v>8.5</v>
      </c>
      <c r="AZ8">
        <v>12.5</v>
      </c>
      <c r="BA8">
        <v>17.8</v>
      </c>
      <c r="BB8">
        <v>13.2</v>
      </c>
      <c r="BC8">
        <v>15</v>
      </c>
      <c r="BD8">
        <v>14.2</v>
      </c>
      <c r="BE8">
        <v>29.2</v>
      </c>
      <c r="BF8">
        <v>35712</v>
      </c>
      <c r="BG8">
        <v>60.4</v>
      </c>
      <c r="BH8">
        <v>261105</v>
      </c>
      <c r="BI8">
        <v>205128</v>
      </c>
      <c r="BJ8">
        <v>1014</v>
      </c>
      <c r="BK8">
        <v>30.5</v>
      </c>
      <c r="BL8">
        <v>9.6999999999999993</v>
      </c>
      <c r="BM8">
        <v>27.6</v>
      </c>
      <c r="BN8">
        <v>29.8</v>
      </c>
      <c r="BO8">
        <v>19.600000000000001</v>
      </c>
      <c r="BP8">
        <v>13.3</v>
      </c>
      <c r="BQ8">
        <v>32.9</v>
      </c>
      <c r="BR8">
        <v>43.1</v>
      </c>
      <c r="BS8">
        <v>65.8</v>
      </c>
      <c r="BT8">
        <v>5.3</v>
      </c>
      <c r="BU8">
        <v>65.400000000000006</v>
      </c>
      <c r="BV8">
        <v>23.9</v>
      </c>
      <c r="BW8">
        <v>2.7</v>
      </c>
      <c r="BX8">
        <v>0.1</v>
      </c>
      <c r="BY8">
        <v>0.1</v>
      </c>
      <c r="BZ8">
        <v>1.7</v>
      </c>
      <c r="CA8">
        <v>6.1</v>
      </c>
      <c r="CB8">
        <v>6.8</v>
      </c>
      <c r="CC8">
        <v>14.7</v>
      </c>
      <c r="CD8">
        <v>15.6</v>
      </c>
      <c r="CE8">
        <v>3.3</v>
      </c>
      <c r="CF8">
        <v>22.6</v>
      </c>
      <c r="CG8">
        <v>5.6</v>
      </c>
      <c r="CH8">
        <v>6.6</v>
      </c>
      <c r="CI8">
        <v>31140</v>
      </c>
      <c r="CJ8" t="s">
        <v>244</v>
      </c>
      <c r="CK8" t="b">
        <v>1</v>
      </c>
      <c r="CL8">
        <v>350</v>
      </c>
      <c r="CM8" t="s">
        <v>245</v>
      </c>
      <c r="CN8">
        <v>24.76</v>
      </c>
      <c r="CO8">
        <v>57200</v>
      </c>
      <c r="CP8">
        <v>0</v>
      </c>
      <c r="CQ8">
        <f t="shared" ref="CQ8:CQ13" si="0">IF(CO8&gt;70000,1,0)</f>
        <v>0</v>
      </c>
    </row>
    <row r="9" spans="1:95" x14ac:dyDescent="0.3">
      <c r="A9" t="s">
        <v>187</v>
      </c>
      <c r="B9" t="s">
        <v>187</v>
      </c>
      <c r="C9">
        <v>0</v>
      </c>
      <c r="D9" t="s">
        <v>146</v>
      </c>
      <c r="E9" t="s">
        <v>147</v>
      </c>
      <c r="F9">
        <v>29095</v>
      </c>
      <c r="G9" t="s">
        <v>188</v>
      </c>
      <c r="H9" t="s">
        <v>189</v>
      </c>
      <c r="I9" t="s">
        <v>190</v>
      </c>
      <c r="J9">
        <v>39.123800000000003</v>
      </c>
      <c r="K9">
        <v>-94.554100000000005</v>
      </c>
      <c r="L9">
        <v>1689556</v>
      </c>
      <c r="M9">
        <v>505958</v>
      </c>
      <c r="N9">
        <v>620.70000000000005</v>
      </c>
      <c r="O9" t="s">
        <v>95</v>
      </c>
      <c r="P9" t="b">
        <v>0</v>
      </c>
      <c r="Q9" t="b">
        <v>1</v>
      </c>
      <c r="R9" t="b">
        <v>0</v>
      </c>
      <c r="S9" t="b">
        <v>0</v>
      </c>
      <c r="T9" t="s">
        <v>109</v>
      </c>
      <c r="U9">
        <v>1</v>
      </c>
      <c r="V9" t="s">
        <v>191</v>
      </c>
      <c r="W9">
        <v>1840008535</v>
      </c>
      <c r="X9">
        <v>35.4</v>
      </c>
      <c r="Y9">
        <v>12.6</v>
      </c>
      <c r="Z9">
        <v>12.3</v>
      </c>
      <c r="AA9">
        <v>16</v>
      </c>
      <c r="AB9">
        <v>15.6</v>
      </c>
      <c r="AC9">
        <v>11.8</v>
      </c>
      <c r="AD9">
        <v>11.9</v>
      </c>
      <c r="AE9">
        <v>10.9</v>
      </c>
      <c r="AF9">
        <v>5.8</v>
      </c>
      <c r="AG9">
        <v>3.3</v>
      </c>
      <c r="AH9">
        <v>13.9</v>
      </c>
      <c r="AI9">
        <v>9.4</v>
      </c>
      <c r="AJ9">
        <v>77.599999999999994</v>
      </c>
      <c r="AK9">
        <v>48.5</v>
      </c>
      <c r="AL9">
        <v>51.5</v>
      </c>
      <c r="AM9">
        <v>40.299999999999997</v>
      </c>
      <c r="AN9">
        <v>15.1</v>
      </c>
      <c r="AO9">
        <v>39.700000000000003</v>
      </c>
      <c r="AP9">
        <v>4.8</v>
      </c>
      <c r="AQ9">
        <v>3.11</v>
      </c>
      <c r="AR9">
        <v>55.2</v>
      </c>
      <c r="AS9">
        <v>65256</v>
      </c>
      <c r="AT9">
        <v>3.5</v>
      </c>
      <c r="AU9">
        <v>2.7</v>
      </c>
      <c r="AV9">
        <v>4.4000000000000004</v>
      </c>
      <c r="AW9">
        <v>4.0999999999999996</v>
      </c>
      <c r="AX9">
        <v>4.0999999999999996</v>
      </c>
      <c r="AY9">
        <v>8.6</v>
      </c>
      <c r="AZ9">
        <v>12.1</v>
      </c>
      <c r="BA9">
        <v>16.7</v>
      </c>
      <c r="BB9">
        <v>13.1</v>
      </c>
      <c r="BC9">
        <v>16.2</v>
      </c>
      <c r="BD9">
        <v>14.5</v>
      </c>
      <c r="BE9">
        <v>30.7</v>
      </c>
      <c r="BF9">
        <v>37758</v>
      </c>
      <c r="BG9">
        <v>54</v>
      </c>
      <c r="BH9">
        <v>216513</v>
      </c>
      <c r="BI9">
        <v>207480</v>
      </c>
      <c r="BJ9">
        <v>1131</v>
      </c>
      <c r="BK9">
        <v>30</v>
      </c>
      <c r="BL9">
        <v>8.5</v>
      </c>
      <c r="BM9">
        <v>24.9</v>
      </c>
      <c r="BN9">
        <v>29.4</v>
      </c>
      <c r="BO9">
        <v>23.4</v>
      </c>
      <c r="BP9">
        <v>13.7</v>
      </c>
      <c r="BQ9">
        <v>37.1</v>
      </c>
      <c r="BR9">
        <v>40.4</v>
      </c>
      <c r="BS9">
        <v>69</v>
      </c>
      <c r="BT9">
        <v>4.8</v>
      </c>
      <c r="BU9">
        <v>59</v>
      </c>
      <c r="BV9">
        <v>26.2</v>
      </c>
      <c r="BW9">
        <v>2.7</v>
      </c>
      <c r="BX9">
        <v>0.4</v>
      </c>
      <c r="BY9">
        <v>0.2</v>
      </c>
      <c r="BZ9">
        <v>4</v>
      </c>
      <c r="CA9">
        <v>7.4</v>
      </c>
      <c r="CB9">
        <v>11.1</v>
      </c>
      <c r="CC9">
        <v>12.6</v>
      </c>
      <c r="CD9">
        <v>14.9</v>
      </c>
      <c r="CE9">
        <v>2.2999999999999998</v>
      </c>
      <c r="CF9">
        <v>22</v>
      </c>
      <c r="CG9">
        <v>11.7</v>
      </c>
      <c r="CH9">
        <v>6</v>
      </c>
      <c r="CI9">
        <v>28140</v>
      </c>
      <c r="CJ9" t="s">
        <v>192</v>
      </c>
      <c r="CK9" t="b">
        <v>1</v>
      </c>
      <c r="CL9">
        <v>312</v>
      </c>
      <c r="CM9" t="s">
        <v>193</v>
      </c>
      <c r="CN9">
        <v>26.21</v>
      </c>
      <c r="CO9">
        <v>59800</v>
      </c>
      <c r="CP9">
        <v>0</v>
      </c>
      <c r="CQ9">
        <f t="shared" si="0"/>
        <v>0</v>
      </c>
    </row>
    <row r="10" spans="1:95" x14ac:dyDescent="0.3">
      <c r="A10" t="s">
        <v>144</v>
      </c>
      <c r="B10" t="s">
        <v>144</v>
      </c>
      <c r="C10" t="s">
        <v>145</v>
      </c>
      <c r="D10" t="s">
        <v>146</v>
      </c>
      <c r="E10" t="s">
        <v>147</v>
      </c>
      <c r="F10">
        <v>29510</v>
      </c>
      <c r="G10" t="s">
        <v>144</v>
      </c>
      <c r="H10">
        <v>29510</v>
      </c>
      <c r="I10" t="s">
        <v>144</v>
      </c>
      <c r="J10">
        <v>38.635899999999999</v>
      </c>
      <c r="K10">
        <v>-90.245099999999994</v>
      </c>
      <c r="L10">
        <v>2130881</v>
      </c>
      <c r="M10">
        <v>298018</v>
      </c>
      <c r="N10">
        <v>1864.3</v>
      </c>
      <c r="O10" t="s">
        <v>95</v>
      </c>
      <c r="P10" t="b">
        <v>0</v>
      </c>
      <c r="Q10" t="b">
        <v>1</v>
      </c>
      <c r="R10" t="b">
        <v>0</v>
      </c>
      <c r="S10" t="b">
        <v>0</v>
      </c>
      <c r="T10" t="s">
        <v>109</v>
      </c>
      <c r="U10">
        <v>1</v>
      </c>
      <c r="V10" t="s">
        <v>148</v>
      </c>
      <c r="W10">
        <v>1840001651</v>
      </c>
      <c r="X10">
        <v>36.5</v>
      </c>
      <c r="Y10">
        <v>10.6</v>
      </c>
      <c r="Z10">
        <v>10.4</v>
      </c>
      <c r="AA10">
        <v>16.8</v>
      </c>
      <c r="AB10">
        <v>17.3</v>
      </c>
      <c r="AC10">
        <v>11.9</v>
      </c>
      <c r="AD10">
        <v>11.9</v>
      </c>
      <c r="AE10">
        <v>11.9</v>
      </c>
      <c r="AF10">
        <v>6.2</v>
      </c>
      <c r="AG10">
        <v>3.1</v>
      </c>
      <c r="AH10">
        <v>14.5</v>
      </c>
      <c r="AI10">
        <v>9.1</v>
      </c>
      <c r="AJ10">
        <v>81.5</v>
      </c>
      <c r="AK10">
        <v>48.6</v>
      </c>
      <c r="AL10">
        <v>51.4</v>
      </c>
      <c r="AM10">
        <v>30.2</v>
      </c>
      <c r="AN10">
        <v>15.3</v>
      </c>
      <c r="AO10">
        <v>49.2</v>
      </c>
      <c r="AP10">
        <v>5.2</v>
      </c>
      <c r="AQ10">
        <v>2.99</v>
      </c>
      <c r="AR10">
        <v>51.8</v>
      </c>
      <c r="AS10">
        <v>52941</v>
      </c>
      <c r="AT10">
        <v>6</v>
      </c>
      <c r="AU10">
        <v>3.3</v>
      </c>
      <c r="AV10">
        <v>6.8</v>
      </c>
      <c r="AW10">
        <v>5.0999999999999996</v>
      </c>
      <c r="AX10">
        <v>4.0999999999999996</v>
      </c>
      <c r="AY10">
        <v>9.8000000000000007</v>
      </c>
      <c r="AZ10">
        <v>12.6</v>
      </c>
      <c r="BA10">
        <v>17.600000000000001</v>
      </c>
      <c r="BB10">
        <v>10.9</v>
      </c>
      <c r="BC10">
        <v>12.6</v>
      </c>
      <c r="BD10">
        <v>11.1</v>
      </c>
      <c r="BE10">
        <v>23.7</v>
      </c>
      <c r="BF10">
        <v>34928</v>
      </c>
      <c r="BG10">
        <v>44.9</v>
      </c>
      <c r="BH10">
        <v>143059</v>
      </c>
      <c r="BI10">
        <v>170993</v>
      </c>
      <c r="BJ10">
        <v>938</v>
      </c>
      <c r="BK10">
        <v>30.4</v>
      </c>
      <c r="BL10">
        <v>10</v>
      </c>
      <c r="BM10">
        <v>24.7</v>
      </c>
      <c r="BN10">
        <v>26.7</v>
      </c>
      <c r="BO10">
        <v>21.5</v>
      </c>
      <c r="BP10">
        <v>17.100000000000001</v>
      </c>
      <c r="BQ10">
        <v>38.6</v>
      </c>
      <c r="BR10">
        <v>45.8</v>
      </c>
      <c r="BS10">
        <v>66.2</v>
      </c>
      <c r="BT10">
        <v>5.4</v>
      </c>
      <c r="BU10">
        <v>46.3</v>
      </c>
      <c r="BV10">
        <v>43.9</v>
      </c>
      <c r="BW10">
        <v>3.5</v>
      </c>
      <c r="BX10">
        <v>0.2</v>
      </c>
      <c r="BY10">
        <v>0.1</v>
      </c>
      <c r="BZ10">
        <v>1.4</v>
      </c>
      <c r="CA10">
        <v>4.7</v>
      </c>
      <c r="CB10">
        <v>4.3</v>
      </c>
      <c r="CC10">
        <v>15.6</v>
      </c>
      <c r="CD10">
        <v>20.2</v>
      </c>
      <c r="CE10">
        <v>1.8</v>
      </c>
      <c r="CF10">
        <v>23</v>
      </c>
      <c r="CG10">
        <v>10.1</v>
      </c>
      <c r="CH10">
        <v>5.9</v>
      </c>
      <c r="CI10">
        <v>41180</v>
      </c>
      <c r="CJ10" t="s">
        <v>149</v>
      </c>
      <c r="CK10" t="b">
        <v>1</v>
      </c>
      <c r="CL10">
        <v>476</v>
      </c>
      <c r="CM10" t="s">
        <v>150</v>
      </c>
      <c r="CN10">
        <v>26.21</v>
      </c>
      <c r="CO10">
        <v>59800</v>
      </c>
      <c r="CP10">
        <v>0</v>
      </c>
      <c r="CQ10">
        <f t="shared" si="0"/>
        <v>0</v>
      </c>
    </row>
    <row r="11" spans="1:95" x14ac:dyDescent="0.3">
      <c r="A11" s="2" t="s">
        <v>131</v>
      </c>
      <c r="B11" t="s">
        <v>131</v>
      </c>
      <c r="C11">
        <v>0</v>
      </c>
      <c r="D11" t="s">
        <v>132</v>
      </c>
      <c r="E11" t="s">
        <v>133</v>
      </c>
      <c r="F11">
        <v>32003</v>
      </c>
      <c r="G11" t="s">
        <v>134</v>
      </c>
      <c r="H11">
        <v>32003</v>
      </c>
      <c r="I11" t="s">
        <v>134</v>
      </c>
      <c r="J11">
        <v>36.2333</v>
      </c>
      <c r="K11">
        <v>-115.2654</v>
      </c>
      <c r="L11">
        <v>2248047</v>
      </c>
      <c r="M11">
        <v>644835</v>
      </c>
      <c r="N11">
        <v>1755.1</v>
      </c>
      <c r="O11" t="s">
        <v>95</v>
      </c>
      <c r="P11" t="b">
        <v>0</v>
      </c>
      <c r="Q11" t="b">
        <v>1</v>
      </c>
      <c r="R11" t="b">
        <v>0</v>
      </c>
      <c r="S11" t="b">
        <v>0</v>
      </c>
      <c r="T11" t="s">
        <v>96</v>
      </c>
      <c r="U11">
        <v>1</v>
      </c>
      <c r="V11" t="s">
        <v>135</v>
      </c>
      <c r="W11">
        <v>1840020364</v>
      </c>
      <c r="X11">
        <v>38.1</v>
      </c>
      <c r="Y11">
        <v>11.9</v>
      </c>
      <c r="Z11">
        <v>13.3</v>
      </c>
      <c r="AA11">
        <v>13.5</v>
      </c>
      <c r="AB11">
        <v>14.1</v>
      </c>
      <c r="AC11">
        <v>13.2</v>
      </c>
      <c r="AD11">
        <v>13</v>
      </c>
      <c r="AE11">
        <v>10.8</v>
      </c>
      <c r="AF11">
        <v>7</v>
      </c>
      <c r="AG11">
        <v>3.3</v>
      </c>
      <c r="AH11">
        <v>15.3</v>
      </c>
      <c r="AI11">
        <v>8.6</v>
      </c>
      <c r="AJ11">
        <v>77.099999999999994</v>
      </c>
      <c r="AK11">
        <v>50.3</v>
      </c>
      <c r="AL11">
        <v>49.7</v>
      </c>
      <c r="AM11">
        <v>42.9</v>
      </c>
      <c r="AN11">
        <v>15.3</v>
      </c>
      <c r="AO11">
        <v>36.4</v>
      </c>
      <c r="AP11">
        <v>5.4</v>
      </c>
      <c r="AQ11">
        <v>3.35</v>
      </c>
      <c r="AR11">
        <v>49.7</v>
      </c>
      <c r="AS11">
        <v>66356</v>
      </c>
      <c r="AT11">
        <v>4.8</v>
      </c>
      <c r="AU11">
        <v>1.9</v>
      </c>
      <c r="AV11">
        <v>4</v>
      </c>
      <c r="AW11">
        <v>3.1</v>
      </c>
      <c r="AX11">
        <v>4.3</v>
      </c>
      <c r="AY11">
        <v>8</v>
      </c>
      <c r="AZ11">
        <v>11.9</v>
      </c>
      <c r="BA11">
        <v>17.2</v>
      </c>
      <c r="BB11">
        <v>13.2</v>
      </c>
      <c r="BC11">
        <v>16</v>
      </c>
      <c r="BD11">
        <v>15.5</v>
      </c>
      <c r="BE11">
        <v>31.5</v>
      </c>
      <c r="BF11">
        <v>35216</v>
      </c>
      <c r="BG11">
        <v>54.8</v>
      </c>
      <c r="BH11">
        <v>240462</v>
      </c>
      <c r="BI11">
        <v>363740</v>
      </c>
      <c r="BJ11">
        <v>1356</v>
      </c>
      <c r="BK11">
        <v>35.200000000000003</v>
      </c>
      <c r="BL11">
        <v>14.4</v>
      </c>
      <c r="BM11">
        <v>27.2</v>
      </c>
      <c r="BN11">
        <v>32</v>
      </c>
      <c r="BO11">
        <v>16.899999999999999</v>
      </c>
      <c r="BP11">
        <v>9.5</v>
      </c>
      <c r="BQ11">
        <v>26.4</v>
      </c>
      <c r="BR11">
        <v>41.8</v>
      </c>
      <c r="BS11">
        <v>62.6</v>
      </c>
      <c r="BT11">
        <v>7.4</v>
      </c>
      <c r="BU11">
        <v>52</v>
      </c>
      <c r="BV11">
        <v>11.8</v>
      </c>
      <c r="BW11">
        <v>6.9</v>
      </c>
      <c r="BX11">
        <v>1.1000000000000001</v>
      </c>
      <c r="BY11">
        <v>0.8</v>
      </c>
      <c r="BZ11">
        <v>13.5</v>
      </c>
      <c r="CA11">
        <v>13.9</v>
      </c>
      <c r="CB11">
        <v>34.299999999999997</v>
      </c>
      <c r="CC11">
        <v>12.9</v>
      </c>
      <c r="CD11">
        <v>14.7</v>
      </c>
      <c r="CE11">
        <v>6.4</v>
      </c>
      <c r="CF11">
        <v>25.9</v>
      </c>
      <c r="CG11">
        <v>13.1</v>
      </c>
      <c r="CH11">
        <v>8.1999999999999993</v>
      </c>
      <c r="CI11">
        <v>29820</v>
      </c>
      <c r="CJ11" t="s">
        <v>136</v>
      </c>
      <c r="CK11" t="b">
        <v>1</v>
      </c>
      <c r="CL11">
        <v>332</v>
      </c>
      <c r="CM11" t="s">
        <v>137</v>
      </c>
      <c r="CN11">
        <v>26.68</v>
      </c>
      <c r="CO11">
        <v>61828</v>
      </c>
      <c r="CP11">
        <v>0</v>
      </c>
      <c r="CQ11">
        <f t="shared" si="0"/>
        <v>0</v>
      </c>
    </row>
    <row r="12" spans="1:95" x14ac:dyDescent="0.3">
      <c r="A12" t="s">
        <v>209</v>
      </c>
      <c r="B12" t="s">
        <v>209</v>
      </c>
      <c r="C12">
        <v>0</v>
      </c>
      <c r="D12" t="s">
        <v>210</v>
      </c>
      <c r="E12" t="s">
        <v>211</v>
      </c>
      <c r="F12">
        <v>44007</v>
      </c>
      <c r="G12" t="s">
        <v>209</v>
      </c>
      <c r="H12">
        <v>44007</v>
      </c>
      <c r="I12" t="s">
        <v>209</v>
      </c>
      <c r="J12">
        <v>41.823</v>
      </c>
      <c r="K12">
        <v>-71.418700000000001</v>
      </c>
      <c r="L12">
        <v>1290271</v>
      </c>
      <c r="M12">
        <v>189715</v>
      </c>
      <c r="N12">
        <v>3979.7</v>
      </c>
      <c r="O12" t="s">
        <v>95</v>
      </c>
      <c r="P12" t="b">
        <v>0</v>
      </c>
      <c r="Q12" t="b">
        <v>1</v>
      </c>
      <c r="R12" t="b">
        <v>0</v>
      </c>
      <c r="S12" t="b">
        <v>0</v>
      </c>
      <c r="T12" t="s">
        <v>117</v>
      </c>
      <c r="U12">
        <v>1</v>
      </c>
      <c r="V12" t="s">
        <v>212</v>
      </c>
      <c r="W12">
        <v>1840003289</v>
      </c>
      <c r="X12">
        <v>32.299999999999997</v>
      </c>
      <c r="Y12">
        <v>11.8</v>
      </c>
      <c r="Z12">
        <v>14.7</v>
      </c>
      <c r="AA12">
        <v>20.2</v>
      </c>
      <c r="AB12">
        <v>14.7</v>
      </c>
      <c r="AC12">
        <v>11.2</v>
      </c>
      <c r="AD12">
        <v>10.5</v>
      </c>
      <c r="AE12">
        <v>8.9</v>
      </c>
      <c r="AF12">
        <v>4.9000000000000004</v>
      </c>
      <c r="AG12">
        <v>3.1</v>
      </c>
      <c r="AH12">
        <v>11.8</v>
      </c>
      <c r="AI12">
        <v>16.7</v>
      </c>
      <c r="AJ12">
        <v>79.3</v>
      </c>
      <c r="AK12">
        <v>48.5</v>
      </c>
      <c r="AL12">
        <v>51.5</v>
      </c>
      <c r="AM12">
        <v>30.8</v>
      </c>
      <c r="AN12">
        <v>10.199999999999999</v>
      </c>
      <c r="AO12">
        <v>54.8</v>
      </c>
      <c r="AP12">
        <v>4.2</v>
      </c>
      <c r="AQ12">
        <v>3.33</v>
      </c>
      <c r="AR12">
        <v>50.6</v>
      </c>
      <c r="AS12">
        <v>61365</v>
      </c>
      <c r="AT12">
        <v>4.4000000000000004</v>
      </c>
      <c r="AU12">
        <v>2.9</v>
      </c>
      <c r="AV12">
        <v>7.5</v>
      </c>
      <c r="AW12">
        <v>4.7</v>
      </c>
      <c r="AX12">
        <v>4.0999999999999996</v>
      </c>
      <c r="AY12">
        <v>7.7</v>
      </c>
      <c r="AZ12">
        <v>10.9</v>
      </c>
      <c r="BA12">
        <v>16.600000000000001</v>
      </c>
      <c r="BB12">
        <v>12.2</v>
      </c>
      <c r="BC12">
        <v>13.7</v>
      </c>
      <c r="BD12">
        <v>15.4</v>
      </c>
      <c r="BE12">
        <v>29.1</v>
      </c>
      <c r="BF12">
        <v>29539</v>
      </c>
      <c r="BG12">
        <v>39.9</v>
      </c>
      <c r="BH12">
        <v>69110</v>
      </c>
      <c r="BI12">
        <v>293657</v>
      </c>
      <c r="BJ12">
        <v>1214</v>
      </c>
      <c r="BK12">
        <v>33.9</v>
      </c>
      <c r="BL12">
        <v>17.100000000000001</v>
      </c>
      <c r="BM12">
        <v>28.8</v>
      </c>
      <c r="BN12">
        <v>19.7</v>
      </c>
      <c r="BO12">
        <v>18.100000000000001</v>
      </c>
      <c r="BP12">
        <v>16.3</v>
      </c>
      <c r="BQ12">
        <v>34.4</v>
      </c>
      <c r="BR12">
        <v>45.1</v>
      </c>
      <c r="BS12">
        <v>63.1</v>
      </c>
      <c r="BT12">
        <v>7.2</v>
      </c>
      <c r="BU12">
        <v>45.6</v>
      </c>
      <c r="BV12">
        <v>15.2</v>
      </c>
      <c r="BW12">
        <v>6.4</v>
      </c>
      <c r="BX12">
        <v>0.6</v>
      </c>
      <c r="BY12">
        <v>0</v>
      </c>
      <c r="BZ12">
        <v>18.5</v>
      </c>
      <c r="CA12">
        <v>13.6</v>
      </c>
      <c r="CB12">
        <v>42.6</v>
      </c>
      <c r="CC12">
        <v>13.8</v>
      </c>
      <c r="CD12">
        <v>21.3</v>
      </c>
      <c r="CE12">
        <v>14.4</v>
      </c>
      <c r="CF12">
        <v>24.2</v>
      </c>
      <c r="CG12">
        <v>6.8</v>
      </c>
      <c r="CH12">
        <v>2.4</v>
      </c>
      <c r="CI12">
        <v>39300</v>
      </c>
      <c r="CJ12" t="s">
        <v>213</v>
      </c>
      <c r="CK12" t="b">
        <v>1</v>
      </c>
      <c r="CL12">
        <v>148</v>
      </c>
      <c r="CM12" t="s">
        <v>214</v>
      </c>
      <c r="CN12">
        <v>31.03</v>
      </c>
      <c r="CO12">
        <v>63492</v>
      </c>
      <c r="CP12">
        <v>0</v>
      </c>
      <c r="CQ12">
        <f t="shared" si="0"/>
        <v>0</v>
      </c>
    </row>
    <row r="13" spans="1:95" x14ac:dyDescent="0.3">
      <c r="A13" t="s">
        <v>105</v>
      </c>
      <c r="B13" t="s">
        <v>105</v>
      </c>
      <c r="C13">
        <v>0</v>
      </c>
      <c r="D13" t="s">
        <v>106</v>
      </c>
      <c r="E13" t="s">
        <v>107</v>
      </c>
      <c r="F13">
        <v>27053</v>
      </c>
      <c r="G13" t="s">
        <v>108</v>
      </c>
      <c r="H13">
        <v>27053</v>
      </c>
      <c r="I13" t="s">
        <v>108</v>
      </c>
      <c r="J13">
        <v>44.963500000000003</v>
      </c>
      <c r="K13">
        <v>-93.267799999999994</v>
      </c>
      <c r="L13">
        <v>2892569</v>
      </c>
      <c r="M13">
        <v>426877</v>
      </c>
      <c r="N13">
        <v>3052.2</v>
      </c>
      <c r="O13" t="s">
        <v>95</v>
      </c>
      <c r="P13" t="b">
        <v>0</v>
      </c>
      <c r="Q13" t="b">
        <v>1</v>
      </c>
      <c r="R13" t="b">
        <v>0</v>
      </c>
      <c r="S13" t="b">
        <v>0</v>
      </c>
      <c r="T13" t="s">
        <v>109</v>
      </c>
      <c r="U13">
        <v>1</v>
      </c>
      <c r="V13" t="s">
        <v>110</v>
      </c>
      <c r="W13">
        <v>1840007830</v>
      </c>
      <c r="X13">
        <v>32.799999999999997</v>
      </c>
      <c r="Y13">
        <v>11.2</v>
      </c>
      <c r="Z13">
        <v>11.5</v>
      </c>
      <c r="AA13">
        <v>21.3</v>
      </c>
      <c r="AB13">
        <v>18.2</v>
      </c>
      <c r="AC13">
        <v>11.7</v>
      </c>
      <c r="AD13">
        <v>10.4</v>
      </c>
      <c r="AE13">
        <v>8.9</v>
      </c>
      <c r="AF13">
        <v>4.5999999999999996</v>
      </c>
      <c r="AG13">
        <v>2.1</v>
      </c>
      <c r="AH13">
        <v>10.7</v>
      </c>
      <c r="AI13">
        <v>13.5</v>
      </c>
      <c r="AJ13">
        <v>80.900000000000006</v>
      </c>
      <c r="AK13">
        <v>51.2</v>
      </c>
      <c r="AL13">
        <v>48.8</v>
      </c>
      <c r="AM13">
        <v>34.4</v>
      </c>
      <c r="AN13">
        <v>11.1</v>
      </c>
      <c r="AO13">
        <v>51.7</v>
      </c>
      <c r="AP13">
        <v>2.9</v>
      </c>
      <c r="AQ13">
        <v>3.1</v>
      </c>
      <c r="AR13">
        <v>63</v>
      </c>
      <c r="AS13">
        <v>76332</v>
      </c>
      <c r="AT13">
        <v>3.9</v>
      </c>
      <c r="AU13">
        <v>2</v>
      </c>
      <c r="AV13">
        <v>4.5999999999999996</v>
      </c>
      <c r="AW13">
        <v>3.4</v>
      </c>
      <c r="AX13">
        <v>3</v>
      </c>
      <c r="AY13">
        <v>6.8</v>
      </c>
      <c r="AZ13">
        <v>9.8000000000000007</v>
      </c>
      <c r="BA13">
        <v>15.7</v>
      </c>
      <c r="BB13">
        <v>12.4</v>
      </c>
      <c r="BC13">
        <v>16.600000000000001</v>
      </c>
      <c r="BD13">
        <v>21.7</v>
      </c>
      <c r="BE13">
        <v>38.299999999999997</v>
      </c>
      <c r="BF13">
        <v>41998</v>
      </c>
      <c r="BG13">
        <v>48.1</v>
      </c>
      <c r="BH13">
        <v>185674</v>
      </c>
      <c r="BI13">
        <v>327692</v>
      </c>
      <c r="BJ13">
        <v>1267</v>
      </c>
      <c r="BK13">
        <v>29.6</v>
      </c>
      <c r="BL13">
        <v>9.1999999999999993</v>
      </c>
      <c r="BM13">
        <v>13.9</v>
      </c>
      <c r="BN13">
        <v>23.4</v>
      </c>
      <c r="BO13">
        <v>32.1</v>
      </c>
      <c r="BP13">
        <v>21.4</v>
      </c>
      <c r="BQ13">
        <v>53.5</v>
      </c>
      <c r="BR13">
        <v>46.8</v>
      </c>
      <c r="BS13">
        <v>73.5</v>
      </c>
      <c r="BT13">
        <v>5.8</v>
      </c>
      <c r="BU13">
        <v>62.7</v>
      </c>
      <c r="BV13">
        <v>18.5</v>
      </c>
      <c r="BW13">
        <v>5.2</v>
      </c>
      <c r="BX13">
        <v>1.2</v>
      </c>
      <c r="BY13">
        <v>0</v>
      </c>
      <c r="BZ13">
        <v>4.5</v>
      </c>
      <c r="CA13">
        <v>7.8</v>
      </c>
      <c r="CB13">
        <v>9.9</v>
      </c>
      <c r="CC13">
        <v>11.2</v>
      </c>
      <c r="CD13">
        <v>16.8</v>
      </c>
      <c r="CE13">
        <v>4.5</v>
      </c>
      <c r="CF13">
        <v>22.9</v>
      </c>
      <c r="CG13">
        <v>6</v>
      </c>
      <c r="CH13">
        <v>3.5</v>
      </c>
      <c r="CI13">
        <v>33460</v>
      </c>
      <c r="CJ13" t="s">
        <v>111</v>
      </c>
      <c r="CK13" t="b">
        <v>1</v>
      </c>
      <c r="CL13">
        <v>378</v>
      </c>
      <c r="CM13" t="s">
        <v>112</v>
      </c>
      <c r="CN13">
        <v>30.6</v>
      </c>
      <c r="CO13">
        <v>68380</v>
      </c>
      <c r="CP13">
        <v>0</v>
      </c>
      <c r="CQ13">
        <f t="shared" si="0"/>
        <v>0</v>
      </c>
    </row>
    <row r="14" spans="1:95" x14ac:dyDescent="0.3">
      <c r="A14" t="s">
        <v>120</v>
      </c>
      <c r="B14" t="s">
        <v>120</v>
      </c>
      <c r="C14">
        <v>0</v>
      </c>
      <c r="D14" t="s">
        <v>121</v>
      </c>
      <c r="E14" t="s">
        <v>122</v>
      </c>
      <c r="F14">
        <v>36081</v>
      </c>
      <c r="G14" t="s">
        <v>120</v>
      </c>
      <c r="H14">
        <v>36081</v>
      </c>
      <c r="I14" t="s">
        <v>120</v>
      </c>
      <c r="J14">
        <v>40.7498</v>
      </c>
      <c r="K14">
        <v>-73.797600000000003</v>
      </c>
      <c r="L14">
        <v>2405464</v>
      </c>
      <c r="M14">
        <v>2405464</v>
      </c>
      <c r="N14">
        <v>8503.7000000000007</v>
      </c>
      <c r="O14" t="s">
        <v>123</v>
      </c>
      <c r="P14" t="b">
        <v>0</v>
      </c>
      <c r="Q14" t="b">
        <v>1</v>
      </c>
      <c r="R14" t="b">
        <v>0</v>
      </c>
      <c r="S14" t="b">
        <v>0</v>
      </c>
      <c r="T14" t="s">
        <v>117</v>
      </c>
      <c r="U14">
        <v>1</v>
      </c>
      <c r="V14" t="s">
        <v>124</v>
      </c>
      <c r="W14">
        <v>1840034002</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35620</v>
      </c>
      <c r="CJ14" t="s">
        <v>125</v>
      </c>
      <c r="CK14" t="b">
        <v>1</v>
      </c>
      <c r="CL14">
        <v>408</v>
      </c>
      <c r="CM14" t="s">
        <v>126</v>
      </c>
      <c r="CN14" s="1"/>
      <c r="CO14">
        <v>84292</v>
      </c>
      <c r="CP14">
        <v>1</v>
      </c>
    </row>
    <row r="15" spans="1:95" x14ac:dyDescent="0.3">
      <c r="A15" t="s">
        <v>178</v>
      </c>
      <c r="B15" t="s">
        <v>178</v>
      </c>
      <c r="C15">
        <v>0</v>
      </c>
      <c r="D15" t="s">
        <v>121</v>
      </c>
      <c r="E15" t="s">
        <v>122</v>
      </c>
      <c r="F15">
        <v>36061</v>
      </c>
      <c r="G15" t="s">
        <v>122</v>
      </c>
      <c r="H15">
        <v>36061</v>
      </c>
      <c r="I15" t="s">
        <v>122</v>
      </c>
      <c r="J15">
        <v>40.7834</v>
      </c>
      <c r="K15">
        <v>-73.966200000000001</v>
      </c>
      <c r="L15">
        <v>1694263</v>
      </c>
      <c r="M15">
        <v>1694263</v>
      </c>
      <c r="N15">
        <v>28653.9</v>
      </c>
      <c r="O15" t="s">
        <v>123</v>
      </c>
      <c r="P15" t="b">
        <v>0</v>
      </c>
      <c r="Q15" t="b">
        <v>1</v>
      </c>
      <c r="R15" t="b">
        <v>0</v>
      </c>
      <c r="S15" t="b">
        <v>0</v>
      </c>
      <c r="T15" t="s">
        <v>117</v>
      </c>
      <c r="U15">
        <v>1</v>
      </c>
      <c r="V15" t="s">
        <v>179</v>
      </c>
      <c r="W15">
        <v>1840034000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35620</v>
      </c>
      <c r="CJ15" t="s">
        <v>125</v>
      </c>
      <c r="CK15" t="b">
        <v>1</v>
      </c>
      <c r="CL15">
        <v>408</v>
      </c>
      <c r="CM15" t="s">
        <v>126</v>
      </c>
      <c r="CN15">
        <v>34.79</v>
      </c>
      <c r="CO15">
        <v>84292</v>
      </c>
      <c r="CP15">
        <v>1</v>
      </c>
    </row>
    <row r="16" spans="1:95" x14ac:dyDescent="0.3">
      <c r="A16" t="s">
        <v>201</v>
      </c>
      <c r="B16" t="s">
        <v>201</v>
      </c>
      <c r="C16">
        <v>0</v>
      </c>
      <c r="D16" t="s">
        <v>121</v>
      </c>
      <c r="E16" t="s">
        <v>122</v>
      </c>
      <c r="F16">
        <v>36005</v>
      </c>
      <c r="G16" t="s">
        <v>201</v>
      </c>
      <c r="H16">
        <v>36005</v>
      </c>
      <c r="I16" t="s">
        <v>201</v>
      </c>
      <c r="J16">
        <v>40.850099999999998</v>
      </c>
      <c r="K16">
        <v>-73.866200000000006</v>
      </c>
      <c r="L16">
        <v>1472654</v>
      </c>
      <c r="M16">
        <v>1472654</v>
      </c>
      <c r="N16">
        <v>13356.3</v>
      </c>
      <c r="O16" t="s">
        <v>123</v>
      </c>
      <c r="P16" t="b">
        <v>0</v>
      </c>
      <c r="Q16" t="b">
        <v>1</v>
      </c>
      <c r="R16" t="b">
        <v>0</v>
      </c>
      <c r="S16" t="b">
        <v>0</v>
      </c>
      <c r="T16" t="s">
        <v>117</v>
      </c>
      <c r="U16">
        <v>1</v>
      </c>
      <c r="V16" t="s">
        <v>202</v>
      </c>
      <c r="W16">
        <v>1840033999</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35620</v>
      </c>
      <c r="CJ16" t="s">
        <v>125</v>
      </c>
      <c r="CK16" t="b">
        <v>1</v>
      </c>
      <c r="CL16">
        <v>408</v>
      </c>
      <c r="CM16" t="s">
        <v>126</v>
      </c>
      <c r="CN16">
        <v>26.21</v>
      </c>
      <c r="CO16">
        <v>84292</v>
      </c>
      <c r="CP16">
        <v>1</v>
      </c>
    </row>
    <row r="17" spans="1:95" x14ac:dyDescent="0.3">
      <c r="A17" t="s">
        <v>266</v>
      </c>
      <c r="B17" t="s">
        <v>266</v>
      </c>
      <c r="C17">
        <v>0</v>
      </c>
      <c r="D17" t="s">
        <v>121</v>
      </c>
      <c r="E17" t="s">
        <v>122</v>
      </c>
      <c r="F17">
        <v>36059</v>
      </c>
      <c r="G17" t="s">
        <v>267</v>
      </c>
      <c r="H17">
        <v>36059</v>
      </c>
      <c r="I17" t="s">
        <v>267</v>
      </c>
      <c r="J17">
        <v>40.6629</v>
      </c>
      <c r="K17">
        <v>-73.608900000000006</v>
      </c>
      <c r="L17">
        <v>789763</v>
      </c>
      <c r="M17">
        <v>789763</v>
      </c>
      <c r="N17">
        <v>2572.9</v>
      </c>
      <c r="O17" t="s">
        <v>95</v>
      </c>
      <c r="P17" t="b">
        <v>0</v>
      </c>
      <c r="Q17" t="b">
        <v>0</v>
      </c>
      <c r="R17" t="b">
        <v>0</v>
      </c>
      <c r="S17" t="b">
        <v>1</v>
      </c>
      <c r="T17" t="s">
        <v>117</v>
      </c>
      <c r="U17">
        <v>2</v>
      </c>
      <c r="V17" t="s">
        <v>268</v>
      </c>
      <c r="W17">
        <v>1840005293</v>
      </c>
      <c r="X17">
        <v>40.4</v>
      </c>
      <c r="Y17">
        <v>11.3</v>
      </c>
      <c r="Z17">
        <v>13</v>
      </c>
      <c r="AA17">
        <v>12.9</v>
      </c>
      <c r="AB17">
        <v>12.3</v>
      </c>
      <c r="AC17">
        <v>12.7</v>
      </c>
      <c r="AD17">
        <v>14.2</v>
      </c>
      <c r="AE17">
        <v>12.2</v>
      </c>
      <c r="AF17">
        <v>7.2</v>
      </c>
      <c r="AG17">
        <v>4.3</v>
      </c>
      <c r="AH17">
        <v>16.899999999999999</v>
      </c>
      <c r="AI17">
        <v>9.1999999999999993</v>
      </c>
      <c r="AJ17">
        <v>78.3</v>
      </c>
      <c r="AK17">
        <v>49.1</v>
      </c>
      <c r="AL17">
        <v>50.9</v>
      </c>
      <c r="AM17">
        <v>51.1</v>
      </c>
      <c r="AN17">
        <v>8.4</v>
      </c>
      <c r="AO17">
        <v>34.799999999999997</v>
      </c>
      <c r="AP17">
        <v>5.7</v>
      </c>
      <c r="AQ17">
        <v>3.54</v>
      </c>
      <c r="AR17">
        <v>65.400000000000006</v>
      </c>
      <c r="AS17">
        <v>132468</v>
      </c>
      <c r="AT17">
        <v>1.5</v>
      </c>
      <c r="AU17">
        <v>0.9</v>
      </c>
      <c r="AV17">
        <v>1.6</v>
      </c>
      <c r="AW17">
        <v>1.8</v>
      </c>
      <c r="AX17">
        <v>1.9</v>
      </c>
      <c r="AY17">
        <v>3.8</v>
      </c>
      <c r="AZ17">
        <v>5.9</v>
      </c>
      <c r="BA17">
        <v>10.199999999999999</v>
      </c>
      <c r="BB17">
        <v>9.3000000000000007</v>
      </c>
      <c r="BC17">
        <v>19.2</v>
      </c>
      <c r="BD17">
        <v>44</v>
      </c>
      <c r="BE17">
        <v>63.2</v>
      </c>
      <c r="BF17">
        <v>50817</v>
      </c>
      <c r="BG17">
        <v>82</v>
      </c>
      <c r="BH17">
        <v>249460</v>
      </c>
      <c r="BI17">
        <v>589785</v>
      </c>
      <c r="BJ17">
        <v>2014</v>
      </c>
      <c r="BK17">
        <v>37.5</v>
      </c>
      <c r="BL17">
        <v>9.6</v>
      </c>
      <c r="BM17">
        <v>23.7</v>
      </c>
      <c r="BN17">
        <v>24.2</v>
      </c>
      <c r="BO17">
        <v>23.8</v>
      </c>
      <c r="BP17">
        <v>18.8</v>
      </c>
      <c r="BQ17">
        <v>42.6</v>
      </c>
      <c r="BR17">
        <v>42.6</v>
      </c>
      <c r="BS17">
        <v>66.3</v>
      </c>
      <c r="BT17">
        <v>5.0999999999999996</v>
      </c>
      <c r="BU17">
        <v>56.9</v>
      </c>
      <c r="BV17">
        <v>17.600000000000001</v>
      </c>
      <c r="BW17">
        <v>7.4</v>
      </c>
      <c r="BX17">
        <v>0.3</v>
      </c>
      <c r="BY17">
        <v>0</v>
      </c>
      <c r="BZ17">
        <v>9.9</v>
      </c>
      <c r="CA17">
        <v>7.9</v>
      </c>
      <c r="CB17">
        <v>21.3</v>
      </c>
      <c r="CC17">
        <v>8.6999999999999993</v>
      </c>
      <c r="CD17">
        <v>5.6</v>
      </c>
      <c r="CE17">
        <v>4.9000000000000004</v>
      </c>
      <c r="CF17">
        <v>36.6</v>
      </c>
      <c r="CG17">
        <v>4.3</v>
      </c>
      <c r="CH17">
        <v>3.3</v>
      </c>
      <c r="CI17">
        <v>35620</v>
      </c>
      <c r="CJ17" t="s">
        <v>125</v>
      </c>
      <c r="CK17" t="b">
        <v>1</v>
      </c>
      <c r="CL17">
        <v>408</v>
      </c>
      <c r="CM17" t="s">
        <v>126</v>
      </c>
      <c r="CN17">
        <v>31.54</v>
      </c>
      <c r="CO17">
        <v>84292</v>
      </c>
      <c r="CP17">
        <v>1</v>
      </c>
    </row>
    <row r="18" spans="1:95" x14ac:dyDescent="0.3">
      <c r="A18" t="s">
        <v>227</v>
      </c>
      <c r="B18" t="s">
        <v>227</v>
      </c>
      <c r="C18">
        <v>0</v>
      </c>
      <c r="D18" t="s">
        <v>228</v>
      </c>
      <c r="E18" t="s">
        <v>229</v>
      </c>
      <c r="F18">
        <v>37183</v>
      </c>
      <c r="G18" t="s">
        <v>230</v>
      </c>
      <c r="H18" t="s">
        <v>231</v>
      </c>
      <c r="I18" t="s">
        <v>232</v>
      </c>
      <c r="J18">
        <v>35.8324</v>
      </c>
      <c r="K18">
        <v>-78.642899999999997</v>
      </c>
      <c r="L18">
        <v>1163152</v>
      </c>
      <c r="M18">
        <v>465517</v>
      </c>
      <c r="N18">
        <v>1210</v>
      </c>
      <c r="O18" t="s">
        <v>95</v>
      </c>
      <c r="P18" t="b">
        <v>0</v>
      </c>
      <c r="Q18" t="b">
        <v>1</v>
      </c>
      <c r="R18" t="b">
        <v>0</v>
      </c>
      <c r="S18" t="b">
        <v>0</v>
      </c>
      <c r="T18" t="s">
        <v>117</v>
      </c>
      <c r="U18">
        <v>1</v>
      </c>
      <c r="V18" t="s">
        <v>233</v>
      </c>
      <c r="W18">
        <v>1840014497</v>
      </c>
      <c r="X18">
        <v>34.6</v>
      </c>
      <c r="Y18">
        <v>10.9</v>
      </c>
      <c r="Z18">
        <v>12.8</v>
      </c>
      <c r="AA18">
        <v>18.2</v>
      </c>
      <c r="AB18">
        <v>16.5</v>
      </c>
      <c r="AC18">
        <v>13.5</v>
      </c>
      <c r="AD18">
        <v>12</v>
      </c>
      <c r="AE18">
        <v>8.6</v>
      </c>
      <c r="AF18">
        <v>5.0999999999999996</v>
      </c>
      <c r="AG18">
        <v>2.6</v>
      </c>
      <c r="AH18">
        <v>11.4</v>
      </c>
      <c r="AI18">
        <v>12.2</v>
      </c>
      <c r="AJ18">
        <v>80</v>
      </c>
      <c r="AK18">
        <v>48.8</v>
      </c>
      <c r="AL18">
        <v>51.2</v>
      </c>
      <c r="AM18">
        <v>40.1</v>
      </c>
      <c r="AN18">
        <v>12.5</v>
      </c>
      <c r="AO18">
        <v>43.5</v>
      </c>
      <c r="AP18">
        <v>3.9</v>
      </c>
      <c r="AQ18">
        <v>3.12</v>
      </c>
      <c r="AR18">
        <v>58.2</v>
      </c>
      <c r="AS18">
        <v>78631</v>
      </c>
      <c r="AT18">
        <v>2.8</v>
      </c>
      <c r="AU18">
        <v>1.6</v>
      </c>
      <c r="AV18">
        <v>2.9</v>
      </c>
      <c r="AW18">
        <v>2.6</v>
      </c>
      <c r="AX18">
        <v>3.4</v>
      </c>
      <c r="AY18">
        <v>7.1</v>
      </c>
      <c r="AZ18">
        <v>10.9</v>
      </c>
      <c r="BA18">
        <v>16.3</v>
      </c>
      <c r="BB18">
        <v>13</v>
      </c>
      <c r="BC18">
        <v>17</v>
      </c>
      <c r="BD18">
        <v>22.4</v>
      </c>
      <c r="BE18">
        <v>39.4</v>
      </c>
      <c r="BF18">
        <v>42976</v>
      </c>
      <c r="BG18">
        <v>51.1</v>
      </c>
      <c r="BH18">
        <v>189830</v>
      </c>
      <c r="BI18">
        <v>347147</v>
      </c>
      <c r="BJ18">
        <v>1371</v>
      </c>
      <c r="BK18">
        <v>31.1</v>
      </c>
      <c r="BL18">
        <v>7.6</v>
      </c>
      <c r="BM18">
        <v>16.100000000000001</v>
      </c>
      <c r="BN18">
        <v>23.7</v>
      </c>
      <c r="BO18">
        <v>32.700000000000003</v>
      </c>
      <c r="BP18">
        <v>20</v>
      </c>
      <c r="BQ18">
        <v>52.7</v>
      </c>
      <c r="BR18">
        <v>47.7</v>
      </c>
      <c r="BS18">
        <v>69.8</v>
      </c>
      <c r="BT18">
        <v>4.5</v>
      </c>
      <c r="BU18">
        <v>55.5</v>
      </c>
      <c r="BV18">
        <v>28.1</v>
      </c>
      <c r="BW18">
        <v>4.5</v>
      </c>
      <c r="BX18">
        <v>0.3</v>
      </c>
      <c r="BY18">
        <v>0</v>
      </c>
      <c r="BZ18">
        <v>4.7</v>
      </c>
      <c r="CA18">
        <v>6.9</v>
      </c>
      <c r="CB18">
        <v>11.6</v>
      </c>
      <c r="CC18">
        <v>9.5</v>
      </c>
      <c r="CD18">
        <v>11.8</v>
      </c>
      <c r="CE18">
        <v>2.6</v>
      </c>
      <c r="CF18">
        <v>23.7</v>
      </c>
      <c r="CG18">
        <v>10.199999999999999</v>
      </c>
      <c r="CH18">
        <v>4.9000000000000004</v>
      </c>
      <c r="CI18">
        <v>39580</v>
      </c>
      <c r="CJ18" t="s">
        <v>234</v>
      </c>
      <c r="CK18" t="b">
        <v>1</v>
      </c>
      <c r="CL18">
        <v>450</v>
      </c>
      <c r="CM18" t="s">
        <v>235</v>
      </c>
      <c r="CO18">
        <v>62296</v>
      </c>
      <c r="CP18">
        <v>1</v>
      </c>
    </row>
    <row r="19" spans="1:95" x14ac:dyDescent="0.3">
      <c r="A19" t="s">
        <v>180</v>
      </c>
      <c r="B19" t="s">
        <v>180</v>
      </c>
      <c r="C19">
        <v>0</v>
      </c>
      <c r="D19" t="s">
        <v>181</v>
      </c>
      <c r="E19" t="s">
        <v>182</v>
      </c>
      <c r="F19">
        <v>39061</v>
      </c>
      <c r="G19" t="s">
        <v>183</v>
      </c>
      <c r="H19">
        <v>39061</v>
      </c>
      <c r="I19" t="s">
        <v>183</v>
      </c>
      <c r="J19">
        <v>39.141300000000001</v>
      </c>
      <c r="K19">
        <v>-84.506</v>
      </c>
      <c r="L19">
        <v>1692702</v>
      </c>
      <c r="M19">
        <v>308870</v>
      </c>
      <c r="N19">
        <v>1530.6</v>
      </c>
      <c r="O19" t="s">
        <v>95</v>
      </c>
      <c r="P19" t="b">
        <v>0</v>
      </c>
      <c r="Q19" t="b">
        <v>1</v>
      </c>
      <c r="R19" t="b">
        <v>0</v>
      </c>
      <c r="S19" t="b">
        <v>0</v>
      </c>
      <c r="T19" t="s">
        <v>117</v>
      </c>
      <c r="U19">
        <v>1</v>
      </c>
      <c r="V19" t="s">
        <v>184</v>
      </c>
      <c r="W19">
        <v>1840003814</v>
      </c>
      <c r="X19">
        <v>32.9</v>
      </c>
      <c r="Y19">
        <v>11.7</v>
      </c>
      <c r="Z19">
        <v>13.6</v>
      </c>
      <c r="AA19">
        <v>19.8</v>
      </c>
      <c r="AB19">
        <v>15.5</v>
      </c>
      <c r="AC19">
        <v>10.199999999999999</v>
      </c>
      <c r="AD19">
        <v>10.8</v>
      </c>
      <c r="AE19">
        <v>10.4</v>
      </c>
      <c r="AF19">
        <v>5.2</v>
      </c>
      <c r="AG19">
        <v>3</v>
      </c>
      <c r="AH19">
        <v>12.9</v>
      </c>
      <c r="AI19">
        <v>13.8</v>
      </c>
      <c r="AJ19">
        <v>79</v>
      </c>
      <c r="AK19">
        <v>48.3</v>
      </c>
      <c r="AL19">
        <v>51.7</v>
      </c>
      <c r="AM19">
        <v>29.1</v>
      </c>
      <c r="AN19">
        <v>13</v>
      </c>
      <c r="AO19">
        <v>53.3</v>
      </c>
      <c r="AP19">
        <v>4.5999999999999996</v>
      </c>
      <c r="AQ19">
        <v>3.01</v>
      </c>
      <c r="AR19">
        <v>47.5</v>
      </c>
      <c r="AS19">
        <v>49191</v>
      </c>
      <c r="AT19">
        <v>6.5</v>
      </c>
      <c r="AU19">
        <v>4.2</v>
      </c>
      <c r="AV19">
        <v>7.1</v>
      </c>
      <c r="AW19">
        <v>5.4</v>
      </c>
      <c r="AX19">
        <v>5.0999999999999996</v>
      </c>
      <c r="AY19">
        <v>9.5</v>
      </c>
      <c r="AZ19">
        <v>12.8</v>
      </c>
      <c r="BA19">
        <v>14.7</v>
      </c>
      <c r="BB19">
        <v>10.4</v>
      </c>
      <c r="BC19">
        <v>11.3</v>
      </c>
      <c r="BD19">
        <v>13</v>
      </c>
      <c r="BE19">
        <v>24.3</v>
      </c>
      <c r="BF19">
        <v>31869</v>
      </c>
      <c r="BG19">
        <v>39.299999999999997</v>
      </c>
      <c r="BH19">
        <v>141033</v>
      </c>
      <c r="BI19">
        <v>190472</v>
      </c>
      <c r="BJ19">
        <v>893</v>
      </c>
      <c r="BK19">
        <v>31.7</v>
      </c>
      <c r="BL19">
        <v>10.9</v>
      </c>
      <c r="BM19">
        <v>23.7</v>
      </c>
      <c r="BN19">
        <v>24.9</v>
      </c>
      <c r="BO19">
        <v>23.3</v>
      </c>
      <c r="BP19">
        <v>17.2</v>
      </c>
      <c r="BQ19">
        <v>40.5</v>
      </c>
      <c r="BR19">
        <v>44.8</v>
      </c>
      <c r="BS19">
        <v>66.099999999999994</v>
      </c>
      <c r="BT19">
        <v>6.9</v>
      </c>
      <c r="BU19">
        <v>50.4</v>
      </c>
      <c r="BV19">
        <v>39.6</v>
      </c>
      <c r="BW19">
        <v>2.6</v>
      </c>
      <c r="BX19">
        <v>0.1</v>
      </c>
      <c r="BY19">
        <v>0</v>
      </c>
      <c r="BZ19">
        <v>1.6</v>
      </c>
      <c r="CA19">
        <v>5.6</v>
      </c>
      <c r="CB19">
        <v>4.5999999999999996</v>
      </c>
      <c r="CC19">
        <v>13.3</v>
      </c>
      <c r="CD19">
        <v>24.8</v>
      </c>
      <c r="CE19">
        <v>2.1</v>
      </c>
      <c r="CF19">
        <v>23.4</v>
      </c>
      <c r="CG19">
        <v>7.5</v>
      </c>
      <c r="CH19">
        <v>5</v>
      </c>
      <c r="CI19">
        <v>17140</v>
      </c>
      <c r="CJ19" t="s">
        <v>185</v>
      </c>
      <c r="CK19" t="b">
        <v>1</v>
      </c>
      <c r="CL19">
        <v>178</v>
      </c>
      <c r="CM19" t="s">
        <v>186</v>
      </c>
      <c r="CO19">
        <v>60320</v>
      </c>
      <c r="CP19">
        <v>1</v>
      </c>
    </row>
    <row r="20" spans="1:95" x14ac:dyDescent="0.3">
      <c r="A20" t="s">
        <v>194</v>
      </c>
      <c r="B20" t="s">
        <v>194</v>
      </c>
      <c r="C20">
        <v>0</v>
      </c>
      <c r="D20" t="s">
        <v>181</v>
      </c>
      <c r="E20" t="s">
        <v>182</v>
      </c>
      <c r="F20">
        <v>39049</v>
      </c>
      <c r="G20" t="s">
        <v>195</v>
      </c>
      <c r="H20" t="s">
        <v>196</v>
      </c>
      <c r="I20" t="s">
        <v>197</v>
      </c>
      <c r="J20">
        <v>39.986199999999997</v>
      </c>
      <c r="K20">
        <v>-82.985500000000002</v>
      </c>
      <c r="L20">
        <v>1572546</v>
      </c>
      <c r="M20">
        <v>902449</v>
      </c>
      <c r="N20">
        <v>1581</v>
      </c>
      <c r="O20" t="s">
        <v>95</v>
      </c>
      <c r="P20" t="b">
        <v>0</v>
      </c>
      <c r="Q20" t="b">
        <v>1</v>
      </c>
      <c r="R20" t="b">
        <v>0</v>
      </c>
      <c r="S20" t="b">
        <v>0</v>
      </c>
      <c r="T20" t="s">
        <v>117</v>
      </c>
      <c r="U20">
        <v>1</v>
      </c>
      <c r="V20" t="s">
        <v>198</v>
      </c>
      <c r="W20">
        <v>1840003760</v>
      </c>
      <c r="X20">
        <v>32.700000000000003</v>
      </c>
      <c r="Y20">
        <v>12.8</v>
      </c>
      <c r="Z20">
        <v>12.3</v>
      </c>
      <c r="AA20">
        <v>19.2</v>
      </c>
      <c r="AB20">
        <v>17.100000000000001</v>
      </c>
      <c r="AC20">
        <v>11.7</v>
      </c>
      <c r="AD20">
        <v>10.8</v>
      </c>
      <c r="AE20">
        <v>9</v>
      </c>
      <c r="AF20">
        <v>4.5999999999999996</v>
      </c>
      <c r="AG20">
        <v>2.2999999999999998</v>
      </c>
      <c r="AH20">
        <v>10.7</v>
      </c>
      <c r="AI20">
        <v>11.7</v>
      </c>
      <c r="AJ20">
        <v>78.099999999999994</v>
      </c>
      <c r="AK20">
        <v>49.2</v>
      </c>
      <c r="AL20">
        <v>50.8</v>
      </c>
      <c r="AM20">
        <v>36.5</v>
      </c>
      <c r="AN20">
        <v>13.7</v>
      </c>
      <c r="AO20">
        <v>45.7</v>
      </c>
      <c r="AP20">
        <v>4.0999999999999996</v>
      </c>
      <c r="AQ20">
        <v>3.07</v>
      </c>
      <c r="AR20">
        <v>53.9</v>
      </c>
      <c r="AS20">
        <v>62994</v>
      </c>
      <c r="AT20">
        <v>3.5</v>
      </c>
      <c r="AU20">
        <v>2.1</v>
      </c>
      <c r="AV20">
        <v>4.5999999999999996</v>
      </c>
      <c r="AW20">
        <v>3.9</v>
      </c>
      <c r="AX20">
        <v>3.7</v>
      </c>
      <c r="AY20">
        <v>8.1999999999999993</v>
      </c>
      <c r="AZ20">
        <v>13.6</v>
      </c>
      <c r="BA20">
        <v>18.7</v>
      </c>
      <c r="BB20">
        <v>13.6</v>
      </c>
      <c r="BC20">
        <v>16.3</v>
      </c>
      <c r="BD20">
        <v>12</v>
      </c>
      <c r="BE20">
        <v>28.3</v>
      </c>
      <c r="BF20">
        <v>37121</v>
      </c>
      <c r="BG20">
        <v>44.7</v>
      </c>
      <c r="BH20">
        <v>382140</v>
      </c>
      <c r="BI20">
        <v>210856</v>
      </c>
      <c r="BJ20">
        <v>1161</v>
      </c>
      <c r="BK20">
        <v>28.7</v>
      </c>
      <c r="BL20">
        <v>9.6999999999999993</v>
      </c>
      <c r="BM20">
        <v>25.1</v>
      </c>
      <c r="BN20">
        <v>26.9</v>
      </c>
      <c r="BO20">
        <v>24.3</v>
      </c>
      <c r="BP20">
        <v>13.9</v>
      </c>
      <c r="BQ20">
        <v>38.200000000000003</v>
      </c>
      <c r="BR20">
        <v>44.7</v>
      </c>
      <c r="BS20">
        <v>70.5</v>
      </c>
      <c r="BT20">
        <v>5.2</v>
      </c>
      <c r="BU20">
        <v>54.9</v>
      </c>
      <c r="BV20">
        <v>29.1</v>
      </c>
      <c r="BW20">
        <v>5.8</v>
      </c>
      <c r="BX20">
        <v>0.2</v>
      </c>
      <c r="BY20">
        <v>0</v>
      </c>
      <c r="BZ20">
        <v>2.8</v>
      </c>
      <c r="CA20">
        <v>7.1</v>
      </c>
      <c r="CB20">
        <v>6.7</v>
      </c>
      <c r="CC20">
        <v>12</v>
      </c>
      <c r="CD20">
        <v>18.100000000000001</v>
      </c>
      <c r="CE20">
        <v>3.3</v>
      </c>
      <c r="CF20">
        <v>22</v>
      </c>
      <c r="CG20">
        <v>9.4</v>
      </c>
      <c r="CH20">
        <v>5.3</v>
      </c>
      <c r="CI20">
        <v>18140</v>
      </c>
      <c r="CJ20" t="s">
        <v>199</v>
      </c>
      <c r="CK20" t="b">
        <v>1</v>
      </c>
      <c r="CL20">
        <v>198</v>
      </c>
      <c r="CM20" t="s">
        <v>200</v>
      </c>
      <c r="CO20">
        <v>60320</v>
      </c>
      <c r="CP20">
        <v>1</v>
      </c>
    </row>
    <row r="21" spans="1:95" x14ac:dyDescent="0.3">
      <c r="A21" t="s">
        <v>171</v>
      </c>
      <c r="B21" t="s">
        <v>171</v>
      </c>
      <c r="C21">
        <v>0</v>
      </c>
      <c r="D21" t="s">
        <v>172</v>
      </c>
      <c r="E21" t="s">
        <v>173</v>
      </c>
      <c r="F21">
        <v>42003</v>
      </c>
      <c r="G21" t="s">
        <v>174</v>
      </c>
      <c r="H21">
        <v>42003</v>
      </c>
      <c r="I21" t="s">
        <v>174</v>
      </c>
      <c r="J21">
        <v>40.439700000000002</v>
      </c>
      <c r="K21">
        <v>-79.976299999999995</v>
      </c>
      <c r="L21">
        <v>1749091</v>
      </c>
      <c r="M21">
        <v>303843</v>
      </c>
      <c r="N21">
        <v>2118.5</v>
      </c>
      <c r="O21" t="s">
        <v>95</v>
      </c>
      <c r="P21" t="b">
        <v>0</v>
      </c>
      <c r="Q21" t="b">
        <v>1</v>
      </c>
      <c r="R21" t="b">
        <v>0</v>
      </c>
      <c r="S21" t="b">
        <v>0</v>
      </c>
      <c r="T21" t="s">
        <v>117</v>
      </c>
      <c r="U21">
        <v>1</v>
      </c>
      <c r="V21" t="s">
        <v>175</v>
      </c>
      <c r="W21">
        <v>1840001254</v>
      </c>
      <c r="X21">
        <v>33.5</v>
      </c>
      <c r="Y21">
        <v>8.3000000000000007</v>
      </c>
      <c r="Z21">
        <v>12</v>
      </c>
      <c r="AA21">
        <v>22.3</v>
      </c>
      <c r="AB21">
        <v>16.7</v>
      </c>
      <c r="AC21">
        <v>9.8000000000000007</v>
      </c>
      <c r="AD21">
        <v>10</v>
      </c>
      <c r="AE21">
        <v>10.9</v>
      </c>
      <c r="AF21">
        <v>6.3</v>
      </c>
      <c r="AG21">
        <v>3.8</v>
      </c>
      <c r="AH21">
        <v>15.1</v>
      </c>
      <c r="AI21">
        <v>17</v>
      </c>
      <c r="AJ21">
        <v>85.4</v>
      </c>
      <c r="AK21">
        <v>49</v>
      </c>
      <c r="AL21">
        <v>51</v>
      </c>
      <c r="AM21">
        <v>30.1</v>
      </c>
      <c r="AN21">
        <v>10.6</v>
      </c>
      <c r="AO21">
        <v>54.2</v>
      </c>
      <c r="AP21">
        <v>5.0999999999999996</v>
      </c>
      <c r="AQ21">
        <v>2.92</v>
      </c>
      <c r="AR21">
        <v>51.9</v>
      </c>
      <c r="AS21">
        <v>60187</v>
      </c>
      <c r="AT21">
        <v>5.5</v>
      </c>
      <c r="AU21">
        <v>3.4</v>
      </c>
      <c r="AV21">
        <v>6.2</v>
      </c>
      <c r="AW21">
        <v>4.5</v>
      </c>
      <c r="AX21">
        <v>4.0999999999999996</v>
      </c>
      <c r="AY21">
        <v>8.5</v>
      </c>
      <c r="AZ21">
        <v>11.1</v>
      </c>
      <c r="BA21">
        <v>16</v>
      </c>
      <c r="BB21">
        <v>11.6</v>
      </c>
      <c r="BC21">
        <v>14</v>
      </c>
      <c r="BD21">
        <v>15.2</v>
      </c>
      <c r="BE21">
        <v>29.2</v>
      </c>
      <c r="BF21">
        <v>34022</v>
      </c>
      <c r="BG21">
        <v>47.4</v>
      </c>
      <c r="BH21">
        <v>137226</v>
      </c>
      <c r="BI21">
        <v>173293</v>
      </c>
      <c r="BJ21">
        <v>1153</v>
      </c>
      <c r="BK21">
        <v>32.700000000000003</v>
      </c>
      <c r="BL21">
        <v>6.1</v>
      </c>
      <c r="BM21">
        <v>24.5</v>
      </c>
      <c r="BN21">
        <v>22.6</v>
      </c>
      <c r="BO21">
        <v>24.1</v>
      </c>
      <c r="BP21">
        <v>22.7</v>
      </c>
      <c r="BQ21">
        <v>46.8</v>
      </c>
      <c r="BR21">
        <v>51.9</v>
      </c>
      <c r="BS21">
        <v>64.3</v>
      </c>
      <c r="BT21">
        <v>5.7</v>
      </c>
      <c r="BU21">
        <v>64.5</v>
      </c>
      <c r="BV21">
        <v>23.2</v>
      </c>
      <c r="BW21">
        <v>5.6</v>
      </c>
      <c r="BX21">
        <v>0.2</v>
      </c>
      <c r="BY21">
        <v>0</v>
      </c>
      <c r="BZ21">
        <v>1.2</v>
      </c>
      <c r="CA21">
        <v>5.3</v>
      </c>
      <c r="CB21">
        <v>3.6</v>
      </c>
      <c r="CC21">
        <v>14.1</v>
      </c>
      <c r="CD21">
        <v>19.399999999999999</v>
      </c>
      <c r="CE21">
        <v>2.1</v>
      </c>
      <c r="CF21">
        <v>23.4</v>
      </c>
      <c r="CG21">
        <v>5.4</v>
      </c>
      <c r="CH21">
        <v>4.7</v>
      </c>
      <c r="CI21">
        <v>38300</v>
      </c>
      <c r="CJ21" t="s">
        <v>176</v>
      </c>
      <c r="CK21" t="b">
        <v>1</v>
      </c>
      <c r="CL21">
        <v>430</v>
      </c>
      <c r="CM21" t="s">
        <v>177</v>
      </c>
      <c r="CO21">
        <v>66404</v>
      </c>
      <c r="CP21">
        <v>1</v>
      </c>
    </row>
    <row r="22" spans="1:95" x14ac:dyDescent="0.3">
      <c r="A22" t="s">
        <v>236</v>
      </c>
      <c r="B22" t="s">
        <v>236</v>
      </c>
      <c r="C22">
        <v>0</v>
      </c>
      <c r="D22" t="s">
        <v>204</v>
      </c>
      <c r="E22" t="s">
        <v>205</v>
      </c>
      <c r="F22">
        <v>51760</v>
      </c>
      <c r="G22" t="s">
        <v>236</v>
      </c>
      <c r="H22">
        <v>51760</v>
      </c>
      <c r="I22" t="s">
        <v>236</v>
      </c>
      <c r="J22">
        <v>37.529499999999999</v>
      </c>
      <c r="K22">
        <v>-77.4756</v>
      </c>
      <c r="L22">
        <v>1073223</v>
      </c>
      <c r="M22">
        <v>227171</v>
      </c>
      <c r="N22">
        <v>1463.7</v>
      </c>
      <c r="O22" t="s">
        <v>95</v>
      </c>
      <c r="P22" t="b">
        <v>0</v>
      </c>
      <c r="Q22" t="b">
        <v>1</v>
      </c>
      <c r="R22" t="b">
        <v>0</v>
      </c>
      <c r="S22" t="b">
        <v>0</v>
      </c>
      <c r="T22" t="s">
        <v>117</v>
      </c>
      <c r="U22">
        <v>1</v>
      </c>
      <c r="V22" t="s">
        <v>237</v>
      </c>
      <c r="W22">
        <v>1840001698</v>
      </c>
      <c r="X22">
        <v>34.5</v>
      </c>
      <c r="Y22">
        <v>10.3</v>
      </c>
      <c r="Z22">
        <v>10.6</v>
      </c>
      <c r="AA22">
        <v>19.399999999999999</v>
      </c>
      <c r="AB22">
        <v>18</v>
      </c>
      <c r="AC22">
        <v>10.3</v>
      </c>
      <c r="AD22">
        <v>11.4</v>
      </c>
      <c r="AE22">
        <v>10.9</v>
      </c>
      <c r="AF22">
        <v>6</v>
      </c>
      <c r="AG22">
        <v>2.8</v>
      </c>
      <c r="AH22">
        <v>13.8</v>
      </c>
      <c r="AI22">
        <v>12</v>
      </c>
      <c r="AJ22">
        <v>82.9</v>
      </c>
      <c r="AK22">
        <v>47.6</v>
      </c>
      <c r="AL22">
        <v>52.4</v>
      </c>
      <c r="AM22">
        <v>29.5</v>
      </c>
      <c r="AN22">
        <v>14</v>
      </c>
      <c r="AO22">
        <v>51.7</v>
      </c>
      <c r="AP22">
        <v>4.9000000000000004</v>
      </c>
      <c r="AQ22">
        <v>3.03</v>
      </c>
      <c r="AR22">
        <v>51.2</v>
      </c>
      <c r="AS22">
        <v>59606</v>
      </c>
      <c r="AT22">
        <v>4.7</v>
      </c>
      <c r="AU22">
        <v>3</v>
      </c>
      <c r="AV22">
        <v>5.7</v>
      </c>
      <c r="AW22">
        <v>4.3</v>
      </c>
      <c r="AX22">
        <v>4.2</v>
      </c>
      <c r="AY22">
        <v>8.8000000000000007</v>
      </c>
      <c r="AZ22">
        <v>13.3</v>
      </c>
      <c r="BA22">
        <v>16.399999999999999</v>
      </c>
      <c r="BB22">
        <v>11.6</v>
      </c>
      <c r="BC22">
        <v>12.4</v>
      </c>
      <c r="BD22">
        <v>15.6</v>
      </c>
      <c r="BE22">
        <v>28</v>
      </c>
      <c r="BF22">
        <v>34975</v>
      </c>
      <c r="BG22">
        <v>43.2</v>
      </c>
      <c r="BH22">
        <v>101201</v>
      </c>
      <c r="BI22">
        <v>307921</v>
      </c>
      <c r="BJ22">
        <v>1227</v>
      </c>
      <c r="BK22">
        <v>34.200000000000003</v>
      </c>
      <c r="BL22">
        <v>11.2</v>
      </c>
      <c r="BM22">
        <v>20.6</v>
      </c>
      <c r="BN22">
        <v>24.1</v>
      </c>
      <c r="BO22">
        <v>25.7</v>
      </c>
      <c r="BP22">
        <v>18.399999999999999</v>
      </c>
      <c r="BQ22">
        <v>44.1</v>
      </c>
      <c r="BR22">
        <v>43.9</v>
      </c>
      <c r="BS22">
        <v>68</v>
      </c>
      <c r="BT22">
        <v>6.1</v>
      </c>
      <c r="BU22">
        <v>44.6</v>
      </c>
      <c r="BV22">
        <v>44</v>
      </c>
      <c r="BW22">
        <v>2.2999999999999998</v>
      </c>
      <c r="BX22">
        <v>0.2</v>
      </c>
      <c r="BY22">
        <v>0</v>
      </c>
      <c r="BZ22">
        <v>3.3</v>
      </c>
      <c r="CA22">
        <v>5.7</v>
      </c>
      <c r="CB22">
        <v>7.6</v>
      </c>
      <c r="CC22">
        <v>14.3</v>
      </c>
      <c r="CD22">
        <v>19.5</v>
      </c>
      <c r="CE22">
        <v>2.6</v>
      </c>
      <c r="CF22">
        <v>22</v>
      </c>
      <c r="CG22">
        <v>9.6</v>
      </c>
      <c r="CH22">
        <v>5.6</v>
      </c>
      <c r="CI22">
        <v>40060</v>
      </c>
      <c r="CJ22" t="s">
        <v>238</v>
      </c>
      <c r="CK22" t="b">
        <v>1</v>
      </c>
      <c r="CL22">
        <v>0</v>
      </c>
      <c r="CM22">
        <v>0</v>
      </c>
      <c r="CN22">
        <v>31.54</v>
      </c>
      <c r="CO22">
        <v>71292</v>
      </c>
      <c r="CP22">
        <v>0</v>
      </c>
      <c r="CQ22">
        <f>IF(CO22&gt;70000,1,0)</f>
        <v>1</v>
      </c>
    </row>
    <row r="23" spans="1:95" x14ac:dyDescent="0.3">
      <c r="A23" t="s">
        <v>203</v>
      </c>
      <c r="B23" t="s">
        <v>203</v>
      </c>
      <c r="C23">
        <v>0</v>
      </c>
      <c r="D23" t="s">
        <v>204</v>
      </c>
      <c r="E23" t="s">
        <v>205</v>
      </c>
      <c r="F23">
        <v>51810</v>
      </c>
      <c r="G23" t="s">
        <v>203</v>
      </c>
      <c r="H23">
        <v>51810</v>
      </c>
      <c r="I23" t="s">
        <v>203</v>
      </c>
      <c r="J23">
        <v>36.733499999999999</v>
      </c>
      <c r="K23">
        <v>-76.043499999999995</v>
      </c>
      <c r="L23">
        <v>1443020</v>
      </c>
      <c r="M23">
        <v>457900</v>
      </c>
      <c r="N23">
        <v>722.4</v>
      </c>
      <c r="O23" t="s">
        <v>95</v>
      </c>
      <c r="P23" t="b">
        <v>0</v>
      </c>
      <c r="Q23" t="b">
        <v>1</v>
      </c>
      <c r="R23" t="b">
        <v>0</v>
      </c>
      <c r="S23" t="b">
        <v>0</v>
      </c>
      <c r="T23" t="s">
        <v>117</v>
      </c>
      <c r="U23">
        <v>1</v>
      </c>
      <c r="V23" t="s">
        <v>206</v>
      </c>
      <c r="W23">
        <v>1840003871</v>
      </c>
      <c r="X23">
        <v>37.1</v>
      </c>
      <c r="Y23">
        <v>12.1</v>
      </c>
      <c r="Z23">
        <v>12.1</v>
      </c>
      <c r="AA23">
        <v>14.6</v>
      </c>
      <c r="AB23">
        <v>15.3</v>
      </c>
      <c r="AC23">
        <v>12.3</v>
      </c>
      <c r="AD23">
        <v>12.6</v>
      </c>
      <c r="AE23">
        <v>11.3</v>
      </c>
      <c r="AF23">
        <v>6.4</v>
      </c>
      <c r="AG23">
        <v>3.2</v>
      </c>
      <c r="AH23">
        <v>15</v>
      </c>
      <c r="AI23">
        <v>8.9</v>
      </c>
      <c r="AJ23">
        <v>78</v>
      </c>
      <c r="AK23">
        <v>49.3</v>
      </c>
      <c r="AL23">
        <v>50.7</v>
      </c>
      <c r="AM23">
        <v>50.9</v>
      </c>
      <c r="AN23">
        <v>13.3</v>
      </c>
      <c r="AO23">
        <v>30.8</v>
      </c>
      <c r="AP23">
        <v>5</v>
      </c>
      <c r="AQ23">
        <v>3.03</v>
      </c>
      <c r="AR23">
        <v>56.9</v>
      </c>
      <c r="AS23">
        <v>87544</v>
      </c>
      <c r="AT23">
        <v>2.2999999999999998</v>
      </c>
      <c r="AU23">
        <v>1.4</v>
      </c>
      <c r="AV23">
        <v>2</v>
      </c>
      <c r="AW23">
        <v>1.8</v>
      </c>
      <c r="AX23">
        <v>2.2000000000000002</v>
      </c>
      <c r="AY23">
        <v>5.5</v>
      </c>
      <c r="AZ23">
        <v>8.9</v>
      </c>
      <c r="BA23">
        <v>18.600000000000001</v>
      </c>
      <c r="BB23">
        <v>13.9</v>
      </c>
      <c r="BC23">
        <v>21.1</v>
      </c>
      <c r="BD23">
        <v>22.3</v>
      </c>
      <c r="BE23">
        <v>43.4</v>
      </c>
      <c r="BF23">
        <v>45260</v>
      </c>
      <c r="BG23">
        <v>64.599999999999994</v>
      </c>
      <c r="BH23">
        <v>178915</v>
      </c>
      <c r="BI23">
        <v>343717</v>
      </c>
      <c r="BJ23">
        <v>1568</v>
      </c>
      <c r="BK23">
        <v>30.7</v>
      </c>
      <c r="BL23">
        <v>5.5</v>
      </c>
      <c r="BM23">
        <v>20.7</v>
      </c>
      <c r="BN23">
        <v>34</v>
      </c>
      <c r="BO23">
        <v>24.7</v>
      </c>
      <c r="BP23">
        <v>15.1</v>
      </c>
      <c r="BQ23">
        <v>39.799999999999997</v>
      </c>
      <c r="BR23">
        <v>46.9</v>
      </c>
      <c r="BS23">
        <v>69.5</v>
      </c>
      <c r="BT23">
        <v>4.3</v>
      </c>
      <c r="BU23">
        <v>62.8</v>
      </c>
      <c r="BV23">
        <v>18.899999999999999</v>
      </c>
      <c r="BW23">
        <v>7.1</v>
      </c>
      <c r="BX23">
        <v>0.2</v>
      </c>
      <c r="BY23">
        <v>0.1</v>
      </c>
      <c r="BZ23">
        <v>2.2999999999999998</v>
      </c>
      <c r="CA23">
        <v>8.5</v>
      </c>
      <c r="CB23">
        <v>8.8000000000000007</v>
      </c>
      <c r="CC23">
        <v>11.8</v>
      </c>
      <c r="CD23">
        <v>8</v>
      </c>
      <c r="CE23">
        <v>2</v>
      </c>
      <c r="CF23">
        <v>23.5</v>
      </c>
      <c r="CG23">
        <v>6.9</v>
      </c>
      <c r="CH23">
        <v>16.600000000000001</v>
      </c>
      <c r="CI23">
        <v>47260</v>
      </c>
      <c r="CJ23" t="s">
        <v>207</v>
      </c>
      <c r="CK23" t="b">
        <v>1</v>
      </c>
      <c r="CL23">
        <v>545</v>
      </c>
      <c r="CM23" t="s">
        <v>208</v>
      </c>
      <c r="CN23">
        <v>31.54</v>
      </c>
      <c r="CO23">
        <v>71292</v>
      </c>
      <c r="CP23">
        <v>0</v>
      </c>
      <c r="CQ23">
        <f>IF(CO23&gt;70000,1,0)</f>
        <v>1</v>
      </c>
    </row>
    <row r="24" spans="1:95" x14ac:dyDescent="0.3">
      <c r="A24" t="s">
        <v>220</v>
      </c>
      <c r="B24" t="s">
        <v>220</v>
      </c>
      <c r="C24">
        <v>0</v>
      </c>
      <c r="D24" t="s">
        <v>221</v>
      </c>
      <c r="E24" t="s">
        <v>222</v>
      </c>
      <c r="F24">
        <v>47037</v>
      </c>
      <c r="G24" t="s">
        <v>223</v>
      </c>
      <c r="H24">
        <v>47037</v>
      </c>
      <c r="I24" t="s">
        <v>223</v>
      </c>
      <c r="J24">
        <v>36.171500000000002</v>
      </c>
      <c r="K24">
        <v>-86.784199999999998</v>
      </c>
      <c r="L24">
        <v>1177657</v>
      </c>
      <c r="M24">
        <v>684103</v>
      </c>
      <c r="N24">
        <v>555.4</v>
      </c>
      <c r="O24" t="s">
        <v>95</v>
      </c>
      <c r="P24" t="b">
        <v>0</v>
      </c>
      <c r="Q24" t="b">
        <v>1</v>
      </c>
      <c r="R24" t="b">
        <v>0</v>
      </c>
      <c r="S24" t="b">
        <v>0</v>
      </c>
      <c r="T24" t="s">
        <v>109</v>
      </c>
      <c r="U24">
        <v>1</v>
      </c>
      <c r="V24" t="s">
        <v>224</v>
      </c>
      <c r="W24">
        <v>1840036155</v>
      </c>
      <c r="X24">
        <v>34.6</v>
      </c>
      <c r="Y24">
        <v>11.9</v>
      </c>
      <c r="Z24">
        <v>10.9</v>
      </c>
      <c r="AA24">
        <v>17.8</v>
      </c>
      <c r="AB24">
        <v>17.8</v>
      </c>
      <c r="AC24">
        <v>12.1</v>
      </c>
      <c r="AD24">
        <v>11.6</v>
      </c>
      <c r="AE24">
        <v>9.6999999999999993</v>
      </c>
      <c r="AF24">
        <v>5.5</v>
      </c>
      <c r="AG24">
        <v>2.7</v>
      </c>
      <c r="AH24">
        <v>12.6</v>
      </c>
      <c r="AI24">
        <v>9.9</v>
      </c>
      <c r="AJ24">
        <v>79.7</v>
      </c>
      <c r="AK24">
        <v>48.5</v>
      </c>
      <c r="AL24">
        <v>51.5</v>
      </c>
      <c r="AM24">
        <v>40.299999999999997</v>
      </c>
      <c r="AN24">
        <v>13.3</v>
      </c>
      <c r="AO24">
        <v>41.8</v>
      </c>
      <c r="AP24">
        <v>4.5999999999999996</v>
      </c>
      <c r="AQ24">
        <v>3.04</v>
      </c>
      <c r="AR24">
        <v>58.1</v>
      </c>
      <c r="AS24">
        <v>71328</v>
      </c>
      <c r="AT24">
        <v>3.2</v>
      </c>
      <c r="AU24">
        <v>2.2000000000000002</v>
      </c>
      <c r="AV24">
        <v>3.2</v>
      </c>
      <c r="AW24">
        <v>2.9</v>
      </c>
      <c r="AX24">
        <v>3.5</v>
      </c>
      <c r="AY24">
        <v>7.1</v>
      </c>
      <c r="AZ24">
        <v>12.3</v>
      </c>
      <c r="BA24">
        <v>18</v>
      </c>
      <c r="BB24">
        <v>13.4</v>
      </c>
      <c r="BC24">
        <v>16.3</v>
      </c>
      <c r="BD24">
        <v>18</v>
      </c>
      <c r="BE24">
        <v>34.299999999999997</v>
      </c>
      <c r="BF24">
        <v>40505</v>
      </c>
      <c r="BG24">
        <v>53.8</v>
      </c>
      <c r="BH24">
        <v>291884</v>
      </c>
      <c r="BI24">
        <v>351144</v>
      </c>
      <c r="BJ24">
        <v>1392</v>
      </c>
      <c r="BK24">
        <v>32.299999999999997</v>
      </c>
      <c r="BL24">
        <v>9.8000000000000007</v>
      </c>
      <c r="BM24">
        <v>20.9</v>
      </c>
      <c r="BN24">
        <v>23.8</v>
      </c>
      <c r="BO24">
        <v>28.1</v>
      </c>
      <c r="BP24">
        <v>17.3</v>
      </c>
      <c r="BQ24">
        <v>45.4</v>
      </c>
      <c r="BR24">
        <v>40.6</v>
      </c>
      <c r="BS24">
        <v>71.900000000000006</v>
      </c>
      <c r="BT24">
        <v>4.5999999999999996</v>
      </c>
      <c r="BU24">
        <v>59.1</v>
      </c>
      <c r="BV24">
        <v>26.8</v>
      </c>
      <c r="BW24">
        <v>3.6</v>
      </c>
      <c r="BX24">
        <v>0.1</v>
      </c>
      <c r="BY24">
        <v>0.1</v>
      </c>
      <c r="BZ24">
        <v>3.8</v>
      </c>
      <c r="CA24">
        <v>6.4</v>
      </c>
      <c r="CB24">
        <v>10.8</v>
      </c>
      <c r="CC24">
        <v>11.5</v>
      </c>
      <c r="CD24">
        <v>14.5</v>
      </c>
      <c r="CE24">
        <v>4.8</v>
      </c>
      <c r="CF24">
        <v>24.8</v>
      </c>
      <c r="CG24">
        <v>12.4</v>
      </c>
      <c r="CH24">
        <v>4.8</v>
      </c>
      <c r="CI24">
        <v>34980</v>
      </c>
      <c r="CJ24" t="s">
        <v>225</v>
      </c>
      <c r="CK24" t="b">
        <v>1</v>
      </c>
      <c r="CL24">
        <v>400</v>
      </c>
      <c r="CM24" t="s">
        <v>226</v>
      </c>
      <c r="CO24">
        <v>62140</v>
      </c>
      <c r="CP24">
        <v>1</v>
      </c>
    </row>
    <row r="25" spans="1:95" x14ac:dyDescent="0.3">
      <c r="A25" t="s">
        <v>151</v>
      </c>
      <c r="B25" t="s">
        <v>151</v>
      </c>
      <c r="C25">
        <v>0</v>
      </c>
      <c r="D25" t="s">
        <v>152</v>
      </c>
      <c r="E25" t="s">
        <v>153</v>
      </c>
      <c r="F25">
        <v>48453</v>
      </c>
      <c r="G25" t="s">
        <v>154</v>
      </c>
      <c r="H25" t="s">
        <v>155</v>
      </c>
      <c r="I25" t="s">
        <v>156</v>
      </c>
      <c r="J25">
        <v>30.3005</v>
      </c>
      <c r="K25">
        <v>-97.752200000000002</v>
      </c>
      <c r="L25">
        <v>1905945</v>
      </c>
      <c r="M25">
        <v>958202</v>
      </c>
      <c r="N25">
        <v>1154.0999999999999</v>
      </c>
      <c r="O25" t="s">
        <v>95</v>
      </c>
      <c r="P25" t="b">
        <v>0</v>
      </c>
      <c r="Q25" t="b">
        <v>1</v>
      </c>
      <c r="R25" t="b">
        <v>0</v>
      </c>
      <c r="S25" t="b">
        <v>0</v>
      </c>
      <c r="T25" t="s">
        <v>109</v>
      </c>
      <c r="U25">
        <v>1</v>
      </c>
      <c r="V25" t="s">
        <v>157</v>
      </c>
      <c r="W25">
        <v>1840019590</v>
      </c>
      <c r="X25">
        <v>34.200000000000003</v>
      </c>
      <c r="Y25">
        <v>10.7</v>
      </c>
      <c r="Z25">
        <v>10.9</v>
      </c>
      <c r="AA25">
        <v>18.899999999999999</v>
      </c>
      <c r="AB25">
        <v>20.3</v>
      </c>
      <c r="AC25">
        <v>14.3</v>
      </c>
      <c r="AD25">
        <v>10.6</v>
      </c>
      <c r="AE25">
        <v>8.1</v>
      </c>
      <c r="AF25">
        <v>4.2</v>
      </c>
      <c r="AG25">
        <v>2</v>
      </c>
      <c r="AH25">
        <v>9.8000000000000007</v>
      </c>
      <c r="AI25">
        <v>10.6</v>
      </c>
      <c r="AJ25">
        <v>81.3</v>
      </c>
      <c r="AK25">
        <v>51.3</v>
      </c>
      <c r="AL25">
        <v>48.7</v>
      </c>
      <c r="AM25">
        <v>41.9</v>
      </c>
      <c r="AN25">
        <v>11.6</v>
      </c>
      <c r="AO25">
        <v>43.4</v>
      </c>
      <c r="AP25">
        <v>3.1</v>
      </c>
      <c r="AQ25">
        <v>2.96</v>
      </c>
      <c r="AR25">
        <v>61.6</v>
      </c>
      <c r="AS25">
        <v>86556</v>
      </c>
      <c r="AT25">
        <v>3.2</v>
      </c>
      <c r="AU25">
        <v>1.9</v>
      </c>
      <c r="AV25">
        <v>2.8</v>
      </c>
      <c r="AW25">
        <v>2.2999999999999998</v>
      </c>
      <c r="AX25">
        <v>2.6</v>
      </c>
      <c r="AY25">
        <v>5.6</v>
      </c>
      <c r="AZ25">
        <v>9.4</v>
      </c>
      <c r="BA25">
        <v>16.100000000000001</v>
      </c>
      <c r="BB25">
        <v>12.6</v>
      </c>
      <c r="BC25">
        <v>17.3</v>
      </c>
      <c r="BD25">
        <v>26.1</v>
      </c>
      <c r="BE25">
        <v>43.4</v>
      </c>
      <c r="BF25">
        <v>48508</v>
      </c>
      <c r="BG25">
        <v>44.4</v>
      </c>
      <c r="BH25">
        <v>423079</v>
      </c>
      <c r="BI25">
        <v>460440</v>
      </c>
      <c r="BJ25">
        <v>1549</v>
      </c>
      <c r="BK25">
        <v>29.1</v>
      </c>
      <c r="BL25">
        <v>8.9</v>
      </c>
      <c r="BM25">
        <v>13.7</v>
      </c>
      <c r="BN25">
        <v>20.9</v>
      </c>
      <c r="BO25">
        <v>34.9</v>
      </c>
      <c r="BP25">
        <v>21.6</v>
      </c>
      <c r="BQ25">
        <v>56.5</v>
      </c>
      <c r="BR25">
        <v>47.6</v>
      </c>
      <c r="BS25">
        <v>74.900000000000006</v>
      </c>
      <c r="BT25">
        <v>4.4000000000000004</v>
      </c>
      <c r="BU25">
        <v>63.2</v>
      </c>
      <c r="BV25">
        <v>7.9</v>
      </c>
      <c r="BW25">
        <v>8.4</v>
      </c>
      <c r="BX25">
        <v>0.8</v>
      </c>
      <c r="BY25">
        <v>0</v>
      </c>
      <c r="BZ25">
        <v>8.1999999999999993</v>
      </c>
      <c r="CA25">
        <v>11.5</v>
      </c>
      <c r="CB25">
        <v>32.5</v>
      </c>
      <c r="CC25">
        <v>9.3000000000000007</v>
      </c>
      <c r="CD25">
        <v>12.4</v>
      </c>
      <c r="CE25">
        <v>5.6</v>
      </c>
      <c r="CF25">
        <v>24.1</v>
      </c>
      <c r="CG25">
        <v>12.8</v>
      </c>
      <c r="CH25">
        <v>4.2</v>
      </c>
      <c r="CI25">
        <v>12420</v>
      </c>
      <c r="CJ25" t="s">
        <v>158</v>
      </c>
      <c r="CK25" t="b">
        <v>1</v>
      </c>
      <c r="CL25">
        <v>0</v>
      </c>
      <c r="CM25">
        <v>0</v>
      </c>
      <c r="CO25">
        <v>68744</v>
      </c>
      <c r="CP25">
        <v>1</v>
      </c>
    </row>
    <row r="26" spans="1:95" x14ac:dyDescent="0.3">
      <c r="A26" t="s">
        <v>246</v>
      </c>
      <c r="B26" t="s">
        <v>246</v>
      </c>
      <c r="C26">
        <v>0</v>
      </c>
      <c r="D26" t="s">
        <v>152</v>
      </c>
      <c r="E26" t="s">
        <v>153</v>
      </c>
      <c r="F26">
        <v>48439</v>
      </c>
      <c r="G26" t="s">
        <v>247</v>
      </c>
      <c r="H26" t="s">
        <v>248</v>
      </c>
      <c r="I26" t="s">
        <v>249</v>
      </c>
      <c r="J26">
        <v>32.781700000000001</v>
      </c>
      <c r="K26">
        <v>-97.347399999999993</v>
      </c>
      <c r="L26">
        <v>924663</v>
      </c>
      <c r="M26">
        <v>924663</v>
      </c>
      <c r="N26">
        <v>1021.2</v>
      </c>
      <c r="O26" t="s">
        <v>95</v>
      </c>
      <c r="P26" t="b">
        <v>0</v>
      </c>
      <c r="Q26" t="b">
        <v>1</v>
      </c>
      <c r="R26" t="b">
        <v>0</v>
      </c>
      <c r="S26" t="b">
        <v>0</v>
      </c>
      <c r="T26" t="s">
        <v>109</v>
      </c>
      <c r="U26">
        <v>2</v>
      </c>
      <c r="V26" t="s">
        <v>250</v>
      </c>
      <c r="W26">
        <v>1840020696</v>
      </c>
      <c r="X26">
        <v>33.200000000000003</v>
      </c>
      <c r="Y26">
        <v>14.8</v>
      </c>
      <c r="Z26">
        <v>14.8</v>
      </c>
      <c r="AA26">
        <v>15.1</v>
      </c>
      <c r="AB26">
        <v>15.8</v>
      </c>
      <c r="AC26">
        <v>13</v>
      </c>
      <c r="AD26">
        <v>11.6</v>
      </c>
      <c r="AE26">
        <v>8.3000000000000007</v>
      </c>
      <c r="AF26">
        <v>4.5</v>
      </c>
      <c r="AG26">
        <v>2.1</v>
      </c>
      <c r="AH26">
        <v>10.1</v>
      </c>
      <c r="AI26">
        <v>10</v>
      </c>
      <c r="AJ26">
        <v>73.2</v>
      </c>
      <c r="AK26">
        <v>49.2</v>
      </c>
      <c r="AL26">
        <v>50.8</v>
      </c>
      <c r="AM26">
        <v>46.3</v>
      </c>
      <c r="AN26">
        <v>13</v>
      </c>
      <c r="AO26">
        <v>36.200000000000003</v>
      </c>
      <c r="AP26">
        <v>4.5999999999999996</v>
      </c>
      <c r="AQ26">
        <v>3.44</v>
      </c>
      <c r="AR26">
        <v>57.2</v>
      </c>
      <c r="AS26">
        <v>72726</v>
      </c>
      <c r="AT26">
        <v>2.8</v>
      </c>
      <c r="AU26">
        <v>1.7</v>
      </c>
      <c r="AV26">
        <v>3.4</v>
      </c>
      <c r="AW26">
        <v>3</v>
      </c>
      <c r="AX26">
        <v>3.6</v>
      </c>
      <c r="AY26">
        <v>7.9</v>
      </c>
      <c r="AZ26">
        <v>11.4</v>
      </c>
      <c r="BA26">
        <v>18.100000000000001</v>
      </c>
      <c r="BB26">
        <v>13.3</v>
      </c>
      <c r="BC26">
        <v>17.399999999999999</v>
      </c>
      <c r="BD26">
        <v>17.600000000000001</v>
      </c>
      <c r="BE26">
        <v>35</v>
      </c>
      <c r="BF26">
        <v>37699</v>
      </c>
      <c r="BG26">
        <v>56.7</v>
      </c>
      <c r="BH26">
        <v>326648</v>
      </c>
      <c r="BI26">
        <v>246260</v>
      </c>
      <c r="BJ26">
        <v>1313</v>
      </c>
      <c r="BK26">
        <v>31.6</v>
      </c>
      <c r="BL26">
        <v>15.9</v>
      </c>
      <c r="BM26">
        <v>25.1</v>
      </c>
      <c r="BN26">
        <v>27.8</v>
      </c>
      <c r="BO26">
        <v>20.399999999999999</v>
      </c>
      <c r="BP26">
        <v>10.7</v>
      </c>
      <c r="BQ26">
        <v>31.1</v>
      </c>
      <c r="BR26">
        <v>42.5</v>
      </c>
      <c r="BS26">
        <v>68.400000000000006</v>
      </c>
      <c r="BT26">
        <v>5.3</v>
      </c>
      <c r="BU26">
        <v>51.8</v>
      </c>
      <c r="BV26">
        <v>19.2</v>
      </c>
      <c r="BW26">
        <v>4.9000000000000004</v>
      </c>
      <c r="BX26">
        <v>0.6</v>
      </c>
      <c r="BY26">
        <v>0.1</v>
      </c>
      <c r="BZ26">
        <v>10.9</v>
      </c>
      <c r="CA26">
        <v>12.4</v>
      </c>
      <c r="CB26">
        <v>35.200000000000003</v>
      </c>
      <c r="CC26">
        <v>9.8000000000000007</v>
      </c>
      <c r="CD26">
        <v>13.4</v>
      </c>
      <c r="CE26">
        <v>5.9</v>
      </c>
      <c r="CF26">
        <v>27</v>
      </c>
      <c r="CG26">
        <v>19.2</v>
      </c>
      <c r="CH26">
        <v>6.3</v>
      </c>
      <c r="CI26">
        <v>19100</v>
      </c>
      <c r="CJ26" t="s">
        <v>251</v>
      </c>
      <c r="CK26" t="b">
        <v>1</v>
      </c>
      <c r="CL26">
        <v>206</v>
      </c>
      <c r="CM26" t="s">
        <v>252</v>
      </c>
      <c r="CO26">
        <v>68744</v>
      </c>
      <c r="CP26">
        <v>1</v>
      </c>
    </row>
    <row r="27" spans="1:95" x14ac:dyDescent="0.3">
      <c r="A27" t="s">
        <v>261</v>
      </c>
      <c r="B27" t="s">
        <v>261</v>
      </c>
      <c r="C27">
        <v>0</v>
      </c>
      <c r="D27" t="s">
        <v>152</v>
      </c>
      <c r="E27" t="s">
        <v>153</v>
      </c>
      <c r="F27">
        <v>48141</v>
      </c>
      <c r="G27" t="s">
        <v>261</v>
      </c>
      <c r="H27">
        <v>48141</v>
      </c>
      <c r="I27" t="s">
        <v>261</v>
      </c>
      <c r="J27">
        <v>31.8476</v>
      </c>
      <c r="K27">
        <v>-106.43</v>
      </c>
      <c r="L27">
        <v>865270</v>
      </c>
      <c r="M27">
        <v>677181</v>
      </c>
      <c r="N27">
        <v>1011.4</v>
      </c>
      <c r="O27" t="s">
        <v>95</v>
      </c>
      <c r="P27" t="b">
        <v>0</v>
      </c>
      <c r="Q27" t="b">
        <v>1</v>
      </c>
      <c r="R27" t="b">
        <v>0</v>
      </c>
      <c r="S27" t="b">
        <v>0</v>
      </c>
      <c r="T27" t="s">
        <v>262</v>
      </c>
      <c r="U27">
        <v>2</v>
      </c>
      <c r="V27" t="s">
        <v>263</v>
      </c>
      <c r="W27">
        <v>1840023252</v>
      </c>
      <c r="X27">
        <v>33.700000000000003</v>
      </c>
      <c r="Y27">
        <v>13.5</v>
      </c>
      <c r="Z27">
        <v>15</v>
      </c>
      <c r="AA27">
        <v>16.3</v>
      </c>
      <c r="AB27">
        <v>13.4</v>
      </c>
      <c r="AC27">
        <v>12.1</v>
      </c>
      <c r="AD27">
        <v>11</v>
      </c>
      <c r="AE27">
        <v>9.6</v>
      </c>
      <c r="AF27">
        <v>5.7</v>
      </c>
      <c r="AG27">
        <v>3.4</v>
      </c>
      <c r="AH27">
        <v>13.5</v>
      </c>
      <c r="AI27">
        <v>11.3</v>
      </c>
      <c r="AJ27">
        <v>74.599999999999994</v>
      </c>
      <c r="AK27">
        <v>49.3</v>
      </c>
      <c r="AL27">
        <v>50.7</v>
      </c>
      <c r="AM27">
        <v>44.7</v>
      </c>
      <c r="AN27">
        <v>14.2</v>
      </c>
      <c r="AO27">
        <v>35.4</v>
      </c>
      <c r="AP27">
        <v>5.7</v>
      </c>
      <c r="AQ27">
        <v>3.42</v>
      </c>
      <c r="AR27">
        <v>49</v>
      </c>
      <c r="AS27">
        <v>55710</v>
      </c>
      <c r="AT27">
        <v>4.0999999999999996</v>
      </c>
      <c r="AU27">
        <v>3.4</v>
      </c>
      <c r="AV27">
        <v>5.8</v>
      </c>
      <c r="AW27">
        <v>4.9000000000000004</v>
      </c>
      <c r="AX27">
        <v>4.9000000000000004</v>
      </c>
      <c r="AY27">
        <v>9.8000000000000007</v>
      </c>
      <c r="AZ27">
        <v>12.8</v>
      </c>
      <c r="BA27">
        <v>18.3</v>
      </c>
      <c r="BB27">
        <v>11.5</v>
      </c>
      <c r="BC27">
        <v>13.8</v>
      </c>
      <c r="BD27">
        <v>10.6</v>
      </c>
      <c r="BE27">
        <v>24.4</v>
      </c>
      <c r="BF27">
        <v>27749</v>
      </c>
      <c r="BG27">
        <v>59.5</v>
      </c>
      <c r="BH27">
        <v>239624</v>
      </c>
      <c r="BI27">
        <v>158414</v>
      </c>
      <c r="BJ27">
        <v>976</v>
      </c>
      <c r="BK27">
        <v>31.6</v>
      </c>
      <c r="BL27">
        <v>18.5</v>
      </c>
      <c r="BM27">
        <v>23.6</v>
      </c>
      <c r="BN27">
        <v>30.7</v>
      </c>
      <c r="BO27">
        <v>18.100000000000001</v>
      </c>
      <c r="BP27">
        <v>9.1</v>
      </c>
      <c r="BQ27">
        <v>27.2</v>
      </c>
      <c r="BR27">
        <v>42.4</v>
      </c>
      <c r="BS27">
        <v>62.7</v>
      </c>
      <c r="BT27">
        <v>6.8</v>
      </c>
      <c r="BU27">
        <v>49.4</v>
      </c>
      <c r="BV27">
        <v>3.6</v>
      </c>
      <c r="BW27">
        <v>1.4</v>
      </c>
      <c r="BX27">
        <v>0.7</v>
      </c>
      <c r="BY27">
        <v>0.2</v>
      </c>
      <c r="BZ27">
        <v>14.8</v>
      </c>
      <c r="CA27">
        <v>29.9</v>
      </c>
      <c r="CB27">
        <v>81.599999999999994</v>
      </c>
      <c r="CC27">
        <v>14.2</v>
      </c>
      <c r="CD27">
        <v>18.899999999999999</v>
      </c>
      <c r="CE27">
        <v>18.600000000000001</v>
      </c>
      <c r="CF27">
        <v>23.7</v>
      </c>
      <c r="CG27">
        <v>20.9</v>
      </c>
      <c r="CH27">
        <v>8.3000000000000007</v>
      </c>
      <c r="CI27">
        <v>21340</v>
      </c>
      <c r="CJ27" t="s">
        <v>264</v>
      </c>
      <c r="CK27" t="b">
        <v>1</v>
      </c>
      <c r="CL27">
        <v>238</v>
      </c>
      <c r="CM27" t="s">
        <v>265</v>
      </c>
      <c r="CO27">
        <v>68744</v>
      </c>
      <c r="CP27">
        <v>1</v>
      </c>
    </row>
    <row r="28" spans="1:95" x14ac:dyDescent="0.3">
      <c r="A28" t="s">
        <v>138</v>
      </c>
      <c r="B28" t="s">
        <v>138</v>
      </c>
      <c r="C28">
        <v>0</v>
      </c>
      <c r="D28" t="s">
        <v>139</v>
      </c>
      <c r="E28" t="s">
        <v>140</v>
      </c>
      <c r="F28">
        <v>24510</v>
      </c>
      <c r="G28" t="s">
        <v>138</v>
      </c>
      <c r="H28">
        <v>24510</v>
      </c>
      <c r="I28" t="s">
        <v>138</v>
      </c>
      <c r="J28">
        <v>39.305100000000003</v>
      </c>
      <c r="K28">
        <v>-76.614400000000003</v>
      </c>
      <c r="L28">
        <v>2196524</v>
      </c>
      <c r="M28">
        <v>584548</v>
      </c>
      <c r="N28">
        <v>2788.2</v>
      </c>
      <c r="O28" t="s">
        <v>95</v>
      </c>
      <c r="P28" t="b">
        <v>0</v>
      </c>
      <c r="Q28" t="b">
        <v>1</v>
      </c>
      <c r="R28" t="b">
        <v>0</v>
      </c>
      <c r="S28" t="b">
        <v>0</v>
      </c>
      <c r="T28" t="s">
        <v>117</v>
      </c>
      <c r="U28">
        <v>1</v>
      </c>
      <c r="V28" t="s">
        <v>141</v>
      </c>
      <c r="W28">
        <v>1840001592</v>
      </c>
      <c r="X28">
        <v>36</v>
      </c>
      <c r="Y28">
        <v>11.5</v>
      </c>
      <c r="Z28">
        <v>11.8</v>
      </c>
      <c r="AA28">
        <v>15.8</v>
      </c>
      <c r="AB28">
        <v>16.899999999999999</v>
      </c>
      <c r="AC28">
        <v>10.9</v>
      </c>
      <c r="AD28">
        <v>11.8</v>
      </c>
      <c r="AE28">
        <v>11.7</v>
      </c>
      <c r="AF28">
        <v>6.5</v>
      </c>
      <c r="AG28">
        <v>3.2</v>
      </c>
      <c r="AH28">
        <v>14.8</v>
      </c>
      <c r="AI28">
        <v>9.4</v>
      </c>
      <c r="AJ28">
        <v>79.599999999999994</v>
      </c>
      <c r="AK28">
        <v>46.7</v>
      </c>
      <c r="AL28">
        <v>53.3</v>
      </c>
      <c r="AM28">
        <v>27.6</v>
      </c>
      <c r="AN28">
        <v>14.2</v>
      </c>
      <c r="AO28">
        <v>52.2</v>
      </c>
      <c r="AP28">
        <v>6</v>
      </c>
      <c r="AQ28">
        <v>3.25</v>
      </c>
      <c r="AR28">
        <v>45.9</v>
      </c>
      <c r="AS28">
        <v>58349</v>
      </c>
      <c r="AT28">
        <v>5.7</v>
      </c>
      <c r="AU28">
        <v>3.3</v>
      </c>
      <c r="AV28">
        <v>7</v>
      </c>
      <c r="AW28">
        <v>4.3</v>
      </c>
      <c r="AX28">
        <v>4.2</v>
      </c>
      <c r="AY28">
        <v>7.7</v>
      </c>
      <c r="AZ28">
        <v>11.8</v>
      </c>
      <c r="BA28">
        <v>16.399999999999999</v>
      </c>
      <c r="BB28">
        <v>11.6</v>
      </c>
      <c r="BC28">
        <v>13.3</v>
      </c>
      <c r="BD28">
        <v>14.8</v>
      </c>
      <c r="BE28">
        <v>28.1</v>
      </c>
      <c r="BF28">
        <v>35679</v>
      </c>
      <c r="BG28">
        <v>47.8</v>
      </c>
      <c r="BH28">
        <v>247232</v>
      </c>
      <c r="BI28">
        <v>202205</v>
      </c>
      <c r="BJ28">
        <v>1235</v>
      </c>
      <c r="BK28">
        <v>36.200000000000003</v>
      </c>
      <c r="BL28">
        <v>12.9</v>
      </c>
      <c r="BM28">
        <v>28.2</v>
      </c>
      <c r="BN28">
        <v>24</v>
      </c>
      <c r="BO28">
        <v>17.7</v>
      </c>
      <c r="BP28">
        <v>17.2</v>
      </c>
      <c r="BQ28">
        <v>34.9</v>
      </c>
      <c r="BR28">
        <v>49.5</v>
      </c>
      <c r="BS28">
        <v>62.1</v>
      </c>
      <c r="BT28">
        <v>6.9</v>
      </c>
      <c r="BU28">
        <v>28.4</v>
      </c>
      <c r="BV28">
        <v>61.2</v>
      </c>
      <c r="BW28">
        <v>2.6</v>
      </c>
      <c r="BX28">
        <v>0.3</v>
      </c>
      <c r="BY28">
        <v>0</v>
      </c>
      <c r="BZ28">
        <v>3</v>
      </c>
      <c r="CA28">
        <v>4.4000000000000004</v>
      </c>
      <c r="CB28">
        <v>5.9</v>
      </c>
      <c r="CC28">
        <v>16.399999999999999</v>
      </c>
      <c r="CD28">
        <v>19.600000000000001</v>
      </c>
      <c r="CE28">
        <v>2</v>
      </c>
      <c r="CF28">
        <v>30.1</v>
      </c>
      <c r="CG28">
        <v>5.5</v>
      </c>
      <c r="CH28">
        <v>5.3</v>
      </c>
      <c r="CI28">
        <v>12580</v>
      </c>
      <c r="CJ28" t="s">
        <v>142</v>
      </c>
      <c r="CK28" t="b">
        <v>1</v>
      </c>
      <c r="CL28">
        <v>548</v>
      </c>
      <c r="CM28" t="s">
        <v>143</v>
      </c>
      <c r="CN28">
        <v>33.53</v>
      </c>
      <c r="CO28">
        <v>72904</v>
      </c>
      <c r="CP28">
        <v>0</v>
      </c>
      <c r="CQ28">
        <f>IF(CO28&gt;70000,1,0)</f>
        <v>1</v>
      </c>
    </row>
    <row r="29" spans="1:95" x14ac:dyDescent="0.3">
      <c r="A29" s="2" t="s">
        <v>91</v>
      </c>
      <c r="B29" t="s">
        <v>91</v>
      </c>
      <c r="C29">
        <v>0</v>
      </c>
      <c r="D29" t="s">
        <v>92</v>
      </c>
      <c r="E29" t="s">
        <v>93</v>
      </c>
      <c r="F29">
        <v>53033</v>
      </c>
      <c r="G29" t="s">
        <v>94</v>
      </c>
      <c r="H29">
        <v>53033</v>
      </c>
      <c r="I29" t="s">
        <v>94</v>
      </c>
      <c r="J29">
        <v>47.621099999999998</v>
      </c>
      <c r="K29">
        <v>-122.3244</v>
      </c>
      <c r="L29">
        <v>3561397</v>
      </c>
      <c r="M29">
        <v>734603</v>
      </c>
      <c r="N29">
        <v>3376.6</v>
      </c>
      <c r="O29" t="s">
        <v>95</v>
      </c>
      <c r="P29" t="b">
        <v>0</v>
      </c>
      <c r="Q29" t="b">
        <v>1</v>
      </c>
      <c r="R29" t="b">
        <v>0</v>
      </c>
      <c r="S29" t="b">
        <v>0</v>
      </c>
      <c r="T29" t="s">
        <v>96</v>
      </c>
      <c r="U29">
        <v>1</v>
      </c>
      <c r="V29" t="s">
        <v>97</v>
      </c>
      <c r="W29">
        <v>1840021117</v>
      </c>
      <c r="X29">
        <v>35.4</v>
      </c>
      <c r="Y29">
        <v>8.1999999999999993</v>
      </c>
      <c r="Z29">
        <v>8.1999999999999993</v>
      </c>
      <c r="AA29">
        <v>21</v>
      </c>
      <c r="AB29">
        <v>20.9</v>
      </c>
      <c r="AC29">
        <v>13.3</v>
      </c>
      <c r="AD29">
        <v>11.1</v>
      </c>
      <c r="AE29">
        <v>9</v>
      </c>
      <c r="AF29">
        <v>5.4</v>
      </c>
      <c r="AG29">
        <v>3</v>
      </c>
      <c r="AH29">
        <v>12.8</v>
      </c>
      <c r="AI29">
        <v>10.5</v>
      </c>
      <c r="AJ29">
        <v>86</v>
      </c>
      <c r="AK29">
        <v>51.1</v>
      </c>
      <c r="AL29">
        <v>48.9</v>
      </c>
      <c r="AM29">
        <v>40</v>
      </c>
      <c r="AN29">
        <v>10.9</v>
      </c>
      <c r="AO29">
        <v>46</v>
      </c>
      <c r="AP29">
        <v>3.1</v>
      </c>
      <c r="AQ29">
        <v>2.81</v>
      </c>
      <c r="AR29">
        <v>63</v>
      </c>
      <c r="AS29">
        <v>116068</v>
      </c>
      <c r="AT29">
        <v>2.7</v>
      </c>
      <c r="AU29">
        <v>1.6</v>
      </c>
      <c r="AV29">
        <v>3.1</v>
      </c>
      <c r="AW29">
        <v>2.2000000000000002</v>
      </c>
      <c r="AX29">
        <v>2.1</v>
      </c>
      <c r="AY29">
        <v>4.4000000000000004</v>
      </c>
      <c r="AZ29">
        <v>6.6</v>
      </c>
      <c r="BA29">
        <v>11.8</v>
      </c>
      <c r="BB29">
        <v>10.1</v>
      </c>
      <c r="BC29">
        <v>16.5</v>
      </c>
      <c r="BD29">
        <v>39</v>
      </c>
      <c r="BE29">
        <v>55.5</v>
      </c>
      <c r="BF29">
        <v>63167</v>
      </c>
      <c r="BG29">
        <v>44.5</v>
      </c>
      <c r="BH29">
        <v>345246</v>
      </c>
      <c r="BI29">
        <v>879805</v>
      </c>
      <c r="BJ29">
        <v>1945</v>
      </c>
      <c r="BK29">
        <v>28.4</v>
      </c>
      <c r="BL29">
        <v>4.4000000000000004</v>
      </c>
      <c r="BM29">
        <v>9.6</v>
      </c>
      <c r="BN29">
        <v>19.3</v>
      </c>
      <c r="BO29">
        <v>37.299999999999997</v>
      </c>
      <c r="BP29">
        <v>29.3</v>
      </c>
      <c r="BQ29">
        <v>66.599999999999994</v>
      </c>
      <c r="BR29">
        <v>56.7</v>
      </c>
      <c r="BS29">
        <v>73.900000000000006</v>
      </c>
      <c r="BT29">
        <v>4.2</v>
      </c>
      <c r="BU29">
        <v>63.6</v>
      </c>
      <c r="BV29">
        <v>6.7</v>
      </c>
      <c r="BW29">
        <v>16.8</v>
      </c>
      <c r="BX29">
        <v>0.6</v>
      </c>
      <c r="BY29">
        <v>0.2</v>
      </c>
      <c r="BZ29">
        <v>2.6</v>
      </c>
      <c r="CA29">
        <v>9.4</v>
      </c>
      <c r="CB29">
        <v>7.5</v>
      </c>
      <c r="CC29">
        <v>9.8000000000000007</v>
      </c>
      <c r="CD29">
        <v>10.1</v>
      </c>
      <c r="CE29">
        <v>4.8</v>
      </c>
      <c r="CF29">
        <v>27.2</v>
      </c>
      <c r="CG29">
        <v>4.5</v>
      </c>
      <c r="CH29">
        <v>3.8</v>
      </c>
      <c r="CI29">
        <v>42660</v>
      </c>
      <c r="CJ29" t="s">
        <v>98</v>
      </c>
      <c r="CK29" t="b">
        <v>1</v>
      </c>
      <c r="CL29">
        <v>500</v>
      </c>
      <c r="CM29" t="s">
        <v>99</v>
      </c>
      <c r="CN29">
        <v>34.79</v>
      </c>
      <c r="CO29">
        <v>85748</v>
      </c>
      <c r="CP29">
        <v>0</v>
      </c>
      <c r="CQ29">
        <f>IF(CO29&gt;70000,1,0)</f>
        <v>1</v>
      </c>
    </row>
    <row r="30" spans="1:95" x14ac:dyDescent="0.3">
      <c r="A30" s="2" t="s">
        <v>159</v>
      </c>
      <c r="B30" t="s">
        <v>159</v>
      </c>
      <c r="C30">
        <v>0</v>
      </c>
      <c r="D30" t="s">
        <v>160</v>
      </c>
      <c r="E30" t="s">
        <v>161</v>
      </c>
      <c r="F30">
        <v>72127</v>
      </c>
      <c r="G30" t="s">
        <v>159</v>
      </c>
      <c r="H30">
        <v>72127</v>
      </c>
      <c r="I30" t="s">
        <v>159</v>
      </c>
      <c r="J30">
        <v>18.398499999999999</v>
      </c>
      <c r="K30">
        <v>-66.061000000000007</v>
      </c>
      <c r="L30">
        <v>1814587</v>
      </c>
      <c r="M30">
        <v>322616</v>
      </c>
      <c r="N30">
        <v>3128.8</v>
      </c>
      <c r="O30" t="s">
        <v>95</v>
      </c>
      <c r="P30" t="b">
        <v>0</v>
      </c>
      <c r="Q30" t="b">
        <v>0</v>
      </c>
      <c r="R30" t="b">
        <v>0</v>
      </c>
      <c r="S30" t="b">
        <v>0</v>
      </c>
      <c r="T30" t="s">
        <v>162</v>
      </c>
      <c r="U30">
        <v>1</v>
      </c>
      <c r="V30" t="s">
        <v>163</v>
      </c>
      <c r="W30">
        <v>1630035577</v>
      </c>
      <c r="X30">
        <v>44.8</v>
      </c>
      <c r="Y30">
        <v>8.1999999999999993</v>
      </c>
      <c r="Z30">
        <v>10.8</v>
      </c>
      <c r="AA30">
        <v>13.7</v>
      </c>
      <c r="AB30">
        <v>11.7</v>
      </c>
      <c r="AC30">
        <v>12</v>
      </c>
      <c r="AD30">
        <v>12.7</v>
      </c>
      <c r="AE30">
        <v>13.2</v>
      </c>
      <c r="AF30">
        <v>10.199999999999999</v>
      </c>
      <c r="AG30">
        <v>7.7</v>
      </c>
      <c r="AH30">
        <v>24.1</v>
      </c>
      <c r="AI30">
        <v>9.4</v>
      </c>
      <c r="AJ30">
        <v>83.7</v>
      </c>
      <c r="AK30">
        <v>0</v>
      </c>
      <c r="AL30">
        <v>0</v>
      </c>
      <c r="AM30">
        <v>0</v>
      </c>
      <c r="AN30">
        <v>0</v>
      </c>
      <c r="AO30">
        <v>0</v>
      </c>
      <c r="AP30">
        <v>0</v>
      </c>
      <c r="AQ30">
        <v>3.11</v>
      </c>
      <c r="AR30">
        <v>32.1</v>
      </c>
      <c r="AS30">
        <v>26610</v>
      </c>
      <c r="AT30">
        <v>16.2</v>
      </c>
      <c r="AU30">
        <v>8.6999999999999993</v>
      </c>
      <c r="AV30">
        <v>8.6</v>
      </c>
      <c r="AW30">
        <v>8.1999999999999993</v>
      </c>
      <c r="AX30">
        <v>6.4</v>
      </c>
      <c r="AY30">
        <v>10.7</v>
      </c>
      <c r="AZ30">
        <v>11.1</v>
      </c>
      <c r="BA30">
        <v>11.7</v>
      </c>
      <c r="BB30">
        <v>6.4</v>
      </c>
      <c r="BC30">
        <v>6.2</v>
      </c>
      <c r="BD30">
        <v>5.8</v>
      </c>
      <c r="BE30">
        <v>12</v>
      </c>
      <c r="BF30">
        <v>0</v>
      </c>
      <c r="BG30">
        <v>53.4</v>
      </c>
      <c r="BH30">
        <v>139646</v>
      </c>
      <c r="BI30">
        <v>166012</v>
      </c>
      <c r="BJ30">
        <v>576</v>
      </c>
      <c r="BK30">
        <v>49.9</v>
      </c>
      <c r="BL30">
        <v>0</v>
      </c>
      <c r="BM30">
        <v>0</v>
      </c>
      <c r="BN30">
        <v>0</v>
      </c>
      <c r="BO30">
        <v>0</v>
      </c>
      <c r="BP30">
        <v>0</v>
      </c>
      <c r="BQ30">
        <v>0</v>
      </c>
      <c r="BR30">
        <v>41.8</v>
      </c>
      <c r="BS30">
        <v>52.5</v>
      </c>
      <c r="BT30">
        <v>15.5</v>
      </c>
      <c r="BU30">
        <v>0</v>
      </c>
      <c r="BV30">
        <v>0</v>
      </c>
      <c r="BW30">
        <v>0</v>
      </c>
      <c r="BX30">
        <v>0</v>
      </c>
      <c r="BY30">
        <v>0</v>
      </c>
      <c r="BZ30">
        <v>0</v>
      </c>
      <c r="CA30">
        <v>0</v>
      </c>
      <c r="CB30">
        <v>0</v>
      </c>
      <c r="CC30">
        <v>20.6</v>
      </c>
      <c r="CD30">
        <v>0</v>
      </c>
      <c r="CE30">
        <v>59.7</v>
      </c>
      <c r="CF30">
        <v>25.2</v>
      </c>
      <c r="CG30">
        <v>8.8000000000000007</v>
      </c>
      <c r="CH30">
        <v>2.6</v>
      </c>
      <c r="CI30">
        <v>41980</v>
      </c>
      <c r="CJ30" t="s">
        <v>164</v>
      </c>
      <c r="CK30" t="b">
        <v>1</v>
      </c>
      <c r="CL30">
        <v>490</v>
      </c>
      <c r="CM30" t="s">
        <v>165</v>
      </c>
      <c r="CQ30">
        <f>IF(CO30&gt;70000,1,0)</f>
        <v>0</v>
      </c>
    </row>
  </sheetData>
  <autoFilter ref="A1:CQ30" xr:uid="{00000000-0009-0000-0000-000000000000}">
    <sortState xmlns:xlrd2="http://schemas.microsoft.com/office/spreadsheetml/2017/richdata2" ref="A8:CQ30">
      <sortCondition ref="CO1:CO3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recommended_cities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Arhab Hasan Khan</dc:creator>
  <cp:lastModifiedBy>Arhab Hasan Khan</cp:lastModifiedBy>
  <dcterms:created xsi:type="dcterms:W3CDTF">2024-04-09T05:52:27Z</dcterms:created>
  <dcterms:modified xsi:type="dcterms:W3CDTF">2024-04-09T16:38:47Z</dcterms:modified>
</cp:coreProperties>
</file>