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ERS" sheetId="1" state="visible" r:id="rId2"/>
  </sheets>
  <definedNames>
    <definedName function="false" hidden="true" localSheetId="0" name="_xlnm._FilterDatabase" vbProcedure="false">LAYERS!$A$1:$J$2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<sst xmlns="http://schemas.openxmlformats.org/spreadsheetml/2006/main" count="192" uniqueCount="192">
  <si>
    <t xml:space="preserve">NameEng</t>
  </si>
  <si>
    <t xml:space="preserve">Name</t>
  </si>
  <si>
    <t xml:space="preserve">Межі</t>
  </si>
  <si>
    <t xml:space="preserve">вул</t>
  </si>
  <si>
    <t xml:space="preserve">точ</t>
  </si>
  <si>
    <t xml:space="preserve">буд</t>
  </si>
  <si>
    <t xml:space="preserve">тайл буд</t>
  </si>
  <si>
    <t xml:space="preserve">тайл точ</t>
  </si>
  <si>
    <t xml:space="preserve">тайл вул</t>
  </si>
  <si>
    <t xml:space="preserve">КОЛОНКУ НЕ ЗМІНЮВАТИ</t>
  </si>
  <si>
    <t xml:space="preserve">STREETS</t>
  </si>
  <si>
    <t xml:space="preserve">Antonivka</t>
  </si>
  <si>
    <t xml:space="preserve">Антонівка</t>
  </si>
  <si>
    <t xml:space="preserve">boundaries_layer_Antonivka</t>
  </si>
  <si>
    <t xml:space="preserve">street_layer_Antonivka</t>
  </si>
  <si>
    <t xml:space="preserve">buildings_layer_Antonivka</t>
  </si>
  <si>
    <t xml:space="preserve">buildings_tiles_Antonivka</t>
  </si>
  <si>
    <t xml:space="preserve">streets_tiles_Antonivka</t>
  </si>
  <si>
    <t xml:space="preserve">Pokrovsk</t>
  </si>
  <si>
    <t xml:space="preserve">Покровськ</t>
  </si>
  <si>
    <t xml:space="preserve">boundaries_layer_Pokrovsk</t>
  </si>
  <si>
    <t xml:space="preserve">street_layer_Pokrovsk</t>
  </si>
  <si>
    <t xml:space="preserve">addressPoint_layer_Pokrovsk</t>
  </si>
  <si>
    <t xml:space="preserve">addressPolygon_layer_Pokrovsk</t>
  </si>
  <si>
    <t xml:space="preserve">buildings_tiles_Pokrovsk</t>
  </si>
  <si>
    <t xml:space="preserve">point_tiles_Pokrovsk</t>
  </si>
  <si>
    <t xml:space="preserve">streets_tiles_Pokrovsk</t>
  </si>
  <si>
    <t xml:space="preserve">Rodynske</t>
  </si>
  <si>
    <t xml:space="preserve">Родинське</t>
  </si>
  <si>
    <t xml:space="preserve">boundaries_layer_Rodynske</t>
  </si>
  <si>
    <t xml:space="preserve">street_layer_Rodynske</t>
  </si>
  <si>
    <t xml:space="preserve">addressPolygon_layer_Rodynske</t>
  </si>
  <si>
    <t xml:space="preserve">buildings_tiles_Rodynske</t>
  </si>
  <si>
    <t xml:space="preserve">streets_tiles_Rodynske</t>
  </si>
  <si>
    <t xml:space="preserve">Shevchenko</t>
  </si>
  <si>
    <t xml:space="preserve">Шевченко</t>
  </si>
  <si>
    <t xml:space="preserve">boundaries_layer_Shevchenko</t>
  </si>
  <si>
    <t xml:space="preserve">street_layer_Shevchenko</t>
  </si>
  <si>
    <t xml:space="preserve">addressPolygon_layer_Shevchenko</t>
  </si>
  <si>
    <t xml:space="preserve">buildings_tiles_Shevchenko</t>
  </si>
  <si>
    <t xml:space="preserve">streets_tiles_Shevchenko</t>
  </si>
  <si>
    <t xml:space="preserve">Hryshyne</t>
  </si>
  <si>
    <t xml:space="preserve">Гришине</t>
  </si>
  <si>
    <t xml:space="preserve">boundaries_layer_Hryshyne</t>
  </si>
  <si>
    <t xml:space="preserve">street_layer_Hryshyne</t>
  </si>
  <si>
    <t xml:space="preserve">addressPoint_layer_Hryshyne</t>
  </si>
  <si>
    <t xml:space="preserve">addressPolygon_layer_Hryshyne</t>
  </si>
  <si>
    <t xml:space="preserve">buildings_tiles_Hryshyne</t>
  </si>
  <si>
    <t xml:space="preserve">point_tiles_Hryshyne</t>
  </si>
  <si>
    <t xml:space="preserve">streets_tiles_Hryshyne</t>
  </si>
  <si>
    <t xml:space="preserve">Bohdanivka</t>
  </si>
  <si>
    <t xml:space="preserve">Богданівка</t>
  </si>
  <si>
    <t xml:space="preserve">boundaries_layer_Bohdanivka</t>
  </si>
  <si>
    <t xml:space="preserve">street_layer_Bohdanivka</t>
  </si>
  <si>
    <t xml:space="preserve">addressPolygon_layer_Bohdanivka</t>
  </si>
  <si>
    <t xml:space="preserve">buildings_tiles_Bohdanivka</t>
  </si>
  <si>
    <t xml:space="preserve">streets_tiles_Bohdanivka</t>
  </si>
  <si>
    <t xml:space="preserve">Dachenske</t>
  </si>
  <si>
    <t xml:space="preserve">Даченське</t>
  </si>
  <si>
    <t xml:space="preserve">boundaries_layer_Dachenske</t>
  </si>
  <si>
    <t xml:space="preserve">street_layer_Dachenske</t>
  </si>
  <si>
    <t xml:space="preserve">addressPolygon_layer_Dachenske</t>
  </si>
  <si>
    <t xml:space="preserve">buildings_tiles_Dachenske</t>
  </si>
  <si>
    <t xml:space="preserve">streets_tiles_Dachenske</t>
  </si>
  <si>
    <t xml:space="preserve">Zelene</t>
  </si>
  <si>
    <t xml:space="preserve">Зелене</t>
  </si>
  <si>
    <t xml:space="preserve">boundaries_layer_Zelene</t>
  </si>
  <si>
    <t xml:space="preserve">street_layer_Zelene</t>
  </si>
  <si>
    <t xml:space="preserve">addressPoint_layer_Zelene</t>
  </si>
  <si>
    <t xml:space="preserve">addressPolygon_layer_Zelene</t>
  </si>
  <si>
    <t xml:space="preserve">buildings_tiles_Zelene</t>
  </si>
  <si>
    <t xml:space="preserve">point_tiles_Zelene</t>
  </si>
  <si>
    <t xml:space="preserve">streets_tiles_Zelene</t>
  </si>
  <si>
    <t xml:space="preserve">Lysivka</t>
  </si>
  <si>
    <t xml:space="preserve">Лисівка</t>
  </si>
  <si>
    <t xml:space="preserve">boundaries_layer_Lysivka</t>
  </si>
  <si>
    <t xml:space="preserve">street_layer_Lysivka</t>
  </si>
  <si>
    <t xml:space="preserve">addressPoint_layer_Lysivka</t>
  </si>
  <si>
    <t xml:space="preserve">addressPolygon_layer_Lysivka</t>
  </si>
  <si>
    <t xml:space="preserve">buildings_tiles_Lysivka</t>
  </si>
  <si>
    <t xml:space="preserve">point_tiles_Lysivka</t>
  </si>
  <si>
    <t xml:space="preserve">streets_tiles_Lysivka</t>
  </si>
  <si>
    <t xml:space="preserve">Novyy_Trud</t>
  </si>
  <si>
    <t xml:space="preserve">Новий Труд</t>
  </si>
  <si>
    <t xml:space="preserve">boundaries_layer_Novyy_Trud</t>
  </si>
  <si>
    <t xml:space="preserve">street_layer_Novyy_Trud</t>
  </si>
  <si>
    <t xml:space="preserve">addressPoint_layer_Novyy_Trud</t>
  </si>
  <si>
    <t xml:space="preserve">addressPolygon_layer_Novyy_Trud</t>
  </si>
  <si>
    <t xml:space="preserve">buildings_tiles_Novyy_Trud</t>
  </si>
  <si>
    <t xml:space="preserve">point_tiles_Novyy_Trud</t>
  </si>
  <si>
    <t xml:space="preserve">streets_tiles_Novyy_Trud</t>
  </si>
  <si>
    <t xml:space="preserve">Novoolenivka</t>
  </si>
  <si>
    <t xml:space="preserve">Новооленівка</t>
  </si>
  <si>
    <t xml:space="preserve">boundaries_layer_Novoolenivka</t>
  </si>
  <si>
    <t xml:space="preserve">street_layer_Novoolenivka</t>
  </si>
  <si>
    <t xml:space="preserve">addressPolygon_layer_Novoolenivka</t>
  </si>
  <si>
    <t xml:space="preserve">buildings_tiles_Novoolenivka</t>
  </si>
  <si>
    <t xml:space="preserve">streets_tiles_Novoolenivka</t>
  </si>
  <si>
    <t xml:space="preserve">Novopavlivka</t>
  </si>
  <si>
    <t xml:space="preserve">Новопавлівка</t>
  </si>
  <si>
    <t xml:space="preserve">boundaries_layer_Novopavlivka</t>
  </si>
  <si>
    <t xml:space="preserve">street_layer_Novopavlivka</t>
  </si>
  <si>
    <t xml:space="preserve">addressPoint_layer_Novopavlivka</t>
  </si>
  <si>
    <t xml:space="preserve">addressPolygon_layer_Novopavlivka</t>
  </si>
  <si>
    <t xml:space="preserve">buildings_tiles_Novopavlivka</t>
  </si>
  <si>
    <t xml:space="preserve">point_tiles_Novopavlivka</t>
  </si>
  <si>
    <t xml:space="preserve">streets_tiles_Novopavlivka</t>
  </si>
  <si>
    <t xml:space="preserve">Novotroyitske</t>
  </si>
  <si>
    <t xml:space="preserve">Новотроїцьке</t>
  </si>
  <si>
    <t xml:space="preserve">boundaries_layer_Novotroyitske</t>
  </si>
  <si>
    <t xml:space="preserve">street_layer_Novotroyitske</t>
  </si>
  <si>
    <t xml:space="preserve">addressPoint_layer_Novotroyitske</t>
  </si>
  <si>
    <t xml:space="preserve">addressPolygon_layer_Novotroyitske</t>
  </si>
  <si>
    <t xml:space="preserve">buildings_tiles_Novotroyitske</t>
  </si>
  <si>
    <t xml:space="preserve">point_tiles_Novotroyitske</t>
  </si>
  <si>
    <t xml:space="preserve">streets_tiles_Novotroyitske</t>
  </si>
  <si>
    <t xml:space="preserve">Novoukrayinka</t>
  </si>
  <si>
    <t xml:space="preserve">Новоукраїнка</t>
  </si>
  <si>
    <t xml:space="preserve">boundaries_layer_Novoukrayinka</t>
  </si>
  <si>
    <t xml:space="preserve">street_layer_Novoukrayinka</t>
  </si>
  <si>
    <t xml:space="preserve">addressPolygon_layer_Novoukrayinka</t>
  </si>
  <si>
    <t xml:space="preserve">buildings_tiles_Novoukrayinka</t>
  </si>
  <si>
    <t xml:space="preserve">streets_tiles_Novoukrayinka</t>
  </si>
  <si>
    <t xml:space="preserve">Preobrazhenka</t>
  </si>
  <si>
    <t xml:space="preserve">Преображенка</t>
  </si>
  <si>
    <t xml:space="preserve">boundaries_layer_Preobrazhenka</t>
  </si>
  <si>
    <t xml:space="preserve">street_layer_Preobrazhenka</t>
  </si>
  <si>
    <t xml:space="preserve">addressPolygon_layer_Preobrazhenka</t>
  </si>
  <si>
    <t xml:space="preserve">buildings_tiles_Preobrazhenka</t>
  </si>
  <si>
    <t xml:space="preserve">streets_tiles_Preobrazhenka</t>
  </si>
  <si>
    <t xml:space="preserve">Rih</t>
  </si>
  <si>
    <t xml:space="preserve">Ріг</t>
  </si>
  <si>
    <t xml:space="preserve">boundaries_layer_Rih</t>
  </si>
  <si>
    <t xml:space="preserve">street_layer_Rih</t>
  </si>
  <si>
    <t xml:space="preserve">addressPoint_layer_Rih</t>
  </si>
  <si>
    <t xml:space="preserve">addressPolygon_layer_Rih</t>
  </si>
  <si>
    <t xml:space="preserve">buildings_tiles_Rih</t>
  </si>
  <si>
    <t xml:space="preserve">point_tiles_Rih</t>
  </si>
  <si>
    <t xml:space="preserve">streets_tiles_Rih</t>
  </si>
  <si>
    <t xml:space="preserve">Sukhyy_Yar</t>
  </si>
  <si>
    <t xml:space="preserve">Сухий Яр</t>
  </si>
  <si>
    <t xml:space="preserve">boundaries_layer_Sukhyy_Yar</t>
  </si>
  <si>
    <t xml:space="preserve">street_layer_Sukhyy_Yar</t>
  </si>
  <si>
    <t xml:space="preserve">addressPolygon_layer_Sukhyy_Yar</t>
  </si>
  <si>
    <t xml:space="preserve">buildings_tiles_Sukhyy_Yar</t>
  </si>
  <si>
    <t xml:space="preserve">streets_tiles_Sukhyy_Yar</t>
  </si>
  <si>
    <t xml:space="preserve">Troyanda</t>
  </si>
  <si>
    <t xml:space="preserve">Троянда</t>
  </si>
  <si>
    <t xml:space="preserve">boundaries_layer_Troyanda</t>
  </si>
  <si>
    <t xml:space="preserve">street_layer_Troyanda</t>
  </si>
  <si>
    <t xml:space="preserve">addressPolygon_layer_Troyanda</t>
  </si>
  <si>
    <t xml:space="preserve">buildings_tiles_Troyanda</t>
  </si>
  <si>
    <t xml:space="preserve">streets_tiles_Troyanda</t>
  </si>
  <si>
    <t xml:space="preserve">Kotlyne</t>
  </si>
  <si>
    <t xml:space="preserve">Котлине</t>
  </si>
  <si>
    <t xml:space="preserve">boundaries_layer_Kotlyne</t>
  </si>
  <si>
    <t xml:space="preserve">street_layer_Kotlyne</t>
  </si>
  <si>
    <t xml:space="preserve">addressPoint_layer_Kotlyne</t>
  </si>
  <si>
    <t xml:space="preserve">addressPolygon_layer_Kotlyne</t>
  </si>
  <si>
    <t xml:space="preserve">buildings_tiles_Kotlyne</t>
  </si>
  <si>
    <t xml:space="preserve">point_tiles_Kotlyne</t>
  </si>
  <si>
    <t xml:space="preserve">streets_tiles_Kotlyne</t>
  </si>
  <si>
    <t xml:space="preserve">Pershe_Travnya</t>
  </si>
  <si>
    <t xml:space="preserve">Перше Травня</t>
  </si>
  <si>
    <t xml:space="preserve">boundaries_layer_Pershe_Travnya</t>
  </si>
  <si>
    <t xml:space="preserve">street_layer_Pershe_Travnya</t>
  </si>
  <si>
    <t xml:space="preserve">addressPoint_layer_Pershe Travnya</t>
  </si>
  <si>
    <t xml:space="preserve">addressPolygon_layer_Pershe_Travnya</t>
  </si>
  <si>
    <t xml:space="preserve">buildings_tiles_Pershe_Travnya</t>
  </si>
  <si>
    <t xml:space="preserve">point_tiles_Pershe_Travnya</t>
  </si>
  <si>
    <t xml:space="preserve">streets_tiles_Pershe_Travnya</t>
  </si>
  <si>
    <t xml:space="preserve">Pushkine</t>
  </si>
  <si>
    <t xml:space="preserve">Пушкіне</t>
  </si>
  <si>
    <t xml:space="preserve">boundaries_layer_Pushkine</t>
  </si>
  <si>
    <t xml:space="preserve">street_layer_Pushkine</t>
  </si>
  <si>
    <t xml:space="preserve">addressPolygon_layer_Pushkine</t>
  </si>
  <si>
    <t xml:space="preserve">buildings_tiles_Pushkine</t>
  </si>
  <si>
    <t xml:space="preserve">streets_tiles_Pushkine</t>
  </si>
  <si>
    <t xml:space="preserve">Chunyshyne</t>
  </si>
  <si>
    <t xml:space="preserve">Чунишине</t>
  </si>
  <si>
    <t xml:space="preserve">boundaries_layer_Chunyshyne</t>
  </si>
  <si>
    <t xml:space="preserve">street_layer_Chunyshyne</t>
  </si>
  <si>
    <t xml:space="preserve">addressPolygon_layer_Chunyshyne</t>
  </si>
  <si>
    <t xml:space="preserve">buildings_tiles_Chunyshyne</t>
  </si>
  <si>
    <t xml:space="preserve">streets_tiles_Chunyshyne</t>
  </si>
  <si>
    <t xml:space="preserve">Novopustynka</t>
  </si>
  <si>
    <t xml:space="preserve">Новопустинка</t>
  </si>
  <si>
    <t xml:space="preserve">boundaries_layer_Novopustynka</t>
  </si>
  <si>
    <t xml:space="preserve">street_layer_Novopustynka</t>
  </si>
  <si>
    <t xml:space="preserve">addressPolygon_layer_Novopustynka</t>
  </si>
  <si>
    <t xml:space="preserve">buildings_tiles_Novopustinka</t>
  </si>
  <si>
    <t xml:space="preserve">streets_tiles_Novopustinka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</si>
</sst>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30"/>
  <sheetViews>
    <sheetView showFormulas="false" showGridLines="true" showRowColHeaders="true" showZeros="true" rightToLeft="false" tabSelected="true" showOutlineSymbols="true" defaultGridColor="true" view="normal" topLeftCell="I23" colorId="64" zoomScale="110" zoomScaleNormal="110" zoomScalePageLayoutView="100" workbookViewId="0">
      <selection pane="topLeft" activeCell="K3" activeCellId="0" sqref="K3:K24"/>
    </sheetView>
  </sheetViews>
  <sheetFormatPr defaultColWidth="15.00390625" defaultRowHeight="12.75" zeroHeight="false" outlineLevelRow="0" outlineLevelCol="0"/>
  <cols>
    <col collapsed="false" customWidth="true" hidden="false" outlineLevel="0" max="1" min="1" style="1" width="20.44"/>
    <col collapsed="false" customWidth="true" hidden="false" outlineLevel="0" max="2" min="2" style="1" width="20.33"/>
    <col collapsed="false" customWidth="true" hidden="false" outlineLevel="0" max="3" min="3" style="1" width="33.44"/>
    <col collapsed="false" customWidth="true" hidden="false" outlineLevel="0" max="4" min="4" style="1" width="30"/>
    <col collapsed="false" customWidth="true" hidden="false" outlineLevel="0" max="5" min="5" style="1" width="35.22"/>
    <col collapsed="false" customWidth="true" hidden="false" outlineLevel="0" max="6" min="6" style="1" width="34.66"/>
    <col collapsed="false" customWidth="true" hidden="false" outlineLevel="0" max="8" min="7" style="1" width="32.34"/>
    <col collapsed="false" customWidth="true" hidden="false" outlineLevel="0" max="9" min="9" style="1" width="29.56"/>
    <col collapsed="false" customWidth="true" hidden="false" outlineLevel="0" max="10" min="10" style="2" width="84.22"/>
    <col collapsed="false" customWidth="true" hidden="false" outlineLevel="0" max="11" min="11" style="1" width="37.76"/>
    <col collapsed="false" customWidth="true" hidden="false" outlineLevel="0" max="12" min="12" style="1" width="31.44"/>
    <col collapsed="false" customWidth="true" hidden="false" outlineLevel="0" max="1026" min="1026" style="1" width="11.56"/>
  </cols>
  <sheetData>
    <row r="1" customFormat="false" ht="13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1" t="s">
        <v>10</v>
      </c>
    </row>
    <row r="2" customFormat="false" ht="52.2" hidden="false" customHeight="false" outlineLevel="0" collapsed="false">
      <c r="A2" s="5" t="s">
        <v>11</v>
      </c>
      <c r="B2" s="5" t="s">
        <v>12</v>
      </c>
      <c r="C2" s="6" t="s">
        <v>13</v>
      </c>
      <c r="D2" s="6" t="s">
        <v>14</v>
      </c>
      <c r="E2" s="6"/>
      <c r="F2" s="7" t="s">
        <v>15</v>
      </c>
      <c r="G2" s="7" t="s">
        <v>16</v>
      </c>
      <c r="H2" s="7"/>
      <c r="I2" s="7" t="s">
        <v>17</v>
      </c>
      <c r="J2" s="8" t="str">
        <f aca="false">_xlfn.CONCAT("'",A2,"' : {'boundaries_layer': '",C2,"', 'streets_layer': '",D2,"', 'buildings_layer': '",F2,"', 'ua_name': '",B2,"', 'buildings_tiles': '",G2,"', 'streets_tiles': '",I2,"'},")</f>
        <v>'Antonivka' : {'boundaries_layer': 'boundaries_layer_Antonivka', 'streets_layer': 'street_layer_Antonivka', 'buildings_layer': 'buildings_layer_Antonivka', 'ua_name': 'Антонівка', 'buildings_tiles': 'buildings_tiles_Antonivka', 'streets_tiles': 'streets_tiles_Antonivka'},</v>
      </c>
    </row>
    <row r="3" customFormat="false" ht="52.2" hidden="false" customHeight="false" outlineLevel="0" collapsed="false">
      <c r="A3" s="9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  <c r="J3" s="8" t="str">
        <f aca="false">_xlfn.CONCAT("'",A3,"' : {'boundaries_layer': '",C3,"', 'streets_layer': '",D3,"', 'buildings_layer': '",F3,"', 'ua_name': '",B3,"', 'buildings_tiles': '",G3,"', 'streets_tiles': '",I3,"'},")</f>
        <v>'Pokrovsk' : {'boundaries_layer': 'boundaries_layer_Pokrovsk', 'streets_layer': 'street_layer_Pokrovsk', 'buildings_layer': 'addressPolygon_layer_Pokrovsk', 'ua_name': 'Покровськ', 'buildings_tiles': 'buildings_tiles_Pokrovsk', 'streets_tiles': 'streets_tiles_Pokrovsk'},</v>
      </c>
      <c r="K3" s="11" t="str">
        <f aca="false">_xlfn.CONCAT("var streets_map_layer_",A3,"  = L.geoJson(street_layer_",A3,", {renderer: L.canvas({pane: 'streets'}),     pmIgnore: true,     snapIgnore: true,     id: 'streets_map_layer_",A3,"',     layername: 'Вісі вулиць ",B3,"',     style: {color: 'white', fillOpacity: .0, weight: 13},     canGetInfo: true,     onEachFeature: onEachFeature_streets });")</f>
        <v>var streets_map_layer_Pokrovsk  = L.geoJson(street_layer_Pokrovsk, {renderer: L.canvas({pane: 'streets'}),     pmIgnore: true,     snapIgnore: true,     id: 'streets_map_layer_Pokrovsk',     layername: 'Вісі вулиць Покровськ',     style: {color: 'white', fillOpacity: .0, weight: 13},     canGetInfo: true,     onEachFeature: onEachFeature_streets });</v>
      </c>
      <c r="L3" s="12" t="str">
        <f aca="false">_xlfn.CONCAT("var buildings_layer_",A3,"  = L.geoJson(addressPolygon_layer_",A3,", {renderer: L.canvas({pane: 'buildings'}),     pmIgnore: true,     snapIgnore: true,     id: 'buildings_layer_",A3,"',     layername: 'Полігони будинків ",B3,"',     style: style_Buildings,  canGetInfo: true });")</f>
        <v>var buildings_layer_Pokrovsk  = L.geoJson(addressPolygon_layer_Pokrovsk, {renderer: L.canvas({pane: 'buildings'}),     pmIgnore: true,     snapIgnore: true,     id: 'buildings_layer_Pokrovsk',     layername: 'Полігони будинків Покровськ',     style: style_Buildings,  canGetInfo: true });</v>
      </c>
      <c r="M3" s="12" t="str">
        <f aca="false">_xlfn.CONCAT("var boundaries_map_layer_",A3,"  = L.geoJson(boundaries_layer_",A3,", {renderer: L.canvas({pane: 'boundaries'}),     pmIgnore: true,     snapIgnore: true,     id: 'boundaries_map_layer_",A3,"',    layername: 'Полігони будинків ",B3,"',     style: {color: '#bd0d00', fillOpacity: .0, weight: 7},     canGetInfo: false });")</f>
        <v>var boundaries_map_layer_Pokrovsk  = L.geoJson(boundaries_layer_Pokrovsk, {renderer: L.canvas({pane: 'boundaries'}),     pmIgnore: true,     snapIgnore: true,     id: 'boundaries_map_layer_Pokrovsk',    layername: 'Полігони будинків Покровськ',     style: {color: '#bd0d00', fillOpacity: .0, weight: 7},     canGetInfo: false });</v>
      </c>
    </row>
    <row r="4" customFormat="false" ht="52.2" hidden="false" customHeight="false" outlineLevel="0" collapsed="false">
      <c r="A4" s="9" t="s">
        <v>27</v>
      </c>
      <c r="B4" s="10" t="s">
        <v>28</v>
      </c>
      <c r="C4" s="10" t="s">
        <v>29</v>
      </c>
      <c r="D4" s="10" t="s">
        <v>30</v>
      </c>
      <c r="E4" s="10"/>
      <c r="F4" s="10" t="s">
        <v>31</v>
      </c>
      <c r="G4" s="10" t="s">
        <v>32</v>
      </c>
      <c r="H4" s="10"/>
      <c r="I4" s="10" t="s">
        <v>33</v>
      </c>
      <c r="J4" s="8" t="str">
        <f aca="false">_xlfn.CONCAT("'",A4,"' : {'boundaries_layer': '",C4,"', 'streets_layer': '",D4,"', 'buildings_layer': '",F4,"', 'ua_name': '",B4,"', 'buildings_tiles': '",G4,"', 'streets_tiles': '",I4,"'},")</f>
        <v>'Rodynske' : {'boundaries_layer': 'boundaries_layer_Rodynske', 'streets_layer': 'street_layer_Rodynske', 'buildings_layer': 'addressPolygon_layer_Rodynske', 'ua_name': 'Родинське', 'buildings_tiles': 'buildings_tiles_Rodynske', 'streets_tiles': 'streets_tiles_Rodynske'},</v>
      </c>
      <c r="K4" s="11" t="str">
        <f aca="false">_xlfn.CONCAT("var streets_map_layer_",A4,"  = L.geoJson(street_layer_",A4,", {renderer: L.canvas({pane: 'streets'}),     pmIgnore: true,     snapIgnore: true,     id: 'streets_map_layer_",A4,"',     layername: 'Вісі вулиць ",B4,"',     style: {color: 'white', fillOpacity: .0, weight: 13},     canGetInfo: true,     onEachFeature: onEachFeature_streets });")</f>
        <v>var streets_map_layer_Rodynske  = L.geoJson(street_layer_Rodynske, {renderer: L.canvas({pane: 'streets'}),     pmIgnore: true,     snapIgnore: true,     id: 'streets_map_layer_Rodynske',     layername: 'Вісі вулиць Родинське',     style: {color: 'white', fillOpacity: .0, weight: 13},     canGetInfo: true,     onEachFeature: onEachFeature_streets });</v>
      </c>
      <c r="L4" s="12" t="str">
        <f aca="false">_xlfn.CONCAT("var buildings_layer_",A4,"  = L.geoJson(addressPolygon_layer_",A4,", {renderer: L.canvas({pane: 'buildings'}),     pmIgnore: true,     snapIgnore: true,     id: 'buildings_layer_",A4,"',     layername: 'Полігони будинків ",B4,"',     style: style_Buildings,  canGetInfo: true });")</f>
        <v>var buildings_layer_Rodynske  = L.geoJson(addressPolygon_layer_Rodynske, {renderer: L.canvas({pane: 'buildings'}),     pmIgnore: true,     snapIgnore: true,     id: 'buildings_layer_Rodynske',     layername: 'Полігони будинків Родинське',     style: style_Buildings,  canGetInfo: true });</v>
      </c>
      <c r="M4" s="12" t="str">
        <f aca="false">_xlfn.CONCAT("var boundaries_map_layer_",A4,"  = L.geoJson(boundaries_layer_",A4,", {renderer: L.canvas({pane: 'boundaries'}),     pmIgnore: true,     snapIgnore: true,     id: 'boundaries_map_layer_",A4,"',    layername: 'Полігони будинків ",B4,"',     style: {color: '#bd0d00', fillOpacity: .0, weight: 7},     canGetInfo: false });")</f>
        <v>var boundaries_map_layer_Rodynske  = L.geoJson(boundaries_layer_Rodynske, {renderer: L.canvas({pane: 'boundaries'}),     pmIgnore: true,     snapIgnore: true,     id: 'boundaries_map_layer_Rodynske',    layername: 'Полігони будинків Родинське',     style: {color: '#bd0d00', fillOpacity: .0, weight: 7},     canGetInfo: false });</v>
      </c>
    </row>
    <row r="5" customFormat="false" ht="52.2" hidden="false" customHeight="false" outlineLevel="0" collapsed="false">
      <c r="A5" s="9" t="s">
        <v>34</v>
      </c>
      <c r="B5" s="10" t="s">
        <v>35</v>
      </c>
      <c r="C5" s="10" t="s">
        <v>36</v>
      </c>
      <c r="D5" s="10" t="s">
        <v>37</v>
      </c>
      <c r="E5" s="10"/>
      <c r="F5" s="10" t="s">
        <v>38</v>
      </c>
      <c r="G5" s="10" t="s">
        <v>39</v>
      </c>
      <c r="H5" s="10"/>
      <c r="I5" s="10" t="s">
        <v>40</v>
      </c>
      <c r="J5" s="8" t="str">
        <f aca="false">_xlfn.CONCAT("'",A5,"' : {'boundaries_layer': '",C5,"', 'streets_layer': '",D5,"', 'buildings_layer': '",F5,"', 'ua_name': '",B5,"', 'buildings_tiles': '",G5,"', 'streets_tiles': '",I5,"'},")</f>
        <v>'Shevchenko' : {'boundaries_layer': 'boundaries_layer_Shevchenko', 'streets_layer': 'street_layer_Shevchenko', 'buildings_layer': 'addressPolygon_layer_Shevchenko', 'ua_name': 'Шевченко', 'buildings_tiles': 'buildings_tiles_Shevchenko', 'streets_tiles': 'streets_tiles_Shevchenko'},</v>
      </c>
      <c r="K5" s="11" t="str">
        <f aca="false">_xlfn.CONCAT("var streets_map_layer_",A5,"  = L.geoJson(street_layer_",A5,", {renderer: L.canvas({pane: 'streets'}),     pmIgnore: true,     snapIgnore: true,     id: 'streets_map_layer_",A5,"',     layername: 'Вісі вулиць ",B5,"',     style: {color: 'white', fillOpacity: .0, weight: 13},     canGetInfo: true,     onEachFeature: onEachFeature_streets });")</f>
        <v>var streets_map_layer_Shevchenko  = L.geoJson(street_layer_Shevchenko, {renderer: L.canvas({pane: 'streets'}),     pmIgnore: true,     snapIgnore: true,     id: 'streets_map_layer_Shevchenko',     layername: 'Вісі вулиць Шевченко',     style: {color: 'white', fillOpacity: .0, weight: 13},     canGetInfo: true,     onEachFeature: onEachFeature_streets });</v>
      </c>
      <c r="L5" s="12" t="str">
        <f aca="false">_xlfn.CONCAT("var buildings_layer_",A5,"  = L.geoJson(addressPolygon_layer_",A5,", {renderer: L.canvas({pane: 'buildings'}),     pmIgnore: true,     snapIgnore: true,     id: 'buildings_layer_",A5,"',     layername: 'Полігони будинків ",B5,"',     style: style_Buildings,  canGetInfo: true });")</f>
        <v>var buildings_layer_Shevchenko  = L.geoJson(addressPolygon_layer_Shevchenko, {renderer: L.canvas({pane: 'buildings'}),     pmIgnore: true,     snapIgnore: true,     id: 'buildings_layer_Shevchenko',     layername: 'Полігони будинків Шевченко',     style: style_Buildings,  canGetInfo: true });</v>
      </c>
      <c r="M5" s="12" t="str">
        <f aca="false">_xlfn.CONCAT("var boundaries_map_layer_",A5,"  = L.geoJson(boundaries_layer_",A5,", {renderer: L.canvas({pane: 'boundaries'}),     pmIgnore: true,     snapIgnore: true,     id: 'boundaries_map_layer_",A5,"',    layername: 'Полігони будинків ",B5,"',     style: {color: '#bd0d00', fillOpacity: .0, weight: 7},     canGetInfo: false });")</f>
        <v>var boundaries_map_layer_Shevchenko  = L.geoJson(boundaries_layer_Shevchenko, {renderer: L.canvas({pane: 'boundaries'}),     pmIgnore: true,     snapIgnore: true,     id: 'boundaries_map_layer_Shevchenko',    layername: 'Полігони будинків Шевченко',     style: {color: '#bd0d00', fillOpacity: .0, weight: 7},     canGetInfo: false });</v>
      </c>
    </row>
    <row r="6" customFormat="false" ht="52.2" hidden="false" customHeight="false" outlineLevel="0" collapsed="false">
      <c r="A6" s="9" t="s">
        <v>41</v>
      </c>
      <c r="B6" s="10" t="s">
        <v>42</v>
      </c>
      <c r="C6" s="10" t="s">
        <v>43</v>
      </c>
      <c r="D6" s="10" t="s">
        <v>44</v>
      </c>
      <c r="E6" s="10" t="s">
        <v>45</v>
      </c>
      <c r="F6" s="10" t="s">
        <v>46</v>
      </c>
      <c r="G6" s="10" t="s">
        <v>47</v>
      </c>
      <c r="H6" s="10" t="s">
        <v>48</v>
      </c>
      <c r="I6" s="10" t="s">
        <v>49</v>
      </c>
      <c r="J6" s="8" t="str">
        <f aca="false">_xlfn.CONCAT("'",A6,"' : {'boundaries_layer': '",C6,"', 'streets_layer': '",D6,"', 'buildings_layer': '",F6,"', 'ua_name': '",B6,"', 'buildings_tiles': '",G6,"', 'streets_tiles': '",I6,"'},")</f>
        <v>'Hryshyne' : {'boundaries_layer': 'boundaries_layer_Hryshyne', 'streets_layer': 'street_layer_Hryshyne', 'buildings_layer': 'addressPolygon_layer_Hryshyne', 'ua_name': 'Гришине', 'buildings_tiles': 'buildings_tiles_Hryshyne', 'streets_tiles': 'streets_tiles_Hryshyne'},</v>
      </c>
      <c r="K6" s="11" t="str">
        <f aca="false">_xlfn.CONCAT("var streets_map_layer_",A6,"  = L.geoJson(street_layer_",A6,", {renderer: L.canvas({pane: 'streets'}),     pmIgnore: true,     snapIgnore: true,     id: 'streets_map_layer_",A6,"',     layername: 'Вісі вулиць ",B6,"',     style: {color: 'white', fillOpacity: .0, weight: 13},     canGetInfo: true,     onEachFeature: onEachFeature_streets });")</f>
        <v>var streets_map_layer_Hryshyne  = L.geoJson(street_layer_Hryshyne, {renderer: L.canvas({pane: 'streets'}),     pmIgnore: true,     snapIgnore: true,     id: 'streets_map_layer_Hryshyne',     layername: 'Вісі вулиць Гришине',     style: {color: 'white', fillOpacity: .0, weight: 13},     canGetInfo: true,     onEachFeature: onEachFeature_streets });</v>
      </c>
      <c r="L6" s="12" t="str">
        <f aca="false">_xlfn.CONCAT("var buildings_layer_",A6,"  = L.geoJson(addressPolygon_layer_",A6,", {renderer: L.canvas({pane: 'buildings'}),     pmIgnore: true,     snapIgnore: true,     id: 'buildings_layer_",A6,"',     layername: 'Полігони будинків ",B6,"',     style: style_Buildings,  canGetInfo: true });")</f>
        <v>var buildings_layer_Hryshyne  = L.geoJson(addressPolygon_layer_Hryshyne, {renderer: L.canvas({pane: 'buildings'}),     pmIgnore: true,     snapIgnore: true,     id: 'buildings_layer_Hryshyne',     layername: 'Полігони будинків Гришине',     style: style_Buildings,  canGetInfo: true });</v>
      </c>
      <c r="M6" s="12" t="str">
        <f aca="false">_xlfn.CONCAT("var boundaries_map_layer_",A6,"  = L.geoJson(boundaries_layer_",A6,", {renderer: L.canvas({pane: 'boundaries'}),     pmIgnore: true,     snapIgnore: true,     id: 'boundaries_map_layer_",A6,"',    layername: 'Полігони будинків ",B6,"',     style: {color: '#bd0d00', fillOpacity: .0, weight: 7},     canGetInfo: false });")</f>
        <v>var boundaries_map_layer_Hryshyne  = L.geoJson(boundaries_layer_Hryshyne, {renderer: L.canvas({pane: 'boundaries'}),     pmIgnore: true,     snapIgnore: true,     id: 'boundaries_map_layer_Hryshyne',    layername: 'Полігони будинків Гришине',     style: {color: '#bd0d00', fillOpacity: .0, weight: 7},     canGetInfo: false });</v>
      </c>
    </row>
    <row r="7" customFormat="false" ht="52.2" hidden="false" customHeight="false" outlineLevel="0" collapsed="false">
      <c r="A7" s="9" t="s">
        <v>50</v>
      </c>
      <c r="B7" s="10" t="s">
        <v>51</v>
      </c>
      <c r="C7" s="10" t="s">
        <v>52</v>
      </c>
      <c r="D7" s="10" t="s">
        <v>53</v>
      </c>
      <c r="E7" s="10"/>
      <c r="F7" s="10" t="s">
        <v>54</v>
      </c>
      <c r="G7" s="10" t="s">
        <v>55</v>
      </c>
      <c r="H7" s="10"/>
      <c r="I7" s="10" t="s">
        <v>56</v>
      </c>
      <c r="J7" s="8" t="str">
        <f aca="false">_xlfn.CONCAT("'",A7,"' : {'boundaries_layer': '",C7,"', 'streets_layer': '",D7,"', 'buildings_layer': '",F7,"', 'ua_name': '",B7,"', 'buildings_tiles': '",G7,"', 'streets_tiles': '",I7,"'},")</f>
        <v>'Bohdanivka' : {'boundaries_layer': 'boundaries_layer_Bohdanivka', 'streets_layer': 'street_layer_Bohdanivka', 'buildings_layer': 'addressPolygon_layer_Bohdanivka', 'ua_name': 'Богданівка', 'buildings_tiles': 'buildings_tiles_Bohdanivka', 'streets_tiles': 'streets_tiles_Bohdanivka'},</v>
      </c>
      <c r="K7" s="11" t="str">
        <f aca="false">_xlfn.CONCAT("var streets_map_layer_",A7,"  = L.geoJson(street_layer_",A7,", {renderer: L.canvas({pane: 'streets'}),     pmIgnore: true,     snapIgnore: true,     id: 'streets_map_layer_",A7,"',     layername: 'Вісі вулиць ",B7,"',     style: {color: 'white', fillOpacity: .0, weight: 13},     canGetInfo: true,     onEachFeature: onEachFeature_streets });")</f>
        <v>var streets_map_layer_Bohdanivka  = L.geoJson(street_layer_Bohdanivka, {renderer: L.canvas({pane: 'streets'}),     pmIgnore: true,     snapIgnore: true,     id: 'streets_map_layer_Bohdanivka',     layername: 'Вісі вулиць Богданівка',     style: {color: 'white', fillOpacity: .0, weight: 13},     canGetInfo: true,     onEachFeature: onEachFeature_streets });</v>
      </c>
      <c r="L7" s="12" t="str">
        <f aca="false">_xlfn.CONCAT("var buildings_layer_",A7,"  = L.geoJson(addressPolygon_layer_",A7,", {renderer: L.canvas({pane: 'buildings'}),     pmIgnore: true,     snapIgnore: true,     id: 'buildings_layer_",A7,"',     layername: 'Полігони будинків ",B7,"',     style: style_Buildings,  canGetInfo: true });")</f>
        <v>var buildings_layer_Bohdanivka  = L.geoJson(addressPolygon_layer_Bohdanivka, {renderer: L.canvas({pane: 'buildings'}),     pmIgnore: true,     snapIgnore: true,     id: 'buildings_layer_Bohdanivka',     layername: 'Полігони будинків Богданівка',     style: style_Buildings,  canGetInfo: true });</v>
      </c>
      <c r="M7" s="12" t="str">
        <f aca="false">_xlfn.CONCAT("var boundaries_map_layer_",A7,"  = L.geoJson(boundaries_layer_",A7,", {renderer: L.canvas({pane: 'boundaries'}),     pmIgnore: true,     snapIgnore: true,     id: 'boundaries_map_layer_",A7,"',    layername: 'Полігони будинків ",B7,"',     style: {color: '#bd0d00', fillOpacity: .0, weight: 7},     canGetInfo: false });")</f>
        <v>var boundaries_map_layer_Bohdanivka  = L.geoJson(boundaries_layer_Bohdanivka, {renderer: L.canvas({pane: 'boundaries'}),     pmIgnore: true,     snapIgnore: true,     id: 'boundaries_map_layer_Bohdanivka',    layername: 'Полігони будинків Богданівка',     style: {color: '#bd0d00', fillOpacity: .0, weight: 7},     canGetInfo: false });</v>
      </c>
    </row>
    <row r="8" customFormat="false" ht="52.2" hidden="false" customHeight="false" outlineLevel="0" collapsed="false">
      <c r="A8" s="9" t="s">
        <v>57</v>
      </c>
      <c r="B8" s="10" t="s">
        <v>58</v>
      </c>
      <c r="C8" s="10" t="s">
        <v>59</v>
      </c>
      <c r="D8" s="10" t="s">
        <v>60</v>
      </c>
      <c r="E8" s="10"/>
      <c r="F8" s="10" t="s">
        <v>61</v>
      </c>
      <c r="G8" s="10" t="s">
        <v>62</v>
      </c>
      <c r="H8" s="10"/>
      <c r="I8" s="10" t="s">
        <v>63</v>
      </c>
      <c r="J8" s="8" t="str">
        <f aca="false">_xlfn.CONCAT("'",A8,"' : {'boundaries_layer': '",C8,"', 'streets_layer': '",D8,"', 'buildings_layer': '",F8,"', 'ua_name': '",B8,"', 'buildings_tiles': '",G8,"', 'streets_tiles': '",I8,"'},")</f>
        <v>'Dachenske' : {'boundaries_layer': 'boundaries_layer_Dachenske', 'streets_layer': 'street_layer_Dachenske', 'buildings_layer': 'addressPolygon_layer_Dachenske', 'ua_name': 'Даченське', 'buildings_tiles': 'buildings_tiles_Dachenske', 'streets_tiles': 'streets_tiles_Dachenske'},</v>
      </c>
      <c r="K8" s="11" t="str">
        <f aca="false">_xlfn.CONCAT("var streets_map_layer_",A8,"  = L.geoJson(street_layer_",A8,", {renderer: L.canvas({pane: 'streets'}),     pmIgnore: true,     snapIgnore: true,     id: 'streets_map_layer_",A8,"',     layername: 'Вісі вулиць ",B8,"',     style: {color: 'white', fillOpacity: .0, weight: 13},     canGetInfo: true,     onEachFeature: onEachFeature_streets });")</f>
        <v>var streets_map_layer_Dachenske  = L.geoJson(street_layer_Dachenske, {renderer: L.canvas({pane: 'streets'}),     pmIgnore: true,     snapIgnore: true,     id: 'streets_map_layer_Dachenske',     layername: 'Вісі вулиць Даченське',     style: {color: 'white', fillOpacity: .0, weight: 13},     canGetInfo: true,     onEachFeature: onEachFeature_streets });</v>
      </c>
      <c r="L8" s="12" t="str">
        <f aca="false">_xlfn.CONCAT("var buildings_layer_",A8,"  = L.geoJson(addressPolygon_layer_",A8,", {renderer: L.canvas({pane: 'buildings'}),     pmIgnore: true,     snapIgnore: true,     id: 'buildings_layer_",A8,"',     layername: 'Полігони будинків ",B8,"',     style: style_Buildings,  canGetInfo: true });")</f>
        <v>var buildings_layer_Dachenske  = L.geoJson(addressPolygon_layer_Dachenske, {renderer: L.canvas({pane: 'buildings'}),     pmIgnore: true,     snapIgnore: true,     id: 'buildings_layer_Dachenske',     layername: 'Полігони будинків Даченське',     style: style_Buildings,  canGetInfo: true });</v>
      </c>
      <c r="M8" s="12" t="str">
        <f aca="false">_xlfn.CONCAT("var boundaries_map_layer_",A8,"  = L.geoJson(boundaries_layer_",A8,", {renderer: L.canvas({pane: 'boundaries'}),     pmIgnore: true,     snapIgnore: true,     id: 'boundaries_map_layer_",A8,"',    layername: 'Полігони будинків ",B8,"',     style: {color: '#bd0d00', fillOpacity: .0, weight: 7},     canGetInfo: false });")</f>
        <v>var boundaries_map_layer_Dachenske  = L.geoJson(boundaries_layer_Dachenske, {renderer: L.canvas({pane: 'boundaries'}),     pmIgnore: true,     snapIgnore: true,     id: 'boundaries_map_layer_Dachenske',    layername: 'Полігони будинків Даченське',     style: {color: '#bd0d00', fillOpacity: .0, weight: 7},     canGetInfo: false });</v>
      </c>
    </row>
    <row r="9" customFormat="false" ht="39.55" hidden="false" customHeight="false" outlineLevel="0" collapsed="false">
      <c r="A9" s="9" t="s">
        <v>64</v>
      </c>
      <c r="B9" s="10" t="s">
        <v>65</v>
      </c>
      <c r="C9" s="10" t="s">
        <v>66</v>
      </c>
      <c r="D9" s="10" t="s">
        <v>67</v>
      </c>
      <c r="E9" s="10" t="s">
        <v>68</v>
      </c>
      <c r="F9" s="10" t="s">
        <v>69</v>
      </c>
      <c r="G9" s="10" t="s">
        <v>70</v>
      </c>
      <c r="H9" s="10" t="s">
        <v>71</v>
      </c>
      <c r="I9" s="10" t="s">
        <v>72</v>
      </c>
      <c r="J9" s="8" t="str">
        <f aca="false">_xlfn.CONCAT("'",A9,"' : {'boundaries_layer': '",C9,"', 'streets_layer': '",D9,"', 'buildings_layer': '",F9,"', 'ua_name': '",B9,"', 'buildings_tiles': '",G9,"', 'streets_tiles': '",I9,"'},")</f>
        <v>'Zelene' : {'boundaries_layer': 'boundaries_layer_Zelene', 'streets_layer': 'street_layer_Zelene', 'buildings_layer': 'addressPolygon_layer_Zelene', 'ua_name': 'Зелене', 'buildings_tiles': 'buildings_tiles_Zelene', 'streets_tiles': 'streets_tiles_Zelene'},</v>
      </c>
      <c r="K9" s="11" t="str">
        <f aca="false">_xlfn.CONCAT("var streets_map_layer_",A9,"  = L.geoJson(street_layer_",A9,", {renderer: L.canvas({pane: 'streets'}),     pmIgnore: true,     snapIgnore: true,     id: 'streets_map_layer_",A9,"',     layername: 'Вісі вулиць ",B9,"',     style: {color: 'white', fillOpacity: .0, weight: 13},     canGetInfo: true,     onEachFeature: onEachFeature_streets });")</f>
        <v>var streets_map_layer_Zelene  = L.geoJson(street_layer_Zelene, {renderer: L.canvas({pane: 'streets'}),     pmIgnore: true,     snapIgnore: true,     id: 'streets_map_layer_Zelene',     layername: 'Вісі вулиць Зелене',     style: {color: 'white', fillOpacity: .0, weight: 13},     canGetInfo: true,     onEachFeature: onEachFeature_streets });</v>
      </c>
      <c r="L9" s="12" t="str">
        <f aca="false">_xlfn.CONCAT("var buildings_layer_",A9,"  = L.geoJson(addressPolygon_layer_",A9,", {renderer: L.canvas({pane: 'buildings'}),     pmIgnore: true,     snapIgnore: true,     id: 'buildings_layer_",A9,"',     layername: 'Полігони будинків ",B9,"',     style: style_Buildings,  canGetInfo: true });")</f>
        <v>var buildings_layer_Zelene  = L.geoJson(addressPolygon_layer_Zelene, {renderer: L.canvas({pane: 'buildings'}),     pmIgnore: true,     snapIgnore: true,     id: 'buildings_layer_Zelene',     layername: 'Полігони будинків Зелене',     style: style_Buildings,  canGetInfo: true });</v>
      </c>
      <c r="M9" s="12" t="str">
        <f aca="false">_xlfn.CONCAT("var boundaries_map_layer_",A9,"  = L.geoJson(boundaries_layer_",A9,", {renderer: L.canvas({pane: 'boundaries'}),     pmIgnore: true,     snapIgnore: true,     id: 'boundaries_map_layer_",A9,"',    layername: 'Полігони будинків ",B9,"',     style: {color: '#bd0d00', fillOpacity: .0, weight: 7},     canGetInfo: false });")</f>
        <v>var boundaries_map_layer_Zelene  = L.geoJson(boundaries_layer_Zelene, {renderer: L.canvas({pane: 'boundaries'}),     pmIgnore: true,     snapIgnore: true,     id: 'boundaries_map_layer_Zelene',    layername: 'Полігони будинків Зелене',     style: {color: '#bd0d00', fillOpacity: .0, weight: 7},     canGetInfo: false });</v>
      </c>
    </row>
    <row r="10" customFormat="false" ht="39.55" hidden="false" customHeight="false" outlineLevel="0" collapsed="false">
      <c r="A10" s="9" t="s">
        <v>73</v>
      </c>
      <c r="B10" s="10" t="s">
        <v>74</v>
      </c>
      <c r="C10" s="10" t="s">
        <v>75</v>
      </c>
      <c r="D10" s="10" t="s">
        <v>76</v>
      </c>
      <c r="E10" s="10" t="s">
        <v>77</v>
      </c>
      <c r="F10" s="10" t="s">
        <v>78</v>
      </c>
      <c r="G10" s="10" t="s">
        <v>79</v>
      </c>
      <c r="H10" s="10" t="s">
        <v>80</v>
      </c>
      <c r="I10" s="10" t="s">
        <v>81</v>
      </c>
      <c r="J10" s="8" t="str">
        <f aca="false">_xlfn.CONCAT("'",A10,"' : {'boundaries_layer': '",C10,"', 'streets_layer': '",D10,"', 'buildings_layer': '",F10,"', 'ua_name': '",B10,"', 'buildings_tiles': '",G10,"', 'streets_tiles': '",I10,"'},")</f>
        <v>'Lysivka' : {'boundaries_layer': 'boundaries_layer_Lysivka', 'streets_layer': 'street_layer_Lysivka', 'buildings_layer': 'addressPolygon_layer_Lysivka', 'ua_name': 'Лисівка', 'buildings_tiles': 'buildings_tiles_Lysivka', 'streets_tiles': 'streets_tiles_Lysivka'},</v>
      </c>
      <c r="K10" s="11" t="str">
        <f aca="false">_xlfn.CONCAT("var streets_map_layer_",A10,"  = L.geoJson(street_layer_",A10,", {renderer: L.canvas({pane: 'streets'}),     pmIgnore: true,     snapIgnore: true,     id: 'streets_map_layer_",A10,"',     layername: 'Вісі вулиць ",B10,"',     style: {color: 'white', fillOpacity: .0, weight: 13},     canGetInfo: true,     onEachFeature: onEachFeature_streets });")</f>
        <v>var streets_map_layer_Lysivka  = L.geoJson(street_layer_Lysivka, {renderer: L.canvas({pane: 'streets'}),     pmIgnore: true,     snapIgnore: true,     id: 'streets_map_layer_Lysivka',     layername: 'Вісі вулиць Лисівка',     style: {color: 'white', fillOpacity: .0, weight: 13},     canGetInfo: true,     onEachFeature: onEachFeature_streets });</v>
      </c>
      <c r="L10" s="12" t="str">
        <f aca="false">_xlfn.CONCAT("var buildings_layer_",A10,"  = L.geoJson(addressPolygon_layer_",A10,", {renderer: L.canvas({pane: 'buildings'}),     pmIgnore: true,     snapIgnore: true,     id: 'buildings_layer_",A10,"',     layername: 'Полігони будинків ",B10,"',     style: style_Buildings,  canGetInfo: true });")</f>
        <v>var buildings_layer_Lysivka  = L.geoJson(addressPolygon_layer_Lysivka, {renderer: L.canvas({pane: 'buildings'}),     pmIgnore: true,     snapIgnore: true,     id: 'buildings_layer_Lysivka',     layername: 'Полігони будинків Лисівка',     style: style_Buildings,  canGetInfo: true });</v>
      </c>
      <c r="M10" s="12" t="str">
        <f aca="false">_xlfn.CONCAT("var boundaries_map_layer_",A10,"  = L.geoJson(boundaries_layer_",A10,", {renderer: L.canvas({pane: 'boundaries'}),     pmIgnore: true,     snapIgnore: true,     id: 'boundaries_map_layer_",A10,"',    layername: 'Полігони будинків ",B10,"',     style: {color: '#bd0d00', fillOpacity: .0, weight: 7},     canGetInfo: false });")</f>
        <v>var boundaries_map_layer_Lysivka  = L.geoJson(boundaries_layer_Lysivka, {renderer: L.canvas({pane: 'boundaries'}),     pmIgnore: true,     snapIgnore: true,     id: 'boundaries_map_layer_Lysivka',    layername: 'Полігони будинків Лисівка',     style: {color: '#bd0d00', fillOpacity: .0, weight: 7},     canGetInfo: false });</v>
      </c>
    </row>
    <row r="11" customFormat="false" ht="52.2" hidden="false" customHeight="false" outlineLevel="0" collapsed="false">
      <c r="A11" s="9" t="s">
        <v>82</v>
      </c>
      <c r="B11" s="10" t="s">
        <v>83</v>
      </c>
      <c r="C11" s="10" t="s">
        <v>84</v>
      </c>
      <c r="D11" s="10" t="s">
        <v>85</v>
      </c>
      <c r="E11" s="10" t="s">
        <v>86</v>
      </c>
      <c r="F11" s="10" t="s">
        <v>87</v>
      </c>
      <c r="G11" s="10" t="s">
        <v>88</v>
      </c>
      <c r="H11" s="10" t="s">
        <v>89</v>
      </c>
      <c r="I11" s="10" t="s">
        <v>90</v>
      </c>
      <c r="J11" s="8" t="str">
        <f aca="false">_xlfn.CONCAT("'",A11,"' : {'boundaries_layer': '",C11,"', 'streets_layer': '",D11,"', 'buildings_layer': '",F11,"', 'ua_name': '",B11,"', 'buildings_tiles': '",G11,"', 'streets_tiles': '",I11,"'},")</f>
        <v>'Novyy_Trud' : {'boundaries_layer': 'boundaries_layer_Novyy_Trud', 'streets_layer': 'street_layer_Novyy_Trud', 'buildings_layer': 'addressPolygon_layer_Novyy_Trud', 'ua_name': 'Новий Труд', 'buildings_tiles': 'buildings_tiles_Novyy_Trud', 'streets_tiles': 'streets_tiles_Novyy_Trud'},</v>
      </c>
      <c r="K11" s="11" t="str">
        <f aca="false">_xlfn.CONCAT("var streets_map_layer_",A11,"  = L.geoJson(street_layer_",A11,", {renderer: L.canvas({pane: 'streets'}),     pmIgnore: true,     snapIgnore: true,     id: 'streets_map_layer_",A11,"',     layername: 'Вісі вулиць ",B11,"',     style: {color: 'white', fillOpacity: .0, weight: 13},     canGetInfo: true,     onEachFeature: onEachFeature_streets });")</f>
        <v>var streets_map_layer_Novyy_Trud  = L.geoJson(street_layer_Novyy_Trud, {renderer: L.canvas({pane: 'streets'}),     pmIgnore: true,     snapIgnore: true,     id: 'streets_map_layer_Novyy_Trud',     layername: 'Вісі вулиць Новий Труд',     style: {color: 'white', fillOpacity: .0, weight: 13},     canGetInfo: true,     onEachFeature: onEachFeature_streets });</v>
      </c>
      <c r="L11" s="12" t="str">
        <f aca="false">_xlfn.CONCAT("var buildings_layer_",A11,"  = L.geoJson(addressPolygon_layer_",A11,", {renderer: L.canvas({pane: 'buildings'}),     pmIgnore: true,     snapIgnore: true,     id: 'buildings_layer_",A11,"',     layername: 'Полігони будинків ",B11,"',     style: style_Buildings,  canGetInfo: true });")</f>
        <v>var buildings_layer_Novyy_Trud  = L.geoJson(addressPolygon_layer_Novyy_Trud, {renderer: L.canvas({pane: 'buildings'}),     pmIgnore: true,     snapIgnore: true,     id: 'buildings_layer_Novyy_Trud',     layername: 'Полігони будинків Новий Труд',     style: style_Buildings,  canGetInfo: true });</v>
      </c>
      <c r="M11" s="12" t="str">
        <f aca="false">_xlfn.CONCAT("var boundaries_map_layer_",A11,"  = L.geoJson(boundaries_layer_",A11,", {renderer: L.canvas({pane: 'boundaries'}),     pmIgnore: true,     snapIgnore: true,     id: 'boundaries_map_layer_",A11,"',    layername: 'Полігони будинків ",B11,"',     style: {color: '#bd0d00', fillOpacity: .0, weight: 7},     canGetInfo: false });")</f>
        <v>var boundaries_map_layer_Novyy_Trud  = L.geoJson(boundaries_layer_Novyy_Trud, {renderer: L.canvas({pane: 'boundaries'}),     pmIgnore: true,     snapIgnore: true,     id: 'boundaries_map_layer_Novyy_Trud',    layername: 'Полігони будинків Новий Труд',     style: {color: '#bd0d00', fillOpacity: .0, weight: 7},     canGetInfo: false });</v>
      </c>
    </row>
    <row r="12" customFormat="false" ht="52.2" hidden="false" customHeight="false" outlineLevel="0" collapsed="false">
      <c r="A12" s="9" t="s">
        <v>91</v>
      </c>
      <c r="B12" s="10" t="s">
        <v>92</v>
      </c>
      <c r="C12" s="10" t="s">
        <v>93</v>
      </c>
      <c r="D12" s="10" t="s">
        <v>94</v>
      </c>
      <c r="E12" s="10"/>
      <c r="F12" s="10" t="s">
        <v>95</v>
      </c>
      <c r="G12" s="10" t="s">
        <v>96</v>
      </c>
      <c r="H12" s="10"/>
      <c r="I12" s="10" t="s">
        <v>97</v>
      </c>
      <c r="J12" s="8" t="str">
        <f aca="false">_xlfn.CONCAT("'",A12,"' : {'boundaries_layer': '",C12,"', 'streets_layer': '",D12,"', 'buildings_layer': '",F12,"', 'ua_name': '",B12,"', 'buildings_tiles': '",G12,"', 'streets_tiles': '",I12,"'},")</f>
        <v>'Novoolenivka' : {'boundaries_layer': 'boundaries_layer_Novoolenivka', 'streets_layer': 'street_layer_Novoolenivka', 'buildings_layer': 'addressPolygon_layer_Novoolenivka', 'ua_name': 'Новооленівка', 'buildings_tiles': 'buildings_tiles_Novoolenivka', 'streets_tiles': 'streets_tiles_Novoolenivka'},</v>
      </c>
      <c r="K12" s="11" t="str">
        <f aca="false">_xlfn.CONCAT("var streets_map_layer_",A12,"  = L.geoJson(street_layer_",A12,", {renderer: L.canvas({pane: 'streets'}),     pmIgnore: true,     snapIgnore: true,     id: 'streets_map_layer_",A12,"',     layername: 'Вісі вулиць ",B12,"',     style: {color: 'white', fillOpacity: .0, weight: 13},     canGetInfo: true,     onEachFeature: onEachFeature_streets });")</f>
        <v>var streets_map_layer_Novoolenivka  = L.geoJson(street_layer_Novoolenivka, {renderer: L.canvas({pane: 'streets'}),     pmIgnore: true,     snapIgnore: true,     id: 'streets_map_layer_Novoolenivka',     layername: 'Вісі вулиць Новооленівка',     style: {color: 'white', fillOpacity: .0, weight: 13},     canGetInfo: true,     onEachFeature: onEachFeature_streets });</v>
      </c>
      <c r="L12" s="12" t="str">
        <f aca="false">_xlfn.CONCAT("var buildings_layer_",A12,"  = L.geoJson(addressPolygon_layer_",A12,", {renderer: L.canvas({pane: 'buildings'}),     pmIgnore: true,     snapIgnore: true,     id: 'buildings_layer_",A12,"',     layername: 'Полігони будинків ",B12,"',     style: style_Buildings,  canGetInfo: true });")</f>
        <v>var buildings_layer_Novoolenivka  = L.geoJson(addressPolygon_layer_Novoolenivka, {renderer: L.canvas({pane: 'buildings'}),     pmIgnore: true,     snapIgnore: true,     id: 'buildings_layer_Novoolenivka',     layername: 'Полігони будинків Новооленівка',     style: style_Buildings,  canGetInfo: true });</v>
      </c>
      <c r="M12" s="12" t="str">
        <f aca="false">_xlfn.CONCAT("var boundaries_map_layer_",A12,"  = L.geoJson(boundaries_layer_",A12,", {renderer: L.canvas({pane: 'boundaries'}),     pmIgnore: true,     snapIgnore: true,     id: 'boundaries_map_layer_",A12,"',    layername: 'Полігони будинків ",B12,"',     style: {color: '#bd0d00', fillOpacity: .0, weight: 7},     canGetInfo: false });")</f>
        <v>var boundaries_map_layer_Novoolenivka  = L.geoJson(boundaries_layer_Novoolenivka, {renderer: L.canvas({pane: 'boundaries'}),     pmIgnore: true,     snapIgnore: true,     id: 'boundaries_map_layer_Novoolenivka',    layername: 'Полігони будинків Новооленівка',     style: {color: '#bd0d00', fillOpacity: .0, weight: 7},     canGetInfo: false });</v>
      </c>
    </row>
    <row r="13" customFormat="false" ht="52.2" hidden="false" customHeight="false" outlineLevel="0" collapsed="false">
      <c r="A13" s="9" t="s">
        <v>98</v>
      </c>
      <c r="B13" s="10" t="s">
        <v>99</v>
      </c>
      <c r="C13" s="10" t="s">
        <v>100</v>
      </c>
      <c r="D13" s="10" t="s">
        <v>101</v>
      </c>
      <c r="E13" s="10" t="s">
        <v>102</v>
      </c>
      <c r="F13" s="10" t="s">
        <v>103</v>
      </c>
      <c r="G13" s="10" t="s">
        <v>104</v>
      </c>
      <c r="H13" s="10" t="s">
        <v>105</v>
      </c>
      <c r="I13" s="10" t="s">
        <v>106</v>
      </c>
      <c r="J13" s="8" t="str">
        <f aca="false">_xlfn.CONCAT("'",A13,"' : {'boundaries_layer': '",C13,"', 'streets_layer': '",D13,"', 'buildings_layer': '",F13,"', 'ua_name': '",B13,"', 'buildings_tiles': '",G13,"', 'streets_tiles': '",I13,"'},")</f>
        <v>'Novopavlivka' : {'boundaries_layer': 'boundaries_layer_Novopavlivka', 'streets_layer': 'street_layer_Novopavlivka', 'buildings_layer': 'addressPolygon_layer_Novopavlivka', 'ua_name': 'Новопавлівка', 'buildings_tiles': 'buildings_tiles_Novopavlivka', 'streets_tiles': 'streets_tiles_Novopavlivka'},</v>
      </c>
      <c r="K13" s="11" t="str">
        <f aca="false">_xlfn.CONCAT("var streets_map_layer_",A13,"  = L.geoJson(street_layer_",A13,", {renderer: L.canvas({pane: 'streets'}),     pmIgnore: true,     snapIgnore: true,     id: 'streets_map_layer_",A13,"',     layername: 'Вісі вулиць ",B13,"',     style: {color: 'white', fillOpacity: .0, weight: 13},     canGetInfo: true,     onEachFeature: onEachFeature_streets });")</f>
        <v>var streets_map_layer_Novopavlivka  = L.geoJson(street_layer_Novopavlivka, {renderer: L.canvas({pane: 'streets'}),     pmIgnore: true,     snapIgnore: true,     id: 'streets_map_layer_Novopavlivka',     layername: 'Вісі вулиць Новопавлівка',     style: {color: 'white', fillOpacity: .0, weight: 13},     canGetInfo: true,     onEachFeature: onEachFeature_streets });</v>
      </c>
      <c r="L13" s="12" t="str">
        <f aca="false">_xlfn.CONCAT("var buildings_layer_",A13,"  = L.geoJson(addressPolygon_layer_",A13,", {renderer: L.canvas({pane: 'buildings'}),     pmIgnore: true,     snapIgnore: true,     id: 'buildings_layer_",A13,"',     layername: 'Полігони будинків ",B13,"',     style: style_Buildings,  canGetInfo: true });")</f>
        <v>var buildings_layer_Novopavlivka  = L.geoJson(addressPolygon_layer_Novopavlivka, {renderer: L.canvas({pane: 'buildings'}),     pmIgnore: true,     snapIgnore: true,     id: 'buildings_layer_Novopavlivka',     layername: 'Полігони будинків Новопавлівка',     style: style_Buildings,  canGetInfo: true });</v>
      </c>
      <c r="M13" s="12" t="str">
        <f aca="false">_xlfn.CONCAT("var boundaries_map_layer_",A13,"  = L.geoJson(boundaries_layer_",A13,", {renderer: L.canvas({pane: 'boundaries'}),     pmIgnore: true,     snapIgnore: true,     id: 'boundaries_map_layer_",A13,"',    layername: 'Полігони будинків ",B13,"',     style: {color: '#bd0d00', fillOpacity: .0, weight: 7},     canGetInfo: false });")</f>
        <v>var boundaries_map_layer_Novopavlivka  = L.geoJson(boundaries_layer_Novopavlivka, {renderer: L.canvas({pane: 'boundaries'}),     pmIgnore: true,     snapIgnore: true,     id: 'boundaries_map_layer_Novopavlivka',    layername: 'Полігони будинків Новопавлівка',     style: {color: '#bd0d00', fillOpacity: .0, weight: 7},     canGetInfo: false });</v>
      </c>
    </row>
    <row r="14" customFormat="false" ht="52.2" hidden="false" customHeight="false" outlineLevel="0" collapsed="false">
      <c r="A14" s="9" t="s">
        <v>107</v>
      </c>
      <c r="B14" s="10" t="s">
        <v>108</v>
      </c>
      <c r="C14" s="10" t="s">
        <v>109</v>
      </c>
      <c r="D14" s="10" t="s">
        <v>110</v>
      </c>
      <c r="E14" s="10" t="s">
        <v>111</v>
      </c>
      <c r="F14" s="10" t="s">
        <v>112</v>
      </c>
      <c r="G14" s="10" t="s">
        <v>113</v>
      </c>
      <c r="H14" s="10" t="s">
        <v>114</v>
      </c>
      <c r="I14" s="10" t="s">
        <v>115</v>
      </c>
      <c r="J14" s="8" t="str">
        <f aca="false">_xlfn.CONCAT("'",A14,"' : {'boundaries_layer': '",C14,"', 'streets_layer': '",D14,"', 'buildings_layer': '",F14,"', 'ua_name': '",B14,"', 'buildings_tiles': '",G14,"', 'streets_tiles': '",I14,"'},")</f>
        <v>'Novotroyitske' : {'boundaries_layer': 'boundaries_layer_Novotroyitske', 'streets_layer': 'street_layer_Novotroyitske', 'buildings_layer': 'addressPolygon_layer_Novotroyitske', 'ua_name': 'Новотроїцьке', 'buildings_tiles': 'buildings_tiles_Novotroyitske', 'streets_tiles': 'streets_tiles_Novotroyitske'},</v>
      </c>
      <c r="K14" s="11" t="str">
        <f aca="false">_xlfn.CONCAT("var streets_map_layer_",A14,"  = L.geoJson(street_layer_",A14,", {renderer: L.canvas({pane: 'streets'}),     pmIgnore: true,     snapIgnore: true,     id: 'streets_map_layer_",A14,"',     layername: 'Вісі вулиць ",B14,"',     style: {color: 'white', fillOpacity: .0, weight: 13},     canGetInfo: true,     onEachFeature: onEachFeature_streets });")</f>
        <v>var streets_map_layer_Novotroyitske  = L.geoJson(street_layer_Novotroyitske, {renderer: L.canvas({pane: 'streets'}),     pmIgnore: true,     snapIgnore: true,     id: 'streets_map_layer_Novotroyitske',     layername: 'Вісі вулиць Новотроїцьке',     style: {color: 'white', fillOpacity: .0, weight: 13},     canGetInfo: true,     onEachFeature: onEachFeature_streets });</v>
      </c>
      <c r="L14" s="12" t="str">
        <f aca="false">_xlfn.CONCAT("var buildings_layer_",A14,"  = L.geoJson(addressPolygon_layer_",A14,", {renderer: L.canvas({pane: 'buildings'}),     pmIgnore: true,     snapIgnore: true,     id: 'buildings_layer_",A14,"',     layername: 'Полігони будинків ",B14,"',     style: style_Buildings,  canGetInfo: true });")</f>
        <v>var buildings_layer_Novotroyitske  = L.geoJson(addressPolygon_layer_Novotroyitske, {renderer: L.canvas({pane: 'buildings'}),     pmIgnore: true,     snapIgnore: true,     id: 'buildings_layer_Novotroyitske',     layername: 'Полігони будинків Новотроїцьке',     style: style_Buildings,  canGetInfo: true });</v>
      </c>
      <c r="M14" s="12" t="str">
        <f aca="false">_xlfn.CONCAT("var boundaries_map_layer_",A14,"  = L.geoJson(boundaries_layer_",A14,", {renderer: L.canvas({pane: 'boundaries'}),     pmIgnore: true,     snapIgnore: true,     id: 'boundaries_map_layer_",A14,"',    layername: 'Полігони будинків ",B14,"',     style: {color: '#bd0d00', fillOpacity: .0, weight: 7},     canGetInfo: false });")</f>
        <v>var boundaries_map_layer_Novotroyitske  = L.geoJson(boundaries_layer_Novotroyitske, {renderer: L.canvas({pane: 'boundaries'}),     pmIgnore: true,     snapIgnore: true,     id: 'boundaries_map_layer_Novotroyitske',    layername: 'Полігони будинків Новотроїцьке',     style: {color: '#bd0d00', fillOpacity: .0, weight: 7},     canGetInfo: false });</v>
      </c>
    </row>
    <row r="15" customFormat="false" ht="52.2" hidden="false" customHeight="false" outlineLevel="0" collapsed="false">
      <c r="A15" s="9" t="s">
        <v>116</v>
      </c>
      <c r="B15" s="10" t="s">
        <v>117</v>
      </c>
      <c r="C15" s="10" t="s">
        <v>118</v>
      </c>
      <c r="D15" s="10" t="s">
        <v>119</v>
      </c>
      <c r="E15" s="10"/>
      <c r="F15" s="10" t="s">
        <v>120</v>
      </c>
      <c r="G15" s="10" t="s">
        <v>121</v>
      </c>
      <c r="H15" s="10"/>
      <c r="I15" s="10" t="s">
        <v>122</v>
      </c>
      <c r="J15" s="8" t="str">
        <f aca="false">_xlfn.CONCAT("'",A15,"' : {'boundaries_layer': '",C15,"', 'streets_layer': '",D15,"', 'buildings_layer': '",F15,"', 'ua_name': '",B15,"', 'buildings_tiles': '",G15,"', 'streets_tiles': '",I15,"'},")</f>
        <v>'Novoukrayinka' : {'boundaries_layer': 'boundaries_layer_Novoukrayinka', 'streets_layer': 'street_layer_Novoukrayinka', 'buildings_layer': 'addressPolygon_layer_Novoukrayinka', 'ua_name': 'Новоукраїнка', 'buildings_tiles': 'buildings_tiles_Novoukrayinka', 'streets_tiles': 'streets_tiles_Novoukrayinka'},</v>
      </c>
      <c r="K15" s="11" t="str">
        <f aca="false">_xlfn.CONCAT("var streets_map_layer_",A15,"  = L.geoJson(street_layer_",A15,", {renderer: L.canvas({pane: 'streets'}),     pmIgnore: true,     snapIgnore: true,     id: 'streets_map_layer_",A15,"',     layername: 'Вісі вулиць ",B15,"',     style: {color: 'white', fillOpacity: .0, weight: 13},     canGetInfo: true,     onEachFeature: onEachFeature_streets });")</f>
        <v>var streets_map_layer_Novoukrayinka  = L.geoJson(street_layer_Novoukrayinka, {renderer: L.canvas({pane: 'streets'}),     pmIgnore: true,     snapIgnore: true,     id: 'streets_map_layer_Novoukrayinka',     layername: 'Вісі вулиць Новоукраїнка',     style: {color: 'white', fillOpacity: .0, weight: 13},     canGetInfo: true,     onEachFeature: onEachFeature_streets });</v>
      </c>
      <c r="L15" s="12" t="str">
        <f aca="false">_xlfn.CONCAT("var buildings_layer_",A15,"  = L.geoJson(addressPolygon_layer_",A15,", {renderer: L.canvas({pane: 'buildings'}),     pmIgnore: true,     snapIgnore: true,     id: 'buildings_layer_",A15,"',     layername: 'Полігони будинків ",B15,"',     style: style_Buildings,  canGetInfo: true });")</f>
        <v>var buildings_layer_Novoukrayinka  = L.geoJson(addressPolygon_layer_Novoukrayinka, {renderer: L.canvas({pane: 'buildings'}),     pmIgnore: true,     snapIgnore: true,     id: 'buildings_layer_Novoukrayinka',     layername: 'Полігони будинків Новоукраїнка',     style: style_Buildings,  canGetInfo: true });</v>
      </c>
      <c r="M15" s="12" t="str">
        <f aca="false">_xlfn.CONCAT("var boundaries_map_layer_",A15,"  = L.geoJson(boundaries_layer_",A15,", {renderer: L.canvas({pane: 'boundaries'}),     pmIgnore: true,     snapIgnore: true,     id: 'boundaries_map_layer_",A15,"',    layername: 'Полігони будинків ",B15,"',     style: {color: '#bd0d00', fillOpacity: .0, weight: 7},     canGetInfo: false });")</f>
        <v>var boundaries_map_layer_Novoukrayinka  = L.geoJson(boundaries_layer_Novoukrayinka, {renderer: L.canvas({pane: 'boundaries'}),     pmIgnore: true,     snapIgnore: true,     id: 'boundaries_map_layer_Novoukrayinka',    layername: 'Полігони будинків Новоукраїнка',     style: {color: '#bd0d00', fillOpacity: .0, weight: 7},     canGetInfo: false });</v>
      </c>
    </row>
    <row r="16" customFormat="false" ht="52.2" hidden="false" customHeight="false" outlineLevel="0" collapsed="false">
      <c r="A16" s="9" t="s">
        <v>123</v>
      </c>
      <c r="B16" s="10" t="s">
        <v>124</v>
      </c>
      <c r="C16" s="10" t="s">
        <v>125</v>
      </c>
      <c r="D16" s="10" t="s">
        <v>126</v>
      </c>
      <c r="E16" s="10"/>
      <c r="F16" s="10" t="s">
        <v>127</v>
      </c>
      <c r="G16" s="10" t="s">
        <v>128</v>
      </c>
      <c r="H16" s="10"/>
      <c r="I16" s="10" t="s">
        <v>129</v>
      </c>
      <c r="J16" s="8" t="str">
        <f aca="false">_xlfn.CONCAT("'",A16,"' : {'boundaries_layer': '",C16,"', 'streets_layer': '",D16,"', 'buildings_layer': '",F16,"', 'ua_name': '",B16,"', 'buildings_tiles': '",G16,"', 'streets_tiles': '",I16,"'},")</f>
        <v>'Preobrazhenka' : {'boundaries_layer': 'boundaries_layer_Preobrazhenka', 'streets_layer': 'street_layer_Preobrazhenka', 'buildings_layer': 'addressPolygon_layer_Preobrazhenka', 'ua_name': 'Преображенка', 'buildings_tiles': 'buildings_tiles_Preobrazhenka', 'streets_tiles': 'streets_tiles_Preobrazhenka'},</v>
      </c>
      <c r="K16" s="11" t="str">
        <f aca="false">_xlfn.CONCAT("var streets_map_layer_",A16,"  = L.geoJson(street_layer_",A16,", {renderer: L.canvas({pane: 'streets'}),     pmIgnore: true,     snapIgnore: true,     id: 'streets_map_layer_",A16,"',     layername: 'Вісі вулиць ",B16,"',     style: {color: 'white', fillOpacity: .0, weight: 13},     canGetInfo: true,     onEachFeature: onEachFeature_streets });")</f>
        <v>var streets_map_layer_Preobrazhenka  = L.geoJson(street_layer_Preobrazhenka, {renderer: L.canvas({pane: 'streets'}),     pmIgnore: true,     snapIgnore: true,     id: 'streets_map_layer_Preobrazhenka',     layername: 'Вісі вулиць Преображенка',     style: {color: 'white', fillOpacity: .0, weight: 13},     canGetInfo: true,     onEachFeature: onEachFeature_streets });</v>
      </c>
      <c r="L16" s="12" t="str">
        <f aca="false">_xlfn.CONCAT("var buildings_layer_",A16,"  = L.geoJson(addressPolygon_layer_",A16,", {renderer: L.canvas({pane: 'buildings'}),     pmIgnore: true,     snapIgnore: true,     id: 'buildings_layer_",A16,"',     layername: 'Полігони будинків ",B16,"',     style: style_Buildings,  canGetInfo: true });")</f>
        <v>var buildings_layer_Preobrazhenka  = L.geoJson(addressPolygon_layer_Preobrazhenka, {renderer: L.canvas({pane: 'buildings'}),     pmIgnore: true,     snapIgnore: true,     id: 'buildings_layer_Preobrazhenka',     layername: 'Полігони будинків Преображенка',     style: style_Buildings,  canGetInfo: true });</v>
      </c>
      <c r="M16" s="12" t="str">
        <f aca="false">_xlfn.CONCAT("var boundaries_map_layer_",A16,"  = L.geoJson(boundaries_layer_",A16,", {renderer: L.canvas({pane: 'boundaries'}),     pmIgnore: true,     snapIgnore: true,     id: 'boundaries_map_layer_",A16,"',    layername: 'Полігони будинків ",B16,"',     style: {color: '#bd0d00', fillOpacity: .0, weight: 7},     canGetInfo: false });")</f>
        <v>var boundaries_map_layer_Preobrazhenka  = L.geoJson(boundaries_layer_Preobrazhenka, {renderer: L.canvas({pane: 'boundaries'}),     pmIgnore: true,     snapIgnore: true,     id: 'boundaries_map_layer_Preobrazhenka',    layername: 'Полігони будинків Преображенка',     style: {color: '#bd0d00', fillOpacity: .0, weight: 7},     canGetInfo: false });</v>
      </c>
    </row>
    <row r="17" customFormat="false" ht="39.55" hidden="false" customHeight="false" outlineLevel="0" collapsed="false">
      <c r="A17" s="9" t="s">
        <v>130</v>
      </c>
      <c r="B17" s="10" t="s">
        <v>131</v>
      </c>
      <c r="C17" s="10" t="s">
        <v>132</v>
      </c>
      <c r="D17" s="10" t="s">
        <v>133</v>
      </c>
      <c r="E17" s="10" t="s">
        <v>134</v>
      </c>
      <c r="F17" s="10" t="s">
        <v>135</v>
      </c>
      <c r="G17" s="10" t="s">
        <v>136</v>
      </c>
      <c r="H17" s="10" t="s">
        <v>137</v>
      </c>
      <c r="I17" s="10" t="s">
        <v>138</v>
      </c>
      <c r="J17" s="8" t="str">
        <f aca="false">_xlfn.CONCAT("'",A17,"' : {'boundaries_layer': '",C17,"', 'streets_layer': '",D17,"', 'buildings_layer': '",F17,"', 'ua_name': '",B17,"', 'buildings_tiles': '",G17,"', 'streets_tiles': '",I17,"'},")</f>
        <v>'Rih' : {'boundaries_layer': 'boundaries_layer_Rih', 'streets_layer': 'street_layer_Rih', 'buildings_layer': 'addressPolygon_layer_Rih', 'ua_name': 'Ріг', 'buildings_tiles': 'buildings_tiles_Rih', 'streets_tiles': 'streets_tiles_Rih'},</v>
      </c>
      <c r="K17" s="11" t="str">
        <f aca="false">_xlfn.CONCAT("var streets_map_layer_",A17,"  = L.geoJson(street_layer_",A17,", {renderer: L.canvas({pane: 'streets'}),     pmIgnore: true,     snapIgnore: true,     id: 'streets_map_layer_",A17,"',     layername: 'Вісі вулиць ",B17,"',     style: {color: 'white', fillOpacity: .0, weight: 13},     canGetInfo: true,     onEachFeature: onEachFeature_streets });")</f>
        <v>var streets_map_layer_Rih  = L.geoJson(street_layer_Rih, {renderer: L.canvas({pane: 'streets'}),     pmIgnore: true,     snapIgnore: true,     id: 'streets_map_layer_Rih',     layername: 'Вісі вулиць Ріг',     style: {color: 'white', fillOpacity: .0, weight: 13},     canGetInfo: true,     onEachFeature: onEachFeature_streets });</v>
      </c>
      <c r="L17" s="12" t="str">
        <f aca="false">_xlfn.CONCAT("var buildings_layer_",A17,"  = L.geoJson(addressPolygon_layer_",A17,", {renderer: L.canvas({pane: 'buildings'}),     pmIgnore: true,     snapIgnore: true,     id: 'buildings_layer_",A17,"',     layername: 'Полігони будинків ",B17,"',     style: style_Buildings,  canGetInfo: true });")</f>
        <v>var buildings_layer_Rih  = L.geoJson(addressPolygon_layer_Rih, {renderer: L.canvas({pane: 'buildings'}),     pmIgnore: true,     snapIgnore: true,     id: 'buildings_layer_Rih',     layername: 'Полігони будинків Ріг',     style: style_Buildings,  canGetInfo: true });</v>
      </c>
      <c r="M17" s="12" t="str">
        <f aca="false">_xlfn.CONCAT("var boundaries_map_layer_",A17,"  = L.geoJson(boundaries_layer_",A17,", {renderer: L.canvas({pane: 'boundaries'}),     pmIgnore: true,     snapIgnore: true,     id: 'boundaries_map_layer_",A17,"',    layername: 'Полігони будинків ",B17,"',     style: {color: '#bd0d00', fillOpacity: .0, weight: 7},     canGetInfo: false });")</f>
        <v>var boundaries_map_layer_Rih  = L.geoJson(boundaries_layer_Rih, {renderer: L.canvas({pane: 'boundaries'}),     pmIgnore: true,     snapIgnore: true,     id: 'boundaries_map_layer_Rih',    layername: 'Полігони будинків Ріг',     style: {color: '#bd0d00', fillOpacity: .0, weight: 7},     canGetInfo: false });</v>
      </c>
    </row>
    <row r="18" customFormat="false" ht="52.2" hidden="false" customHeight="false" outlineLevel="0" collapsed="false">
      <c r="A18" s="9" t="s">
        <v>139</v>
      </c>
      <c r="B18" s="10" t="s">
        <v>140</v>
      </c>
      <c r="C18" s="10" t="s">
        <v>141</v>
      </c>
      <c r="D18" s="10" t="s">
        <v>142</v>
      </c>
      <c r="E18" s="10"/>
      <c r="F18" s="10" t="s">
        <v>143</v>
      </c>
      <c r="G18" s="10" t="s">
        <v>144</v>
      </c>
      <c r="H18" s="10"/>
      <c r="I18" s="10" t="s">
        <v>145</v>
      </c>
      <c r="J18" s="8" t="str">
        <f aca="false">_xlfn.CONCAT("'",A18,"' : {'boundaries_layer': '",C18,"', 'streets_layer': '",D18,"', 'buildings_layer': '",F18,"', 'ua_name': '",B18,"', 'buildings_tiles': '",G18,"', 'streets_tiles': '",I18,"'},")</f>
        <v>'Sukhyy_Yar' : {'boundaries_layer': 'boundaries_layer_Sukhyy_Yar', 'streets_layer': 'street_layer_Sukhyy_Yar', 'buildings_layer': 'addressPolygon_layer_Sukhyy_Yar', 'ua_name': 'Сухий Яр', 'buildings_tiles': 'buildings_tiles_Sukhyy_Yar', 'streets_tiles': 'streets_tiles_Sukhyy_Yar'},</v>
      </c>
      <c r="K18" s="11" t="str">
        <f aca="false">_xlfn.CONCAT("var streets_map_layer_",A18,"  = L.geoJson(street_layer_",A18,", {renderer: L.canvas({pane: 'streets'}),     pmIgnore: true,     snapIgnore: true,     id: 'streets_map_layer_",A18,"',     layername: 'Вісі вулиць ",B18,"',     style: {color: 'white', fillOpacity: .0, weight: 13},     canGetInfo: true,     onEachFeature: onEachFeature_streets });")</f>
        <v>var streets_map_layer_Sukhyy_Yar  = L.geoJson(street_layer_Sukhyy_Yar, {renderer: L.canvas({pane: 'streets'}),     pmIgnore: true,     snapIgnore: true,     id: 'streets_map_layer_Sukhyy_Yar',     layername: 'Вісі вулиць Сухий Яр',     style: {color: 'white', fillOpacity: .0, weight: 13},     canGetInfo: true,     onEachFeature: onEachFeature_streets });</v>
      </c>
      <c r="L18" s="12" t="str">
        <f aca="false">_xlfn.CONCAT("var buildings_layer_",A18,"  = L.geoJson(addressPolygon_layer_",A18,", {renderer: L.canvas({pane: 'buildings'}),     pmIgnore: true,     snapIgnore: true,     id: 'buildings_layer_",A18,"',     layername: 'Полігони будинків ",B18,"',     style: style_Buildings,  canGetInfo: true });")</f>
        <v>var buildings_layer_Sukhyy_Yar  = L.geoJson(addressPolygon_layer_Sukhyy_Yar, {renderer: L.canvas({pane: 'buildings'}),     pmIgnore: true,     snapIgnore: true,     id: 'buildings_layer_Sukhyy_Yar',     layername: 'Полігони будинків Сухий Яр',     style: style_Buildings,  canGetInfo: true });</v>
      </c>
      <c r="M18" s="12" t="str">
        <f aca="false">_xlfn.CONCAT("var boundaries_map_layer_",A18,"  = L.geoJson(boundaries_layer_",A18,", {renderer: L.canvas({pane: 'boundaries'}),     pmIgnore: true,     snapIgnore: true,     id: 'boundaries_map_layer_",A18,"',    layername: 'Полігони будинків ",B18,"',     style: {color: '#bd0d00', fillOpacity: .0, weight: 7},     canGetInfo: false });")</f>
        <v>var boundaries_map_layer_Sukhyy_Yar  = L.geoJson(boundaries_layer_Sukhyy_Yar, {renderer: L.canvas({pane: 'boundaries'}),     pmIgnore: true,     snapIgnore: true,     id: 'boundaries_map_layer_Sukhyy_Yar',    layername: 'Полігони будинків Сухий Яр',     style: {color: '#bd0d00', fillOpacity: .0, weight: 7},     canGetInfo: false });</v>
      </c>
    </row>
    <row r="19" customFormat="false" ht="52.2" hidden="false" customHeight="false" outlineLevel="0" collapsed="false">
      <c r="A19" s="9" t="s">
        <v>146</v>
      </c>
      <c r="B19" s="10" t="s">
        <v>147</v>
      </c>
      <c r="C19" s="10" t="s">
        <v>148</v>
      </c>
      <c r="D19" s="10" t="s">
        <v>149</v>
      </c>
      <c r="E19" s="10"/>
      <c r="F19" s="10" t="s">
        <v>150</v>
      </c>
      <c r="G19" s="10" t="s">
        <v>151</v>
      </c>
      <c r="H19" s="10"/>
      <c r="I19" s="10" t="s">
        <v>152</v>
      </c>
      <c r="J19" s="8" t="str">
        <f aca="false">_xlfn.CONCAT("'",A19,"' : {'boundaries_layer': '",C19,"', 'streets_layer': '",D19,"', 'buildings_layer': '",F19,"', 'ua_name': '",B19,"', 'buildings_tiles': '",G19,"', 'streets_tiles': '",I19,"'},")</f>
        <v>'Troyanda' : {'boundaries_layer': 'boundaries_layer_Troyanda', 'streets_layer': 'street_layer_Troyanda', 'buildings_layer': 'addressPolygon_layer_Troyanda', 'ua_name': 'Троянда', 'buildings_tiles': 'buildings_tiles_Troyanda', 'streets_tiles': 'streets_tiles_Troyanda'},</v>
      </c>
      <c r="K19" s="11" t="str">
        <f aca="false">_xlfn.CONCAT("var streets_map_layer_",A19,"  = L.geoJson(street_layer_",A19,", {renderer: L.canvas({pane: 'streets'}),     pmIgnore: true,     snapIgnore: true,     id: 'streets_map_layer_",A19,"',     layername: 'Вісі вулиць ",B19,"',     style: {color: 'white', fillOpacity: .0, weight: 13},     canGetInfo: true,     onEachFeature: onEachFeature_streets });")</f>
        <v>var streets_map_layer_Troyanda  = L.geoJson(street_layer_Troyanda, {renderer: L.canvas({pane: 'streets'}),     pmIgnore: true,     snapIgnore: true,     id: 'streets_map_layer_Troyanda',     layername: 'Вісі вулиць Троянда',     style: {color: 'white', fillOpacity: .0, weight: 13},     canGetInfo: true,     onEachFeature: onEachFeature_streets });</v>
      </c>
      <c r="L19" s="12" t="str">
        <f aca="false">_xlfn.CONCAT("var buildings_layer_",A19,"  = L.geoJson(addressPolygon_layer_",A19,", {renderer: L.canvas({pane: 'buildings'}),     pmIgnore: true,     snapIgnore: true,     id: 'buildings_layer_",A19,"',     layername: 'Полігони будинків ",B19,"',     style: style_Buildings,  canGetInfo: true });")</f>
        <v>var buildings_layer_Troyanda  = L.geoJson(addressPolygon_layer_Troyanda, {renderer: L.canvas({pane: 'buildings'}),     pmIgnore: true,     snapIgnore: true,     id: 'buildings_layer_Troyanda',     layername: 'Полігони будинків Троянда',     style: style_Buildings,  canGetInfo: true });</v>
      </c>
      <c r="M19" s="12" t="str">
        <f aca="false">_xlfn.CONCAT("var boundaries_map_layer_",A19,"  = L.geoJson(boundaries_layer_",A19,", {renderer: L.canvas({pane: 'boundaries'}),     pmIgnore: true,     snapIgnore: true,     id: 'boundaries_map_layer_",A19,"',    layername: 'Полігони будинків ",B19,"',     style: {color: '#bd0d00', fillOpacity: .0, weight: 7},     canGetInfo: false });")</f>
        <v>var boundaries_map_layer_Troyanda  = L.geoJson(boundaries_layer_Troyanda, {renderer: L.canvas({pane: 'boundaries'}),     pmIgnore: true,     snapIgnore: true,     id: 'boundaries_map_layer_Troyanda',    layername: 'Полігони будинків Троянда',     style: {color: '#bd0d00', fillOpacity: .0, weight: 7},     canGetInfo: false });</v>
      </c>
    </row>
    <row r="20" customFormat="false" ht="39.55" hidden="false" customHeight="false" outlineLevel="0" collapsed="false">
      <c r="A20" s="9" t="s">
        <v>153</v>
      </c>
      <c r="B20" s="10" t="s">
        <v>154</v>
      </c>
      <c r="C20" s="10" t="s">
        <v>155</v>
      </c>
      <c r="D20" s="10" t="s">
        <v>156</v>
      </c>
      <c r="E20" s="10" t="s">
        <v>157</v>
      </c>
      <c r="F20" s="10" t="s">
        <v>158</v>
      </c>
      <c r="G20" s="10" t="s">
        <v>159</v>
      </c>
      <c r="H20" s="10" t="s">
        <v>160</v>
      </c>
      <c r="I20" s="10" t="s">
        <v>161</v>
      </c>
      <c r="J20" s="8" t="str">
        <f aca="false">_xlfn.CONCAT("'",A20,"' : {'boundaries_layer': '",C20,"', 'streets_layer': '",D20,"', 'buildings_layer': '",F20,"', 'ua_name': '",B20,"', 'buildings_tiles': '",G20,"', 'streets_tiles': '",I20,"'},")</f>
        <v>'Kotlyne' : {'boundaries_layer': 'boundaries_layer_Kotlyne', 'streets_layer': 'street_layer_Kotlyne', 'buildings_layer': 'addressPolygon_layer_Kotlyne', 'ua_name': 'Котлине', 'buildings_tiles': 'buildings_tiles_Kotlyne', 'streets_tiles': 'streets_tiles_Kotlyne'},</v>
      </c>
      <c r="K20" s="11" t="str">
        <f aca="false">_xlfn.CONCAT("var streets_map_layer_",A20,"  = L.geoJson(street_layer_",A20,", {renderer: L.canvas({pane: 'streets'}),     pmIgnore: true,     snapIgnore: true,     id: 'streets_map_layer_",A20,"',     layername: 'Вісі вулиць ",B20,"',     style: {color: 'white', fillOpacity: .0, weight: 13},     canGetInfo: true,     onEachFeature: onEachFeature_streets });")</f>
        <v>var streets_map_layer_Kotlyne  = L.geoJson(street_layer_Kotlyne, {renderer: L.canvas({pane: 'streets'}),     pmIgnore: true,     snapIgnore: true,     id: 'streets_map_layer_Kotlyne',     layername: 'Вісі вулиць Котлине',     style: {color: 'white', fillOpacity: .0, weight: 13},     canGetInfo: true,     onEachFeature: onEachFeature_streets });</v>
      </c>
      <c r="L20" s="12" t="str">
        <f aca="false">_xlfn.CONCAT("var buildings_layer_",A20,"  = L.geoJson(addressPolygon_layer_",A20,", {renderer: L.canvas({pane: 'buildings'}),     pmIgnore: true,     snapIgnore: true,     id: 'buildings_layer_",A20,"',     layername: 'Полігони будинків ",B20,"',     style: style_Buildings,  canGetInfo: true });")</f>
        <v>var buildings_layer_Kotlyne  = L.geoJson(addressPolygon_layer_Kotlyne, {renderer: L.canvas({pane: 'buildings'}),     pmIgnore: true,     snapIgnore: true,     id: 'buildings_layer_Kotlyne',     layername: 'Полігони будинків Котлине',     style: style_Buildings,  canGetInfo: true });</v>
      </c>
      <c r="M20" s="12" t="str">
        <f aca="false">_xlfn.CONCAT("var boundaries_map_layer_",A20,"  = L.geoJson(boundaries_layer_",A20,", {renderer: L.canvas({pane: 'boundaries'}),     pmIgnore: true,     snapIgnore: true,     id: 'boundaries_map_layer_",A20,"',    layername: 'Полігони будинків ",B20,"',     style: {color: '#bd0d00', fillOpacity: .0, weight: 7},     canGetInfo: false });")</f>
        <v>var boundaries_map_layer_Kotlyne  = L.geoJson(boundaries_layer_Kotlyne, {renderer: L.canvas({pane: 'boundaries'}),     pmIgnore: true,     snapIgnore: true,     id: 'boundaries_map_layer_Kotlyne',    layername: 'Полігони будинків Котлине',     style: {color: '#bd0d00', fillOpacity: .0, weight: 7},     canGetInfo: false });</v>
      </c>
    </row>
    <row r="21" customFormat="false" ht="52.2" hidden="false" customHeight="false" outlineLevel="0" collapsed="false">
      <c r="A21" s="9" t="s">
        <v>162</v>
      </c>
      <c r="B21" s="10" t="s">
        <v>163</v>
      </c>
      <c r="C21" s="10" t="s">
        <v>164</v>
      </c>
      <c r="D21" s="10" t="s">
        <v>165</v>
      </c>
      <c r="E21" s="10" t="s">
        <v>166</v>
      </c>
      <c r="F21" s="10" t="s">
        <v>167</v>
      </c>
      <c r="G21" s="10" t="s">
        <v>168</v>
      </c>
      <c r="H21" s="10" t="s">
        <v>169</v>
      </c>
      <c r="I21" s="10" t="s">
        <v>170</v>
      </c>
      <c r="J21" s="8" t="str">
        <f aca="false">_xlfn.CONCAT("'",A21,"' : {'boundaries_layer': '",C21,"', 'streets_layer': '",D21,"', 'buildings_layer': '",F21,"', 'ua_name': '",B21,"', 'buildings_tiles': '",G21,"', 'streets_tiles': '",I21,"'},")</f>
        <v>'Pershe_Travnya' : {'boundaries_layer': 'boundaries_layer_Pershe_Travnya', 'streets_layer': 'street_layer_Pershe_Travnya', 'buildings_layer': 'addressPolygon_layer_Pershe_Travnya', 'ua_name': 'Перше Травня', 'buildings_tiles': 'buildings_tiles_Pershe_Travnya', 'streets_tiles': 'streets_tiles_Pershe_Travnya'},</v>
      </c>
      <c r="K21" s="11" t="str">
        <f aca="false">_xlfn.CONCAT("var streets_map_layer_",A21,"  = L.geoJson(street_layer_",A21,", {renderer: L.canvas({pane: 'streets'}),     pmIgnore: true,     snapIgnore: true,     id: 'streets_map_layer_",A21,"',     layername: 'Вісі вулиць ",B21,"',     style: {color: 'white', fillOpacity: .0, weight: 13},     canGetInfo: true,     onEachFeature: onEachFeature_streets });")</f>
        <v>var streets_map_layer_Pershe_Travnya  = L.geoJson(street_layer_Pershe_Travnya, {renderer: L.canvas({pane: 'streets'}),     pmIgnore: true,     snapIgnore: true,     id: 'streets_map_layer_Pershe_Travnya',     layername: 'Вісі вулиць Перше Травня',     style: {color: 'white', fillOpacity: .0, weight: 13},     canGetInfo: true,     onEachFeature: onEachFeature_streets });</v>
      </c>
      <c r="L21" s="12" t="str">
        <f aca="false">_xlfn.CONCAT("var buildings_layer_",A21,"  = L.geoJson(addressPolygon_layer_",A21,", {renderer: L.canvas({pane: 'buildings'}),     pmIgnore: true,     snapIgnore: true,     id: 'buildings_layer_",A21,"',     layername: 'Полігони будинків ",B21,"',     style: style_Buildings,  canGetInfo: true });")</f>
        <v>var buildings_layer_Pershe_Travnya  = L.geoJson(addressPolygon_layer_Pershe_Travnya, {renderer: L.canvas({pane: 'buildings'}),     pmIgnore: true,     snapIgnore: true,     id: 'buildings_layer_Pershe_Travnya',     layername: 'Полігони будинків Перше Травня',     style: style_Buildings,  canGetInfo: true });</v>
      </c>
      <c r="M21" s="12" t="str">
        <f aca="false">_xlfn.CONCAT("var boundaries_map_layer_",A21,"  = L.geoJson(boundaries_layer_",A21,", {renderer: L.canvas({pane: 'boundaries'}),     pmIgnore: true,     snapIgnore: true,     id: 'boundaries_map_layer_",A21,"',    layername: 'Полігони будинків ",B21,"',     style: {color: '#bd0d00', fillOpacity: .0, weight: 7},     canGetInfo: false });")</f>
        <v>var boundaries_map_layer_Pershe_Travnya  = L.geoJson(boundaries_layer_Pershe_Travnya, {renderer: L.canvas({pane: 'boundaries'}),     pmIgnore: true,     snapIgnore: true,     id: 'boundaries_map_layer_Pershe_Travnya',    layername: 'Полігони будинків Перше Травня',     style: {color: '#bd0d00', fillOpacity: .0, weight: 7},     canGetInfo: false });</v>
      </c>
    </row>
    <row r="22" customFormat="false" ht="52.2" hidden="false" customHeight="false" outlineLevel="0" collapsed="false">
      <c r="A22" s="9" t="s">
        <v>171</v>
      </c>
      <c r="B22" s="10" t="s">
        <v>172</v>
      </c>
      <c r="C22" s="10" t="s">
        <v>173</v>
      </c>
      <c r="D22" s="10" t="s">
        <v>174</v>
      </c>
      <c r="E22" s="10"/>
      <c r="F22" s="10" t="s">
        <v>175</v>
      </c>
      <c r="G22" s="10" t="s">
        <v>176</v>
      </c>
      <c r="H22" s="10"/>
      <c r="I22" s="10" t="s">
        <v>177</v>
      </c>
      <c r="J22" s="8" t="str">
        <f aca="false">_xlfn.CONCAT("'",A22,"' : {'boundaries_layer': '",C22,"', 'streets_layer': '",D22,"', 'buildings_layer': '",F22,"', 'ua_name': '",B22,"', 'buildings_tiles': '",G22,"', 'streets_tiles': '",I22,"'},")</f>
        <v>'Pushkine' : {'boundaries_layer': 'boundaries_layer_Pushkine', 'streets_layer': 'street_layer_Pushkine', 'buildings_layer': 'addressPolygon_layer_Pushkine', 'ua_name': 'Пушкіне', 'buildings_tiles': 'buildings_tiles_Pushkine', 'streets_tiles': 'streets_tiles_Pushkine'},</v>
      </c>
      <c r="K22" s="11" t="str">
        <f aca="false">_xlfn.CONCAT("var streets_map_layer_",A22,"  = L.geoJson(street_layer_",A22,", {renderer: L.canvas({pane: 'streets'}),     pmIgnore: true,     snapIgnore: true,     id: 'streets_map_layer_",A22,"',     layername: 'Вісі вулиць ",B22,"',     style: {color: 'white', fillOpacity: .0, weight: 13},     canGetInfo: true,     onEachFeature: onEachFeature_streets });")</f>
        <v>var streets_map_layer_Pushkine  = L.geoJson(street_layer_Pushkine, {renderer: L.canvas({pane: 'streets'}),     pmIgnore: true,     snapIgnore: true,     id: 'streets_map_layer_Pushkine',     layername: 'Вісі вулиць Пушкіне',     style: {color: 'white', fillOpacity: .0, weight: 13},     canGetInfo: true,     onEachFeature: onEachFeature_streets });</v>
      </c>
      <c r="L22" s="12" t="str">
        <f aca="false">_xlfn.CONCAT("var buildings_layer_",A22,"  = L.geoJson(addressPolygon_layer_",A22,", {renderer: L.canvas({pane: 'buildings'}),     pmIgnore: true,     snapIgnore: true,     id: 'buildings_layer_",A22,"',     layername: 'Полігони будинків ",B22,"',     style: style_Buildings,  canGetInfo: true });")</f>
        <v>var buildings_layer_Pushkine  = L.geoJson(addressPolygon_layer_Pushkine, {renderer: L.canvas({pane: 'buildings'}),     pmIgnore: true,     snapIgnore: true,     id: 'buildings_layer_Pushkine',     layername: 'Полігони будинків Пушкіне',     style: style_Buildings,  canGetInfo: true });</v>
      </c>
      <c r="M22" s="12" t="str">
        <f aca="false">_xlfn.CONCAT("var boundaries_map_layer_",A22,"  = L.geoJson(boundaries_layer_",A22,", {renderer: L.canvas({pane: 'boundaries'}),     pmIgnore: true,     snapIgnore: true,     id: 'boundaries_map_layer_",A22,"',    layername: 'Полігони будинків ",B22,"',     style: {color: '#bd0d00', fillOpacity: .0, weight: 7},     canGetInfo: false });")</f>
        <v>var boundaries_map_layer_Pushkine  = L.geoJson(boundaries_layer_Pushkine, {renderer: L.canvas({pane: 'boundaries'}),     pmIgnore: true,     snapIgnore: true,     id: 'boundaries_map_layer_Pushkine',    layername: 'Полігони будинків Пушкіне',     style: {color: '#bd0d00', fillOpacity: .0, weight: 7},     canGetInfo: false });</v>
      </c>
    </row>
    <row r="23" customFormat="false" ht="52.2" hidden="false" customHeight="false" outlineLevel="0" collapsed="false">
      <c r="A23" s="9" t="s">
        <v>178</v>
      </c>
      <c r="B23" s="10" t="s">
        <v>179</v>
      </c>
      <c r="C23" s="10" t="s">
        <v>180</v>
      </c>
      <c r="D23" s="10" t="s">
        <v>181</v>
      </c>
      <c r="E23" s="10"/>
      <c r="F23" s="10" t="s">
        <v>182</v>
      </c>
      <c r="G23" s="10" t="s">
        <v>183</v>
      </c>
      <c r="H23" s="10"/>
      <c r="I23" s="10" t="s">
        <v>184</v>
      </c>
      <c r="J23" s="8" t="str">
        <f aca="false">_xlfn.CONCAT("'",A23,"' : {'boundaries_layer': '",C23,"', 'streets_layer': '",D23,"', 'buildings_layer': '",F23,"', 'ua_name': '",B23,"', 'buildings_tiles': '",G23,"', 'streets_tiles': '",I23,"'},")</f>
        <v>'Chunyshyne' : {'boundaries_layer': 'boundaries_layer_Chunyshyne', 'streets_layer': 'street_layer_Chunyshyne', 'buildings_layer': 'addressPolygon_layer_Chunyshyne', 'ua_name': 'Чунишине', 'buildings_tiles': 'buildings_tiles_Chunyshyne', 'streets_tiles': 'streets_tiles_Chunyshyne'},</v>
      </c>
      <c r="K23" s="11" t="str">
        <f aca="false">_xlfn.CONCAT("var streets_map_layer_",A23,"  = L.geoJson(street_layer_",A23,", {renderer: L.canvas({pane: 'streets'}),     pmIgnore: true,     snapIgnore: true,     id: 'streets_map_layer_",A23,"',     layername: 'Вісі вулиць ",B23,"',     style: {color: 'white', fillOpacity: .0, weight: 13},     canGetInfo: true,     onEachFeature: onEachFeature_streets });")</f>
        <v>var streets_map_layer_Chunyshyne  = L.geoJson(street_layer_Chunyshyne, {renderer: L.canvas({pane: 'streets'}),     pmIgnore: true,     snapIgnore: true,     id: 'streets_map_layer_Chunyshyne',     layername: 'Вісі вулиць Чунишине',     style: {color: 'white', fillOpacity: .0, weight: 13},     canGetInfo: true,     onEachFeature: onEachFeature_streets });</v>
      </c>
      <c r="L23" s="12" t="str">
        <f aca="false">_xlfn.CONCAT("var buildings_layer_",A23,"  = L.geoJson(addressPolygon_layer_",A23,", {renderer: L.canvas({pane: 'buildings'}),     pmIgnore: true,     snapIgnore: true,     id: 'buildings_layer_",A23,"',     layername: 'Полігони будинків ",B23,"',     style: style_Buildings,  canGetInfo: true });")</f>
        <v>var buildings_layer_Chunyshyne  = L.geoJson(addressPolygon_layer_Chunyshyne, {renderer: L.canvas({pane: 'buildings'}),     pmIgnore: true,     snapIgnore: true,     id: 'buildings_layer_Chunyshyne',     layername: 'Полігони будинків Чунишине',     style: style_Buildings,  canGetInfo: true });</v>
      </c>
      <c r="M23" s="12" t="str">
        <f aca="false">_xlfn.CONCAT("var boundaries_map_layer_",A23,"  = L.geoJson(boundaries_layer_",A23,", {renderer: L.canvas({pane: 'boundaries'}),     pmIgnore: true,     snapIgnore: true,     id: 'boundaries_map_layer_",A23,"',    layername: 'Полігони будинків ",B23,"',     style: {color: '#bd0d00', fillOpacity: .0, weight: 7},     canGetInfo: false });")</f>
        <v>var boundaries_map_layer_Chunyshyne  = L.geoJson(boundaries_layer_Chunyshyne, {renderer: L.canvas({pane: 'boundaries'}),     pmIgnore: true,     snapIgnore: true,     id: 'boundaries_map_layer_Chunyshyne',    layername: 'Полігони будинків Чунишине',     style: {color: '#bd0d00', fillOpacity: .0, weight: 7},     canGetInfo: false });</v>
      </c>
    </row>
    <row r="24" s="14" customFormat="true" ht="52.2" hidden="false" customHeight="false" outlineLevel="0" collapsed="false">
      <c r="A24" s="13" t="s">
        <v>185</v>
      </c>
      <c r="B24" s="10" t="s">
        <v>186</v>
      </c>
      <c r="C24" s="10" t="s">
        <v>187</v>
      </c>
      <c r="D24" s="10" t="s">
        <v>188</v>
      </c>
      <c r="E24" s="10"/>
      <c r="F24" s="10" t="s">
        <v>189</v>
      </c>
      <c r="G24" s="10" t="s">
        <v>190</v>
      </c>
      <c r="H24" s="10"/>
      <c r="I24" s="10" t="s">
        <v>191</v>
      </c>
      <c r="J24" s="8" t="str">
        <f aca="false">_xlfn.CONCAT("'",A24,"' : {'boundaries_layer': '",C24,"', 'streets_layer': '",D24,"', 'buildings_layer': '",F24,"', 'ua_name': '",B24,"', 'buildings_tiles': '",G24,"', 'streets_tiles': '",I24,"'},")</f>
        <v>'Novopustynka' : {'boundaries_layer': 'boundaries_layer_Novopustynka', 'streets_layer': 'street_layer_Novopustynka', 'buildings_layer': 'addressPolygon_layer_Novopustynka', 'ua_name': 'Новопустинка', 'buildings_tiles': 'buildings_tiles_Novopustinka', 'streets_tiles': 'streets_tiles_Novopustinka'},</v>
      </c>
      <c r="K24" s="11" t="str">
        <f aca="false">_xlfn.CONCAT("var streets_map_layer_",A24,"  = L.geoJson(street_layer_",A24,", {renderer: L.canvas({pane: 'streets'}),     pmIgnore: true,     snapIgnore: true,     id: 'streets_map_layer_",A24,"',     layername: 'Вісі вулиць ",B24,"',     style: {color: 'white', fillOpacity: .0, weight: 13},     canGetInfo: true,     onEachFeature: onEachFeature_streets });")</f>
        <v>var streets_map_layer_Novopustynka  = L.geoJson(street_layer_Novopustynka, {renderer: L.canvas({pane: 'streets'}),     pmIgnore: true,     snapIgnore: true,     id: 'streets_map_layer_Novopustynka',     layername: 'Вісі вулиць Новопустинка',     style: {color: 'white', fillOpacity: .0, weight: 13},     canGetInfo: true,     onEachFeature: onEachFeature_streets });</v>
      </c>
      <c r="L24" s="12" t="str">
        <f aca="false">_xlfn.CONCAT("var buildings_layer_",A24,"  = L.geoJson(addressPolygon_layer_",A24,", {renderer: L.canvas({pane: 'buildings'}),     pmIgnore: true,     snapIgnore: true,     id: 'buildings_layer_",A24,"',     layername: 'Полігони будинків ",B24,"',     style: style_Buildings,  canGetInfo: true });")</f>
        <v>var buildings_layer_Novopustynka  = L.geoJson(addressPolygon_layer_Novopustynka, {renderer: L.canvas({pane: 'buildings'}),     pmIgnore: true,     snapIgnore: true,     id: 'buildings_layer_Novopustynka',     layername: 'Полігони будинків Новопустинка',     style: style_Buildings,  canGetInfo: true });</v>
      </c>
      <c r="M24" s="12" t="str">
        <f aca="false">_xlfn.CONCAT("var boundaries_map_layer_",A24,"  = L.geoJson(boundaries_layer_",A24,", {renderer: L.canvas({pane: 'boundaries'}),     pmIgnore: true,     snapIgnore: true,     id: 'boundaries_map_layer_",A24,"',    layername: 'Полігони будинків ",B24,"',     style: {color: '#bd0d00', fillOpacity: .0, weight: 7},     canGetInfo: false });")</f>
        <v>var boundaries_map_layer_Novopustynka  = L.geoJson(boundaries_layer_Novopustynka, {renderer: L.canvas({pane: 'boundaries'}),     pmIgnore: true,     snapIgnore: true,     id: 'boundaries_map_layer_Novopustynka',    layername: 'Полігони будинків Новопустинка',     style: {color: '#bd0d00', fillOpacity: .0, weight: 7},     canGetInfo: false });</v>
      </c>
    </row>
    <row r="25" customFormat="false" ht="15" hidden="false" customHeight="false" outlineLevel="0" collapsed="false">
      <c r="A25" s="15"/>
      <c r="B25" s="15"/>
      <c r="C25" s="15"/>
      <c r="D25" s="15"/>
      <c r="E25" s="15"/>
      <c r="F25" s="15"/>
      <c r="G25" s="15"/>
      <c r="H25" s="15"/>
      <c r="I25" s="15"/>
      <c r="J25" s="16"/>
    </row>
    <row r="26" customFormat="false" ht="15" hidden="false" customHeight="false" outlineLevel="0" collapsed="false">
      <c r="A26" s="15"/>
      <c r="B26" s="15"/>
      <c r="C26" s="15"/>
      <c r="D26" s="15"/>
      <c r="E26" s="15"/>
      <c r="F26" s="15"/>
      <c r="G26" s="15"/>
      <c r="H26" s="15"/>
      <c r="I26" s="15"/>
      <c r="J26" s="16"/>
    </row>
    <row r="27" customFormat="false" ht="12.75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6"/>
    </row>
    <row r="28" customFormat="false" ht="12.75" hidden="false" customHeight="fals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6"/>
    </row>
    <row r="29" customFormat="false" ht="12.75" hidden="false" customHeight="fals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6"/>
    </row>
    <row r="30" customFormat="false" ht="12.75" hidden="false" customHeight="fals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6"/>
    </row>
  </sheetData>
  <autoFilter ref="A1:J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Roman,Звичайний"&amp;12&amp;A</oddHeader>
    <oddFooter>&amp;C&amp;"Times New Roman,Звичайний"&amp;12Сторінка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uk-UA</dc:language>
  <cp:lastModifiedBy/>
  <cp:lastPrinted>2024-03-06T11:37:06Z</cp:lastPrinted>
  <dcterms:modified xsi:type="dcterms:W3CDTF">2024-03-15T15:46:44Z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