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/>
  <mc:AlternateContent xmlns:mc="http://schemas.openxmlformats.org/markup-compatibility/2006">
    <mc:Choice Requires="x15">
      <x15ac:absPath xmlns:x15ac="http://schemas.microsoft.com/office/spreadsheetml/2010/11/ac" url="G:\Mi unidad\Cursos PUCP\Lenguajes de Programación 1\2024-2\"/>
    </mc:Choice>
  </mc:AlternateContent>
  <xr:revisionPtr revIDLastSave="0" documentId="13_ncr:1_{9BD8989A-776D-4806-966F-E147561998E0}" xr6:coauthVersionLast="36" xr6:coauthVersionMax="36" xr10:uidLastSave="{00000000-0000-0000-0000-000000000000}"/>
  <bookViews>
    <workbookView xWindow="-2544" yWindow="564" windowWidth="18636" windowHeight="8736" xr2:uid="{00000000-000D-0000-FFFF-FFFF00000000}"/>
  </bookViews>
  <sheets>
    <sheet name="Opción 1 con opciones" sheetId="1" r:id="rId1"/>
    <sheet name="Opciones (no borrar)" sheetId="2" state="hidden" r:id="rId2"/>
  </sheets>
  <externalReferences>
    <externalReference r:id="rId3"/>
  </externalReferences>
  <definedNames>
    <definedName name="a.">'Opciones (no borrar)'!$B$6:$B$7</definedName>
    <definedName name="b.">'Opciones (no borrar)'!$C$6:$C$7</definedName>
    <definedName name="c.">'Opciones (no borrar)'!$D$6:$D$11</definedName>
    <definedName name="d.">'Opciones (no borrar)'!$E$6:$E$12</definedName>
    <definedName name="e.">'Opciones (no borrar)'!$F$6:$F$11</definedName>
    <definedName name="nada">'Opciones (no borrar)'!$G$6</definedName>
    <definedName name="Print_Area" localSheetId="0">'Opción 1 con opciones'!$A$1:$I$64</definedName>
    <definedName name="tipo">'Opciones (no borrar)'!$A$5:$A$10</definedName>
  </definedNames>
  <calcPr calcId="191029"/>
</workbook>
</file>

<file path=xl/calcChain.xml><?xml version="1.0" encoding="utf-8"?>
<calcChain xmlns="http://schemas.openxmlformats.org/spreadsheetml/2006/main">
  <c r="R16" i="2" l="1"/>
  <c r="L16" i="2"/>
  <c r="C16" i="2"/>
  <c r="G16" i="2"/>
  <c r="K16" i="2"/>
  <c r="P16" i="2"/>
  <c r="O16" i="2"/>
  <c r="S16" i="2"/>
  <c r="F16" i="2"/>
  <c r="J16" i="2"/>
  <c r="N16" i="2"/>
  <c r="I16" i="2"/>
  <c r="M16" i="2"/>
  <c r="Q16" i="2"/>
  <c r="D16" i="2"/>
  <c r="H16" i="2"/>
  <c r="E16" i="2"/>
  <c r="A16" i="2"/>
  <c r="B16" i="2"/>
</calcChain>
</file>

<file path=xl/sharedStrings.xml><?xml version="1.0" encoding="utf-8"?>
<sst xmlns="http://schemas.openxmlformats.org/spreadsheetml/2006/main" count="309" uniqueCount="109">
  <si>
    <t>Tipo de actividad</t>
  </si>
  <si>
    <t>Seleccione qué tipo de actividad se realizará</t>
  </si>
  <si>
    <t>a.</t>
  </si>
  <si>
    <t>b.</t>
  </si>
  <si>
    <t>c.</t>
  </si>
  <si>
    <t>d.</t>
  </si>
  <si>
    <t>e.</t>
  </si>
  <si>
    <t>nada</t>
  </si>
  <si>
    <t>a. Actividades de explicación de contenido</t>
  </si>
  <si>
    <t>Explicación síncrona del profesor</t>
  </si>
  <si>
    <t>Consultas de los alumnos</t>
  </si>
  <si>
    <t>Trabajo</t>
  </si>
  <si>
    <t>Textos</t>
  </si>
  <si>
    <t>Cuestionario</t>
  </si>
  <si>
    <t>&lt;-- seleccione una opción</t>
  </si>
  <si>
    <t>b.Diálogo e interacción con los estudiantes</t>
  </si>
  <si>
    <t xml:space="preserve">Explicación asíncrona del profesor </t>
  </si>
  <si>
    <t>Asesoría</t>
  </si>
  <si>
    <t xml:space="preserve">Tarea </t>
  </si>
  <si>
    <t>Enlaces</t>
  </si>
  <si>
    <t>Práctica</t>
  </si>
  <si>
    <t>c. Actividades de aprendizaje</t>
  </si>
  <si>
    <t>Proyecto</t>
  </si>
  <si>
    <t>Infografías</t>
  </si>
  <si>
    <t>Examen</t>
  </si>
  <si>
    <t>d. Otros recursos para el aprendizaje</t>
  </si>
  <si>
    <t>Exposición</t>
  </si>
  <si>
    <t>Videos</t>
  </si>
  <si>
    <t>e. Actividades de evaluación</t>
  </si>
  <si>
    <t>Foro</t>
  </si>
  <si>
    <t>Presentaciones</t>
  </si>
  <si>
    <t>Actividad grupal</t>
  </si>
  <si>
    <t>Podcast</t>
  </si>
  <si>
    <t>Otros: (especificar)</t>
  </si>
  <si>
    <t>d8</t>
  </si>
  <si>
    <t>d9</t>
  </si>
  <si>
    <t>d10</t>
  </si>
  <si>
    <t>d11</t>
  </si>
  <si>
    <t>d12</t>
  </si>
  <si>
    <t>d13</t>
  </si>
  <si>
    <t>Código del curso:</t>
  </si>
  <si>
    <t>d14</t>
  </si>
  <si>
    <t>d15</t>
  </si>
  <si>
    <t>d16</t>
  </si>
  <si>
    <t>d17</t>
  </si>
  <si>
    <t>Nombre del docente a cargo:</t>
  </si>
  <si>
    <t>d18</t>
  </si>
  <si>
    <t>d19</t>
  </si>
  <si>
    <t>Nombre del curso:</t>
  </si>
  <si>
    <t>d20</t>
  </si>
  <si>
    <t>d21</t>
  </si>
  <si>
    <t>d22</t>
  </si>
  <si>
    <t>d23</t>
  </si>
  <si>
    <t>d24</t>
  </si>
  <si>
    <t>d25</t>
  </si>
  <si>
    <t>d26</t>
  </si>
  <si>
    <t>Semana</t>
  </si>
  <si>
    <t>Contenido o tema</t>
  </si>
  <si>
    <t>Actividades a realizar durante la semana
(según el orden en que se realizarán)</t>
  </si>
  <si>
    <t>Recursos</t>
  </si>
  <si>
    <t>Sincrónica</t>
  </si>
  <si>
    <t>Asincrónica</t>
  </si>
  <si>
    <t>Duración
mins</t>
  </si>
  <si>
    <t>Semana 1</t>
  </si>
  <si>
    <t>Semana 2</t>
  </si>
  <si>
    <t>Semana 3</t>
  </si>
  <si>
    <t>Semana 4</t>
  </si>
  <si>
    <t>Video grabado</t>
  </si>
  <si>
    <t>Enlaces, textos</t>
  </si>
  <si>
    <t>Consultas de los alumnos, Asesoría</t>
  </si>
  <si>
    <t>Material subido en PAIDEIA</t>
  </si>
  <si>
    <t>FUNCIONES Y ALCANCE DE VARIABLES</t>
  </si>
  <si>
    <t>Semana 5</t>
  </si>
  <si>
    <t>Semana 6</t>
  </si>
  <si>
    <t xml:space="preserve">ARREGLOS Y PUNTEROS </t>
  </si>
  <si>
    <t>Semana 7</t>
  </si>
  <si>
    <t>J.Miguel Guanira</t>
  </si>
  <si>
    <t>Semana 8</t>
  </si>
  <si>
    <t>Exámenes</t>
  </si>
  <si>
    <t>Semana 9</t>
  </si>
  <si>
    <t>Semana 10</t>
  </si>
  <si>
    <t>PROGRAMACIÓN ORIENTADA A OBJETOS</t>
  </si>
  <si>
    <t>Semana 11</t>
  </si>
  <si>
    <t>Semana 12</t>
  </si>
  <si>
    <t>Semana 13</t>
  </si>
  <si>
    <t>Semana 14</t>
  </si>
  <si>
    <t>Semana 15</t>
  </si>
  <si>
    <t xml:space="preserve">PLANTILLAS Y BIBLIOTECA ESTÁNDAR DE PLANTILLAS </t>
  </si>
  <si>
    <t>Semana 16</t>
  </si>
  <si>
    <t>Rony Cueva</t>
  </si>
  <si>
    <t>Explicación presencial del profesor</t>
  </si>
  <si>
    <t>Salón de clase, computador, proyector</t>
  </si>
  <si>
    <r>
      <rPr>
        <sz val="24"/>
        <rFont val="Arial"/>
        <family val="2"/>
      </rPr>
      <t xml:space="preserve">PROGRAMACIÓN SEMANAL
</t>
    </r>
    <r>
      <rPr>
        <sz val="10"/>
        <color rgb="FF000000"/>
        <rFont val="Arial"/>
        <family val="2"/>
      </rPr>
      <t>modalidad presencial</t>
    </r>
  </si>
  <si>
    <t>Erasmo Gómez</t>
  </si>
  <si>
    <t>f. Actividad no evaluada</t>
  </si>
  <si>
    <t>Laboratorio de computadoras</t>
  </si>
  <si>
    <t>Oficina de profesores</t>
  </si>
  <si>
    <t>Ejercicios de repaso</t>
  </si>
  <si>
    <t>HERENCIA,
PUNTEROS A OBJETOS</t>
  </si>
  <si>
    <t>LENGUAJE DE PROGRAMACIÓN JAVA</t>
  </si>
  <si>
    <t>ARREGLOS Y PUNTEROS</t>
  </si>
  <si>
    <t xml:space="preserve">PROGRAMACIÓN ORIENTADA A OBJETOS </t>
  </si>
  <si>
    <t>OPERADORES SOBRECARGADOS, HERENCIA</t>
  </si>
  <si>
    <t>PUNTEROS A OBJETOS</t>
  </si>
  <si>
    <t>1INF25</t>
  </si>
  <si>
    <t>Programación 2</t>
  </si>
  <si>
    <t>Eric Huiza</t>
  </si>
  <si>
    <t>Heider Sánchez</t>
  </si>
  <si>
    <t>f. Actividades no evaluada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</si>
</sst>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1"/>
      <color theme="1"/>
      <name val="Calibri"/>
      <family val="2"/>
    </font>
    <font>
      <b/>
      <sz val="12"/>
      <color theme="1"/>
      <name val="Calibri"/>
      <family val="2"/>
    </font>
    <font>
      <sz val="10"/>
      <name val="Arial"/>
      <family val="2"/>
    </font>
    <font>
      <sz val="24"/>
      <name val="Arial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/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999999"/>
      </left>
      <right style="thin">
        <color rgb="FF999999"/>
      </right>
      <top/>
      <bottom style="thin">
        <color rgb="FF999999"/>
      </bottom>
      <diagonal/>
    </border>
  </borders>
  <cellStyleXfs count="1">
    <xf numFmtId="0" fontId="0" fillId="0" borderId="0"/>
  </cellStyleXfs>
  <cellXfs count="42">
    <xf numFmtId="0" fontId="0" fillId="0" borderId="0" xfId="0" applyFont="1" applyAlignment="1"/>
    <xf numFmtId="0" fontId="1" fillId="0" borderId="0" xfId="0" applyFont="1" applyAlignment="1">
      <alignment vertical="center"/>
    </xf>
    <xf numFmtId="0" fontId="2" fillId="0" borderId="0" xfId="0" applyFont="1" applyAlignment="1"/>
    <xf numFmtId="0" fontId="3" fillId="2" borderId="0" xfId="0" applyFont="1" applyFill="1" applyAlignment="1">
      <alignment horizontal="left"/>
    </xf>
    <xf numFmtId="0" fontId="1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/>
    <xf numFmtId="0" fontId="1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0" xfId="0" applyFont="1" applyAlignment="1"/>
    <xf numFmtId="0" fontId="9" fillId="0" borderId="1" xfId="0" applyFont="1" applyBorder="1" applyAlignment="1">
      <alignment vertical="center" wrapText="1"/>
    </xf>
    <xf numFmtId="0" fontId="1" fillId="0" borderId="1" xfId="0" applyNumberFormat="1" applyFont="1" applyBorder="1" applyAlignment="1">
      <alignment vertical="center" wrapText="1"/>
    </xf>
    <xf numFmtId="0" fontId="8" fillId="0" borderId="0" xfId="0" applyFont="1" applyAlignment="1">
      <alignment vertical="center"/>
    </xf>
    <xf numFmtId="0" fontId="9" fillId="0" borderId="4" xfId="0" applyFont="1" applyBorder="1" applyAlignment="1">
      <alignment vertical="center" wrapText="1"/>
    </xf>
    <xf numFmtId="0" fontId="9" fillId="2" borderId="1" xfId="0" applyFont="1" applyFill="1" applyBorder="1" applyAlignment="1">
      <alignment vertical="center" wrapText="1"/>
    </xf>
    <xf numFmtId="0" fontId="9" fillId="0" borderId="0" xfId="0" applyFont="1" applyAlignment="1">
      <alignment vertical="center"/>
    </xf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11" fillId="2" borderId="1" xfId="0" applyFont="1" applyFill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0" fillId="0" borderId="0" xfId="0" applyFont="1" applyAlignment="1"/>
    <xf numFmtId="0" fontId="8" fillId="0" borderId="1" xfId="0" applyFont="1" applyBorder="1" applyAlignment="1">
      <alignment vertical="center"/>
    </xf>
    <xf numFmtId="0" fontId="9" fillId="0" borderId="4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4" xfId="0" applyFont="1" applyBorder="1" applyAlignment="1">
      <alignment vertical="center" wrapText="1"/>
    </xf>
    <xf numFmtId="0" fontId="6" fillId="0" borderId="5" xfId="0" applyFont="1" applyBorder="1"/>
    <xf numFmtId="0" fontId="10" fillId="0" borderId="0" xfId="0" applyFont="1" applyAlignment="1">
      <alignment horizontal="center" vertical="center" wrapText="1"/>
    </xf>
    <xf numFmtId="0" fontId="0" fillId="0" borderId="0" xfId="0" applyFont="1" applyAlignment="1"/>
    <xf numFmtId="0" fontId="5" fillId="0" borderId="2" xfId="0" applyFont="1" applyBorder="1" applyAlignment="1">
      <alignment horizontal="center" vertical="center" wrapText="1"/>
    </xf>
    <xf numFmtId="0" fontId="6" fillId="0" borderId="3" xfId="0" applyFont="1" applyBorder="1"/>
    <xf numFmtId="0" fontId="1" fillId="0" borderId="4" xfId="0" applyFont="1" applyBorder="1" applyAlignment="1">
      <alignment vertical="center" wrapText="1"/>
    </xf>
    <xf numFmtId="0" fontId="0" fillId="0" borderId="5" xfId="0" applyFont="1" applyBorder="1" applyAlignment="1"/>
    <xf numFmtId="0" fontId="0" fillId="0" borderId="6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i%20unidad/Cursos%20PUCP/T&#233;cnicas%20de%20programaci&#243;n/2022-ii/INF144_Cronograma_T&#233;cnicas_de_programaci&#243;n_1_2022_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ción 1 con opciones"/>
      <sheetName val="Opciones (no borrar)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J64"/>
  <sheetViews>
    <sheetView tabSelected="1" zoomScale="80" zoomScaleNormal="80" workbookViewId="0">
      <selection activeCell="L45" sqref="L45"/>
    </sheetView>
  </sheetViews>
  <sheetFormatPr baseColWidth="10" defaultColWidth="14.44140625" defaultRowHeight="15.75" customHeight="1" x14ac:dyDescent="0.25"/>
  <cols>
    <col min="1" max="1" width="7" customWidth="1"/>
    <col min="2" max="2" width="11.109375" customWidth="1"/>
    <col min="3" max="3" width="19.44140625" customWidth="1"/>
    <col min="4" max="4" width="41.77734375" customWidth="1"/>
    <col min="5" max="5" width="31.77734375" customWidth="1"/>
    <col min="6" max="6" width="29" customWidth="1"/>
    <col min="7" max="7" width="11.44140625" bestFit="1" customWidth="1"/>
    <col min="8" max="8" width="12.109375" customWidth="1"/>
    <col min="9" max="9" width="10.77734375" customWidth="1"/>
    <col min="10" max="10" width="8.77734375" customWidth="1"/>
  </cols>
  <sheetData>
    <row r="1" spans="1:10" ht="40.049999999999997" customHeight="1" x14ac:dyDescent="0.25">
      <c r="A1" s="1"/>
      <c r="B1" s="35" t="s">
        <v>92</v>
      </c>
      <c r="C1" s="36"/>
      <c r="D1" s="36"/>
      <c r="E1" s="36"/>
      <c r="F1" s="36"/>
      <c r="G1" s="36"/>
      <c r="H1" s="36"/>
      <c r="I1" s="36"/>
      <c r="J1" s="1"/>
    </row>
    <row r="2" spans="1:10" ht="14.4" x14ac:dyDescent="0.2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ht="14.4" x14ac:dyDescent="0.25">
      <c r="A3" s="1"/>
      <c r="B3" s="4" t="s">
        <v>40</v>
      </c>
      <c r="C3" s="1"/>
      <c r="D3" s="4" t="s">
        <v>104</v>
      </c>
      <c r="E3" s="4" t="s">
        <v>45</v>
      </c>
      <c r="F3" s="20" t="s">
        <v>76</v>
      </c>
      <c r="G3" s="1"/>
      <c r="H3" s="1"/>
      <c r="I3" s="1"/>
      <c r="J3" s="1"/>
    </row>
    <row r="4" spans="1:10" ht="14.4" x14ac:dyDescent="0.25">
      <c r="A4" s="1"/>
      <c r="B4" s="4" t="s">
        <v>48</v>
      </c>
      <c r="C4" s="1"/>
      <c r="D4" s="4" t="s">
        <v>105</v>
      </c>
      <c r="E4" s="1"/>
      <c r="F4" s="4" t="s">
        <v>89</v>
      </c>
      <c r="G4" s="1"/>
      <c r="H4" s="1"/>
      <c r="I4" s="1"/>
      <c r="J4" s="1"/>
    </row>
    <row r="5" spans="1:10" s="28" customFormat="1" ht="14.4" x14ac:dyDescent="0.25">
      <c r="A5" s="4"/>
      <c r="B5" s="4"/>
      <c r="C5" s="4"/>
      <c r="D5" s="4"/>
      <c r="E5" s="4"/>
      <c r="F5" s="4" t="s">
        <v>93</v>
      </c>
      <c r="G5" s="4"/>
      <c r="H5" s="4"/>
      <c r="I5" s="4"/>
      <c r="J5" s="4"/>
    </row>
    <row r="6" spans="1:10" ht="14.4" x14ac:dyDescent="0.25">
      <c r="A6" s="1"/>
      <c r="B6" s="1"/>
      <c r="C6" s="1"/>
      <c r="D6" s="1"/>
      <c r="E6" s="1"/>
      <c r="F6" s="1" t="s">
        <v>106</v>
      </c>
      <c r="G6" s="1"/>
      <c r="H6" s="1"/>
      <c r="I6" s="1"/>
      <c r="J6" s="1"/>
    </row>
    <row r="7" spans="1:10" s="28" customFormat="1" ht="14.4" x14ac:dyDescent="0.25">
      <c r="A7" s="4"/>
      <c r="B7" s="4"/>
      <c r="C7" s="4"/>
      <c r="D7" s="4"/>
      <c r="E7" s="4"/>
      <c r="F7" s="4" t="s">
        <v>107</v>
      </c>
      <c r="G7" s="4"/>
      <c r="H7" s="4"/>
      <c r="I7" s="4"/>
      <c r="J7" s="4"/>
    </row>
    <row r="8" spans="1:10" ht="14.4" x14ac:dyDescent="0.25">
      <c r="A8" s="1"/>
      <c r="B8" s="1"/>
      <c r="C8" s="1"/>
      <c r="D8" s="1"/>
      <c r="E8" s="1"/>
      <c r="F8" s="1"/>
      <c r="G8" s="5"/>
      <c r="H8" s="5"/>
      <c r="I8" s="5"/>
      <c r="J8" s="5"/>
    </row>
    <row r="9" spans="1:10" ht="36.75" customHeight="1" x14ac:dyDescent="0.25">
      <c r="A9" s="6"/>
      <c r="B9" s="7" t="s">
        <v>56</v>
      </c>
      <c r="C9" s="7" t="s">
        <v>57</v>
      </c>
      <c r="D9" s="37" t="s">
        <v>58</v>
      </c>
      <c r="E9" s="38"/>
      <c r="F9" s="7" t="s">
        <v>59</v>
      </c>
      <c r="G9" s="7" t="s">
        <v>60</v>
      </c>
      <c r="H9" s="7" t="s">
        <v>61</v>
      </c>
      <c r="I9" s="7" t="s">
        <v>62</v>
      </c>
      <c r="J9" s="8"/>
    </row>
    <row r="10" spans="1:10" ht="33.75" customHeight="1" x14ac:dyDescent="0.25">
      <c r="A10" s="9"/>
      <c r="B10" s="39" t="s">
        <v>63</v>
      </c>
      <c r="C10" s="30" t="s">
        <v>71</v>
      </c>
      <c r="D10" s="11" t="s">
        <v>8</v>
      </c>
      <c r="E10" s="17" t="s">
        <v>90</v>
      </c>
      <c r="F10" s="13" t="s">
        <v>91</v>
      </c>
      <c r="G10" s="13" t="b">
        <v>1</v>
      </c>
      <c r="H10" s="13" t="b">
        <v>0</v>
      </c>
      <c r="I10" s="16">
        <v>240</v>
      </c>
      <c r="J10" s="8"/>
    </row>
    <row r="11" spans="1:10" ht="33.75" customHeight="1" x14ac:dyDescent="0.25">
      <c r="A11" s="9"/>
      <c r="B11" s="34"/>
      <c r="C11" s="31"/>
      <c r="D11" s="11" t="s">
        <v>25</v>
      </c>
      <c r="E11" s="15" t="s">
        <v>68</v>
      </c>
      <c r="F11" s="17" t="s">
        <v>70</v>
      </c>
      <c r="G11" s="12" t="b">
        <v>0</v>
      </c>
      <c r="H11" s="13" t="b">
        <v>1</v>
      </c>
      <c r="I11" s="16">
        <v>30</v>
      </c>
      <c r="J11" s="8"/>
    </row>
    <row r="12" spans="1:10" s="24" customFormat="1" ht="33.75" customHeight="1" x14ac:dyDescent="0.25">
      <c r="A12" s="9"/>
      <c r="B12" s="34"/>
      <c r="C12" s="31"/>
      <c r="D12" s="11" t="s">
        <v>15</v>
      </c>
      <c r="E12" s="15" t="s">
        <v>69</v>
      </c>
      <c r="F12" s="13" t="s">
        <v>96</v>
      </c>
      <c r="G12" s="13" t="b">
        <v>1</v>
      </c>
      <c r="H12" s="13" t="b">
        <v>0</v>
      </c>
      <c r="I12" s="13">
        <v>60</v>
      </c>
      <c r="J12" s="9"/>
    </row>
    <row r="13" spans="1:10" ht="33.75" customHeight="1" x14ac:dyDescent="0.25">
      <c r="A13" s="9"/>
      <c r="B13" s="34"/>
      <c r="C13" s="32"/>
      <c r="D13" s="26" t="s">
        <v>94</v>
      </c>
      <c r="E13" s="13" t="s">
        <v>97</v>
      </c>
      <c r="F13" s="17" t="s">
        <v>95</v>
      </c>
      <c r="G13" s="27" t="b">
        <v>1</v>
      </c>
      <c r="H13" s="27" t="b">
        <v>0</v>
      </c>
      <c r="I13" s="27">
        <v>120</v>
      </c>
      <c r="J13" s="8"/>
    </row>
    <row r="14" spans="1:10" s="14" customFormat="1" ht="33.75" customHeight="1" x14ac:dyDescent="0.25">
      <c r="A14" s="9"/>
      <c r="B14" s="39" t="s">
        <v>64</v>
      </c>
      <c r="C14" s="33" t="s">
        <v>74</v>
      </c>
      <c r="D14" s="11" t="s">
        <v>8</v>
      </c>
      <c r="E14" s="17" t="s">
        <v>90</v>
      </c>
      <c r="F14" s="13" t="s">
        <v>91</v>
      </c>
      <c r="G14" s="13" t="b">
        <v>1</v>
      </c>
      <c r="H14" s="13" t="b">
        <v>0</v>
      </c>
      <c r="I14" s="16">
        <v>240</v>
      </c>
      <c r="J14" s="9"/>
    </row>
    <row r="15" spans="1:10" s="14" customFormat="1" ht="33.75" customHeight="1" x14ac:dyDescent="0.25">
      <c r="A15" s="9"/>
      <c r="B15" s="34"/>
      <c r="C15" s="34"/>
      <c r="D15" s="11" t="s">
        <v>25</v>
      </c>
      <c r="E15" s="15" t="s">
        <v>68</v>
      </c>
      <c r="F15" s="17" t="s">
        <v>70</v>
      </c>
      <c r="G15" s="13" t="b">
        <v>0</v>
      </c>
      <c r="H15" s="13" t="b">
        <v>1</v>
      </c>
      <c r="I15" s="16">
        <v>30</v>
      </c>
      <c r="J15" s="9"/>
    </row>
    <row r="16" spans="1:10" s="14" customFormat="1" ht="33.75" customHeight="1" x14ac:dyDescent="0.25">
      <c r="A16" s="9"/>
      <c r="B16" s="34"/>
      <c r="C16" s="34"/>
      <c r="D16" s="11" t="s">
        <v>15</v>
      </c>
      <c r="E16" s="15" t="s">
        <v>69</v>
      </c>
      <c r="F16" s="13" t="s">
        <v>96</v>
      </c>
      <c r="G16" s="13" t="b">
        <v>1</v>
      </c>
      <c r="H16" s="13" t="b">
        <v>0</v>
      </c>
      <c r="I16" s="13">
        <v>60</v>
      </c>
      <c r="J16" s="9"/>
    </row>
    <row r="17" spans="1:10" s="14" customFormat="1" ht="33.75" customHeight="1" x14ac:dyDescent="0.25">
      <c r="A17" s="9"/>
      <c r="B17" s="33" t="s">
        <v>65</v>
      </c>
      <c r="C17" s="33" t="s">
        <v>74</v>
      </c>
      <c r="D17" s="11" t="s">
        <v>8</v>
      </c>
      <c r="E17" s="17" t="s">
        <v>90</v>
      </c>
      <c r="F17" s="13" t="s">
        <v>91</v>
      </c>
      <c r="G17" s="13" t="b">
        <v>1</v>
      </c>
      <c r="H17" s="13" t="b">
        <v>0</v>
      </c>
      <c r="I17" s="16">
        <v>240</v>
      </c>
      <c r="J17" s="9"/>
    </row>
    <row r="18" spans="1:10" s="14" customFormat="1" ht="33.75" customHeight="1" x14ac:dyDescent="0.25">
      <c r="A18" s="9"/>
      <c r="B18" s="34"/>
      <c r="C18" s="34"/>
      <c r="D18" s="11" t="s">
        <v>25</v>
      </c>
      <c r="E18" s="15" t="s">
        <v>68</v>
      </c>
      <c r="F18" s="17" t="s">
        <v>70</v>
      </c>
      <c r="G18" s="13" t="b">
        <v>0</v>
      </c>
      <c r="H18" s="13" t="b">
        <v>1</v>
      </c>
      <c r="I18" s="16">
        <v>30</v>
      </c>
      <c r="J18" s="9"/>
    </row>
    <row r="19" spans="1:10" s="25" customFormat="1" ht="33.75" customHeight="1" x14ac:dyDescent="0.25">
      <c r="A19" s="9"/>
      <c r="B19" s="34"/>
      <c r="C19" s="34"/>
      <c r="D19" s="11" t="s">
        <v>15</v>
      </c>
      <c r="E19" s="15" t="s">
        <v>69</v>
      </c>
      <c r="F19" s="13" t="s">
        <v>96</v>
      </c>
      <c r="G19" s="13" t="b">
        <v>1</v>
      </c>
      <c r="H19" s="13" t="b">
        <v>0</v>
      </c>
      <c r="I19" s="13">
        <v>60</v>
      </c>
      <c r="J19" s="9"/>
    </row>
    <row r="20" spans="1:10" s="14" customFormat="1" ht="33.75" customHeight="1" x14ac:dyDescent="0.25">
      <c r="A20" s="9"/>
      <c r="B20" s="34"/>
      <c r="C20" s="34"/>
      <c r="D20" s="19" t="s">
        <v>28</v>
      </c>
      <c r="E20" s="15" t="s">
        <v>13</v>
      </c>
      <c r="F20" s="17" t="s">
        <v>95</v>
      </c>
      <c r="G20" s="13" t="b">
        <v>1</v>
      </c>
      <c r="H20" s="13" t="b">
        <v>0</v>
      </c>
      <c r="I20" s="13">
        <v>120</v>
      </c>
      <c r="J20" s="9"/>
    </row>
    <row r="21" spans="1:10" s="14" customFormat="1" ht="33.75" customHeight="1" x14ac:dyDescent="0.25">
      <c r="A21" s="9"/>
      <c r="B21" s="30" t="s">
        <v>66</v>
      </c>
      <c r="C21" s="33" t="s">
        <v>74</v>
      </c>
      <c r="D21" s="11" t="s">
        <v>8</v>
      </c>
      <c r="E21" s="17" t="s">
        <v>90</v>
      </c>
      <c r="F21" s="13" t="s">
        <v>91</v>
      </c>
      <c r="G21" s="13" t="b">
        <v>1</v>
      </c>
      <c r="H21" s="13" t="b">
        <v>0</v>
      </c>
      <c r="I21" s="16">
        <v>240</v>
      </c>
      <c r="J21" s="9"/>
    </row>
    <row r="22" spans="1:10" s="14" customFormat="1" ht="33.75" customHeight="1" x14ac:dyDescent="0.25">
      <c r="A22" s="9"/>
      <c r="B22" s="31"/>
      <c r="C22" s="34"/>
      <c r="D22" s="11" t="s">
        <v>25</v>
      </c>
      <c r="E22" s="15" t="s">
        <v>68</v>
      </c>
      <c r="F22" s="17" t="s">
        <v>70</v>
      </c>
      <c r="G22" s="13" t="b">
        <v>0</v>
      </c>
      <c r="H22" s="13" t="b">
        <v>1</v>
      </c>
      <c r="I22" s="16">
        <v>30</v>
      </c>
      <c r="J22" s="9"/>
    </row>
    <row r="23" spans="1:10" s="14" customFormat="1" ht="33.75" customHeight="1" x14ac:dyDescent="0.25">
      <c r="A23" s="9"/>
      <c r="B23" s="31"/>
      <c r="C23" s="34"/>
      <c r="D23" s="11" t="s">
        <v>15</v>
      </c>
      <c r="E23" s="15" t="s">
        <v>69</v>
      </c>
      <c r="F23" s="13" t="s">
        <v>96</v>
      </c>
      <c r="G23" s="13" t="b">
        <v>1</v>
      </c>
      <c r="H23" s="13" t="b">
        <v>0</v>
      </c>
      <c r="I23" s="13">
        <v>60</v>
      </c>
      <c r="J23" s="9"/>
    </row>
    <row r="24" spans="1:10" s="23" customFormat="1" ht="33.75" customHeight="1" x14ac:dyDescent="0.25">
      <c r="A24" s="9"/>
      <c r="B24" s="32"/>
      <c r="C24" s="34"/>
      <c r="D24" s="19" t="s">
        <v>28</v>
      </c>
      <c r="E24" s="15" t="s">
        <v>13</v>
      </c>
      <c r="F24" s="17" t="s">
        <v>95</v>
      </c>
      <c r="G24" s="13" t="b">
        <v>1</v>
      </c>
      <c r="H24" s="13" t="b">
        <v>0</v>
      </c>
      <c r="I24" s="13">
        <v>120</v>
      </c>
      <c r="J24" s="9"/>
    </row>
    <row r="25" spans="1:10" s="14" customFormat="1" ht="33.75" customHeight="1" x14ac:dyDescent="0.25">
      <c r="A25" s="9"/>
      <c r="B25" s="33" t="s">
        <v>72</v>
      </c>
      <c r="C25" s="39" t="s">
        <v>100</v>
      </c>
      <c r="D25" s="11" t="s">
        <v>8</v>
      </c>
      <c r="E25" s="17" t="s">
        <v>90</v>
      </c>
      <c r="F25" s="13" t="s">
        <v>91</v>
      </c>
      <c r="G25" s="13" t="b">
        <v>1</v>
      </c>
      <c r="H25" s="13" t="b">
        <v>0</v>
      </c>
      <c r="I25" s="16">
        <v>240</v>
      </c>
      <c r="J25" s="9"/>
    </row>
    <row r="26" spans="1:10" s="14" customFormat="1" ht="33.75" customHeight="1" x14ac:dyDescent="0.25">
      <c r="A26" s="9"/>
      <c r="B26" s="34"/>
      <c r="C26" s="40"/>
      <c r="D26" s="11" t="s">
        <v>25</v>
      </c>
      <c r="E26" s="15" t="s">
        <v>68</v>
      </c>
      <c r="F26" s="17" t="s">
        <v>70</v>
      </c>
      <c r="G26" s="13" t="b">
        <v>0</v>
      </c>
      <c r="H26" s="13" t="b">
        <v>1</v>
      </c>
      <c r="I26" s="16">
        <v>30</v>
      </c>
      <c r="J26" s="9"/>
    </row>
    <row r="27" spans="1:10" s="14" customFormat="1" ht="33.75" customHeight="1" x14ac:dyDescent="0.25">
      <c r="A27" s="9"/>
      <c r="B27" s="34"/>
      <c r="C27" s="40"/>
      <c r="D27" s="11" t="s">
        <v>15</v>
      </c>
      <c r="E27" s="15" t="s">
        <v>69</v>
      </c>
      <c r="F27" s="13" t="s">
        <v>96</v>
      </c>
      <c r="G27" s="13" t="b">
        <v>1</v>
      </c>
      <c r="H27" s="13" t="b">
        <v>0</v>
      </c>
      <c r="I27" s="13">
        <v>60</v>
      </c>
      <c r="J27" s="9"/>
    </row>
    <row r="28" spans="1:10" s="14" customFormat="1" ht="33.75" customHeight="1" x14ac:dyDescent="0.25">
      <c r="A28" s="9"/>
      <c r="B28" s="34"/>
      <c r="C28" s="41"/>
      <c r="D28" s="19" t="s">
        <v>28</v>
      </c>
      <c r="E28" s="15" t="s">
        <v>13</v>
      </c>
      <c r="F28" s="17" t="s">
        <v>95</v>
      </c>
      <c r="G28" s="13" t="b">
        <v>1</v>
      </c>
      <c r="H28" s="13" t="b">
        <v>0</v>
      </c>
      <c r="I28" s="13">
        <v>120</v>
      </c>
      <c r="J28" s="9"/>
    </row>
    <row r="29" spans="1:10" s="14" customFormat="1" ht="33.75" customHeight="1" x14ac:dyDescent="0.25">
      <c r="A29" s="9"/>
      <c r="B29" s="33" t="s">
        <v>73</v>
      </c>
      <c r="C29" s="39" t="s">
        <v>81</v>
      </c>
      <c r="D29" s="11" t="s">
        <v>8</v>
      </c>
      <c r="E29" s="17" t="s">
        <v>90</v>
      </c>
      <c r="F29" s="13" t="s">
        <v>91</v>
      </c>
      <c r="G29" s="13" t="b">
        <v>1</v>
      </c>
      <c r="H29" s="13" t="b">
        <v>0</v>
      </c>
      <c r="I29" s="16">
        <v>240</v>
      </c>
      <c r="J29" s="9"/>
    </row>
    <row r="30" spans="1:10" s="14" customFormat="1" ht="33.75" customHeight="1" x14ac:dyDescent="0.25">
      <c r="A30" s="9"/>
      <c r="B30" s="40"/>
      <c r="C30" s="40"/>
      <c r="D30" s="11" t="s">
        <v>25</v>
      </c>
      <c r="E30" s="15" t="s">
        <v>68</v>
      </c>
      <c r="F30" s="17" t="s">
        <v>70</v>
      </c>
      <c r="G30" s="13" t="b">
        <v>0</v>
      </c>
      <c r="H30" s="13" t="b">
        <v>1</v>
      </c>
      <c r="I30" s="16">
        <v>30</v>
      </c>
      <c r="J30" s="9"/>
    </row>
    <row r="31" spans="1:10" s="14" customFormat="1" ht="33.75" customHeight="1" x14ac:dyDescent="0.25">
      <c r="A31" s="9"/>
      <c r="B31" s="40"/>
      <c r="C31" s="40"/>
      <c r="D31" s="11" t="s">
        <v>15</v>
      </c>
      <c r="E31" s="15" t="s">
        <v>69</v>
      </c>
      <c r="F31" s="13" t="s">
        <v>96</v>
      </c>
      <c r="G31" s="13" t="b">
        <v>1</v>
      </c>
      <c r="H31" s="13" t="b">
        <v>0</v>
      </c>
      <c r="I31" s="13">
        <v>60</v>
      </c>
      <c r="J31" s="9"/>
    </row>
    <row r="32" spans="1:10" s="14" customFormat="1" ht="33.75" customHeight="1" x14ac:dyDescent="0.25">
      <c r="A32" s="9"/>
      <c r="B32" s="41"/>
      <c r="C32" s="41"/>
      <c r="D32" s="19" t="s">
        <v>28</v>
      </c>
      <c r="E32" s="15" t="s">
        <v>13</v>
      </c>
      <c r="F32" s="17" t="s">
        <v>95</v>
      </c>
      <c r="G32" s="13" t="b">
        <v>1</v>
      </c>
      <c r="H32" s="13" t="b">
        <v>0</v>
      </c>
      <c r="I32" s="13">
        <v>120</v>
      </c>
      <c r="J32" s="9"/>
    </row>
    <row r="33" spans="1:10" s="14" customFormat="1" ht="33.75" customHeight="1" x14ac:dyDescent="0.25">
      <c r="A33" s="9"/>
      <c r="B33" s="30" t="s">
        <v>75</v>
      </c>
      <c r="C33" s="39" t="s">
        <v>101</v>
      </c>
      <c r="D33" s="11" t="s">
        <v>8</v>
      </c>
      <c r="E33" s="17" t="s">
        <v>90</v>
      </c>
      <c r="F33" s="13" t="s">
        <v>91</v>
      </c>
      <c r="G33" s="13" t="b">
        <v>1</v>
      </c>
      <c r="H33" s="13" t="b">
        <v>0</v>
      </c>
      <c r="I33" s="16">
        <v>240</v>
      </c>
      <c r="J33" s="9"/>
    </row>
    <row r="34" spans="1:10" s="14" customFormat="1" ht="33.75" customHeight="1" x14ac:dyDescent="0.25">
      <c r="A34" s="9"/>
      <c r="B34" s="31"/>
      <c r="C34" s="34"/>
      <c r="D34" s="11" t="s">
        <v>25</v>
      </c>
      <c r="E34" s="15" t="s">
        <v>68</v>
      </c>
      <c r="F34" s="17" t="s">
        <v>70</v>
      </c>
      <c r="G34" s="13" t="b">
        <v>0</v>
      </c>
      <c r="H34" s="13" t="b">
        <v>1</v>
      </c>
      <c r="I34" s="16">
        <v>30</v>
      </c>
      <c r="J34" s="9"/>
    </row>
    <row r="35" spans="1:10" s="22" customFormat="1" ht="33.75" customHeight="1" x14ac:dyDescent="0.25">
      <c r="A35" s="9"/>
      <c r="B35" s="31"/>
      <c r="C35" s="34"/>
      <c r="D35" s="11" t="s">
        <v>15</v>
      </c>
      <c r="E35" s="15" t="s">
        <v>69</v>
      </c>
      <c r="F35" s="13" t="s">
        <v>96</v>
      </c>
      <c r="G35" s="13" t="b">
        <v>1</v>
      </c>
      <c r="H35" s="13" t="b">
        <v>0</v>
      </c>
      <c r="I35" s="13">
        <v>60</v>
      </c>
      <c r="J35" s="9"/>
    </row>
    <row r="36" spans="1:10" s="14" customFormat="1" ht="33.75" customHeight="1" x14ac:dyDescent="0.25">
      <c r="A36" s="9"/>
      <c r="B36" s="32"/>
      <c r="C36" s="34"/>
      <c r="D36" s="19" t="s">
        <v>28</v>
      </c>
      <c r="E36" s="15" t="s">
        <v>13</v>
      </c>
      <c r="F36" s="17" t="s">
        <v>95</v>
      </c>
      <c r="G36" s="13" t="b">
        <v>1</v>
      </c>
      <c r="H36" s="13" t="b">
        <v>0</v>
      </c>
      <c r="I36" s="13">
        <v>120</v>
      </c>
      <c r="J36" s="9"/>
    </row>
    <row r="37" spans="1:10" s="14" customFormat="1" ht="33.75" customHeight="1" x14ac:dyDescent="0.25">
      <c r="A37" s="9"/>
      <c r="B37" s="30" t="s">
        <v>77</v>
      </c>
      <c r="C37" s="39" t="s">
        <v>102</v>
      </c>
      <c r="D37" s="11" t="s">
        <v>8</v>
      </c>
      <c r="E37" s="17" t="s">
        <v>90</v>
      </c>
      <c r="F37" s="13" t="s">
        <v>91</v>
      </c>
      <c r="G37" s="13" t="b">
        <v>1</v>
      </c>
      <c r="H37" s="13" t="b">
        <v>0</v>
      </c>
      <c r="I37" s="16">
        <v>240</v>
      </c>
      <c r="J37" s="9"/>
    </row>
    <row r="38" spans="1:10" s="14" customFormat="1" ht="33.75" customHeight="1" x14ac:dyDescent="0.25">
      <c r="A38" s="9"/>
      <c r="B38" s="31"/>
      <c r="C38" s="34"/>
      <c r="D38" s="11" t="s">
        <v>25</v>
      </c>
      <c r="E38" s="15" t="s">
        <v>68</v>
      </c>
      <c r="F38" s="17" t="s">
        <v>70</v>
      </c>
      <c r="G38" s="13" t="b">
        <v>0</v>
      </c>
      <c r="H38" s="13" t="b">
        <v>1</v>
      </c>
      <c r="I38" s="16">
        <v>30</v>
      </c>
      <c r="J38" s="9"/>
    </row>
    <row r="39" spans="1:10" s="24" customFormat="1" ht="33.75" customHeight="1" x14ac:dyDescent="0.25">
      <c r="A39" s="9"/>
      <c r="B39" s="31"/>
      <c r="C39" s="34"/>
      <c r="D39" s="11" t="s">
        <v>15</v>
      </c>
      <c r="E39" s="15" t="s">
        <v>69</v>
      </c>
      <c r="F39" s="13" t="s">
        <v>96</v>
      </c>
      <c r="G39" s="13" t="b">
        <v>1</v>
      </c>
      <c r="H39" s="13" t="b">
        <v>0</v>
      </c>
      <c r="I39" s="13">
        <v>60</v>
      </c>
      <c r="J39" s="9"/>
    </row>
    <row r="40" spans="1:10" s="14" customFormat="1" ht="33.75" customHeight="1" x14ac:dyDescent="0.25">
      <c r="A40" s="9"/>
      <c r="B40" s="31"/>
      <c r="C40" s="34"/>
      <c r="D40" s="26" t="s">
        <v>94</v>
      </c>
      <c r="E40" s="15" t="s">
        <v>13</v>
      </c>
      <c r="F40" s="17" t="s">
        <v>95</v>
      </c>
      <c r="G40" s="13" t="b">
        <v>1</v>
      </c>
      <c r="H40" s="13" t="b">
        <v>0</v>
      </c>
      <c r="I40" s="13">
        <v>120</v>
      </c>
      <c r="J40" s="9"/>
    </row>
    <row r="41" spans="1:10" s="14" customFormat="1" ht="33.75" customHeight="1" x14ac:dyDescent="0.25">
      <c r="A41" s="9"/>
      <c r="B41" s="18" t="s">
        <v>79</v>
      </c>
      <c r="C41" s="18" t="s">
        <v>78</v>
      </c>
      <c r="D41" s="11" t="s">
        <v>108</v>
      </c>
      <c r="E41" s="13" t="s">
        <v>97</v>
      </c>
      <c r="F41" s="29" t="s">
        <v>95</v>
      </c>
      <c r="G41" s="27" t="b">
        <v>1</v>
      </c>
      <c r="H41" s="27" t="b">
        <v>0</v>
      </c>
      <c r="I41" s="27">
        <v>120</v>
      </c>
      <c r="J41" s="9"/>
    </row>
    <row r="42" spans="1:10" s="14" customFormat="1" ht="33.75" customHeight="1" x14ac:dyDescent="0.25">
      <c r="A42" s="9"/>
      <c r="B42" s="33" t="s">
        <v>80</v>
      </c>
      <c r="C42" s="39" t="s">
        <v>98</v>
      </c>
      <c r="D42" s="11" t="s">
        <v>8</v>
      </c>
      <c r="E42" s="17" t="s">
        <v>90</v>
      </c>
      <c r="F42" s="13" t="s">
        <v>91</v>
      </c>
      <c r="G42" s="13" t="b">
        <v>1</v>
      </c>
      <c r="H42" s="13" t="b">
        <v>0</v>
      </c>
      <c r="I42" s="16">
        <v>240</v>
      </c>
      <c r="J42" s="9"/>
    </row>
    <row r="43" spans="1:10" s="14" customFormat="1" ht="33.75" customHeight="1" x14ac:dyDescent="0.25">
      <c r="A43" s="9"/>
      <c r="B43" s="34"/>
      <c r="C43" s="34"/>
      <c r="D43" s="11" t="s">
        <v>25</v>
      </c>
      <c r="E43" s="15" t="s">
        <v>68</v>
      </c>
      <c r="F43" s="17" t="s">
        <v>70</v>
      </c>
      <c r="G43" s="13" t="b">
        <v>0</v>
      </c>
      <c r="H43" s="13" t="b">
        <v>1</v>
      </c>
      <c r="I43" s="16">
        <v>30</v>
      </c>
      <c r="J43" s="9"/>
    </row>
    <row r="44" spans="1:10" s="24" customFormat="1" ht="33.75" customHeight="1" x14ac:dyDescent="0.25">
      <c r="A44" s="9"/>
      <c r="B44" s="34"/>
      <c r="C44" s="34"/>
      <c r="D44" s="11" t="s">
        <v>15</v>
      </c>
      <c r="E44" s="15" t="s">
        <v>69</v>
      </c>
      <c r="F44" s="13" t="s">
        <v>96</v>
      </c>
      <c r="G44" s="13" t="b">
        <v>1</v>
      </c>
      <c r="H44" s="13" t="b">
        <v>0</v>
      </c>
      <c r="I44" s="13">
        <v>60</v>
      </c>
      <c r="J44" s="9"/>
    </row>
    <row r="45" spans="1:10" s="14" customFormat="1" ht="33.75" customHeight="1" x14ac:dyDescent="0.25">
      <c r="A45" s="9"/>
      <c r="B45" s="34"/>
      <c r="C45" s="34"/>
      <c r="D45" s="19" t="s">
        <v>28</v>
      </c>
      <c r="E45" s="13" t="s">
        <v>97</v>
      </c>
      <c r="F45" s="17" t="s">
        <v>95</v>
      </c>
      <c r="G45" s="27" t="b">
        <v>1</v>
      </c>
      <c r="H45" s="27" t="b">
        <v>0</v>
      </c>
      <c r="I45" s="27">
        <v>120</v>
      </c>
      <c r="J45" s="9"/>
    </row>
    <row r="46" spans="1:10" s="14" customFormat="1" ht="33.75" customHeight="1" x14ac:dyDescent="0.25">
      <c r="A46" s="9"/>
      <c r="B46" s="33" t="s">
        <v>82</v>
      </c>
      <c r="C46" s="39" t="s">
        <v>103</v>
      </c>
      <c r="D46" s="11" t="s">
        <v>8</v>
      </c>
      <c r="E46" s="17" t="s">
        <v>90</v>
      </c>
      <c r="F46" s="13" t="s">
        <v>91</v>
      </c>
      <c r="G46" s="13" t="b">
        <v>1</v>
      </c>
      <c r="H46" s="13" t="b">
        <v>0</v>
      </c>
      <c r="I46" s="16">
        <v>240</v>
      </c>
      <c r="J46" s="9"/>
    </row>
    <row r="47" spans="1:10" s="14" customFormat="1" ht="33.75" customHeight="1" x14ac:dyDescent="0.25">
      <c r="A47" s="9"/>
      <c r="B47" s="34"/>
      <c r="C47" s="34"/>
      <c r="D47" s="11" t="s">
        <v>25</v>
      </c>
      <c r="E47" s="15" t="s">
        <v>68</v>
      </c>
      <c r="F47" s="17" t="s">
        <v>70</v>
      </c>
      <c r="G47" s="13" t="b">
        <v>0</v>
      </c>
      <c r="H47" s="13" t="b">
        <v>1</v>
      </c>
      <c r="I47" s="16">
        <v>30</v>
      </c>
      <c r="J47" s="9"/>
    </row>
    <row r="48" spans="1:10" s="14" customFormat="1" ht="33.75" customHeight="1" x14ac:dyDescent="0.25">
      <c r="A48" s="9"/>
      <c r="B48" s="34"/>
      <c r="C48" s="34"/>
      <c r="D48" s="11" t="s">
        <v>15</v>
      </c>
      <c r="E48" s="15" t="s">
        <v>69</v>
      </c>
      <c r="F48" s="13" t="s">
        <v>96</v>
      </c>
      <c r="G48" s="13" t="b">
        <v>1</v>
      </c>
      <c r="H48" s="13" t="b">
        <v>0</v>
      </c>
      <c r="I48" s="13">
        <v>60</v>
      </c>
      <c r="J48" s="9"/>
    </row>
    <row r="49" spans="1:10" s="14" customFormat="1" ht="33.75" customHeight="1" x14ac:dyDescent="0.25">
      <c r="A49" s="9"/>
      <c r="B49" s="33" t="s">
        <v>83</v>
      </c>
      <c r="C49" s="33" t="s">
        <v>87</v>
      </c>
      <c r="D49" s="11" t="s">
        <v>8</v>
      </c>
      <c r="E49" s="17" t="s">
        <v>90</v>
      </c>
      <c r="F49" s="13" t="s">
        <v>91</v>
      </c>
      <c r="G49" s="13" t="b">
        <v>1</v>
      </c>
      <c r="H49" s="13" t="b">
        <v>0</v>
      </c>
      <c r="I49" s="16">
        <v>120</v>
      </c>
      <c r="J49" s="9"/>
    </row>
    <row r="50" spans="1:10" s="14" customFormat="1" ht="33.75" customHeight="1" x14ac:dyDescent="0.25">
      <c r="A50" s="9"/>
      <c r="B50" s="34"/>
      <c r="C50" s="34"/>
      <c r="D50" s="11" t="s">
        <v>25</v>
      </c>
      <c r="E50" s="15" t="s">
        <v>68</v>
      </c>
      <c r="F50" s="17" t="s">
        <v>70</v>
      </c>
      <c r="G50" s="13" t="b">
        <v>0</v>
      </c>
      <c r="H50" s="13" t="b">
        <v>1</v>
      </c>
      <c r="I50" s="16">
        <v>30</v>
      </c>
      <c r="J50" s="9"/>
    </row>
    <row r="51" spans="1:10" s="14" customFormat="1" ht="33.75" customHeight="1" x14ac:dyDescent="0.25">
      <c r="A51" s="9"/>
      <c r="B51" s="34"/>
      <c r="C51" s="34"/>
      <c r="D51" s="11" t="s">
        <v>15</v>
      </c>
      <c r="E51" s="15" t="s">
        <v>69</v>
      </c>
      <c r="F51" s="13" t="s">
        <v>96</v>
      </c>
      <c r="G51" s="13" t="b">
        <v>1</v>
      </c>
      <c r="H51" s="13" t="b">
        <v>0</v>
      </c>
      <c r="I51" s="13">
        <v>60</v>
      </c>
      <c r="J51" s="9"/>
    </row>
    <row r="52" spans="1:10" s="14" customFormat="1" ht="33.75" customHeight="1" x14ac:dyDescent="0.25">
      <c r="A52" s="9"/>
      <c r="B52" s="33" t="s">
        <v>84</v>
      </c>
      <c r="C52" s="33" t="s">
        <v>87</v>
      </c>
      <c r="D52" s="11" t="s">
        <v>8</v>
      </c>
      <c r="E52" s="17" t="s">
        <v>90</v>
      </c>
      <c r="F52" s="13" t="s">
        <v>91</v>
      </c>
      <c r="G52" s="13" t="b">
        <v>1</v>
      </c>
      <c r="H52" s="13" t="b">
        <v>0</v>
      </c>
      <c r="I52" s="16">
        <v>240</v>
      </c>
      <c r="J52" s="9"/>
    </row>
    <row r="53" spans="1:10" s="14" customFormat="1" ht="33.75" customHeight="1" x14ac:dyDescent="0.25">
      <c r="A53" s="9"/>
      <c r="B53" s="34"/>
      <c r="C53" s="34"/>
      <c r="D53" s="11" t="s">
        <v>25</v>
      </c>
      <c r="E53" s="15" t="s">
        <v>68</v>
      </c>
      <c r="F53" s="17" t="s">
        <v>70</v>
      </c>
      <c r="G53" s="13" t="b">
        <v>0</v>
      </c>
      <c r="H53" s="13" t="b">
        <v>1</v>
      </c>
      <c r="I53" s="16">
        <v>30</v>
      </c>
      <c r="J53" s="9"/>
    </row>
    <row r="54" spans="1:10" s="14" customFormat="1" ht="33.75" customHeight="1" x14ac:dyDescent="0.25">
      <c r="A54" s="9"/>
      <c r="B54" s="34"/>
      <c r="C54" s="34"/>
      <c r="D54" s="11" t="s">
        <v>15</v>
      </c>
      <c r="E54" s="15" t="s">
        <v>69</v>
      </c>
      <c r="F54" s="13" t="s">
        <v>96</v>
      </c>
      <c r="G54" s="13" t="b">
        <v>1</v>
      </c>
      <c r="H54" s="13" t="b">
        <v>0</v>
      </c>
      <c r="I54" s="13">
        <v>60</v>
      </c>
      <c r="J54" s="9"/>
    </row>
    <row r="55" spans="1:10" s="14" customFormat="1" ht="33.75" customHeight="1" x14ac:dyDescent="0.25">
      <c r="A55" s="9"/>
      <c r="B55" s="34"/>
      <c r="C55" s="34"/>
      <c r="D55" s="19" t="s">
        <v>28</v>
      </c>
      <c r="E55" s="15" t="s">
        <v>13</v>
      </c>
      <c r="F55" s="17" t="s">
        <v>95</v>
      </c>
      <c r="G55" s="13" t="b">
        <v>1</v>
      </c>
      <c r="H55" s="13" t="b">
        <v>0</v>
      </c>
      <c r="I55" s="13">
        <v>120</v>
      </c>
      <c r="J55" s="9"/>
    </row>
    <row r="56" spans="1:10" s="14" customFormat="1" ht="33.75" customHeight="1" x14ac:dyDescent="0.25">
      <c r="A56" s="9"/>
      <c r="B56" s="33" t="s">
        <v>85</v>
      </c>
      <c r="C56" s="39" t="s">
        <v>99</v>
      </c>
      <c r="D56" s="11" t="s">
        <v>8</v>
      </c>
      <c r="E56" s="17" t="s">
        <v>90</v>
      </c>
      <c r="F56" s="13" t="s">
        <v>91</v>
      </c>
      <c r="G56" s="13" t="b">
        <v>1</v>
      </c>
      <c r="H56" s="13" t="b">
        <v>0</v>
      </c>
      <c r="I56" s="16">
        <v>240</v>
      </c>
      <c r="J56" s="9"/>
    </row>
    <row r="57" spans="1:10" s="14" customFormat="1" ht="33.75" customHeight="1" x14ac:dyDescent="0.25">
      <c r="A57" s="9"/>
      <c r="B57" s="34"/>
      <c r="C57" s="34"/>
      <c r="D57" s="11" t="s">
        <v>25</v>
      </c>
      <c r="E57" s="15" t="s">
        <v>68</v>
      </c>
      <c r="F57" s="17" t="s">
        <v>70</v>
      </c>
      <c r="G57" s="13" t="b">
        <v>0</v>
      </c>
      <c r="H57" s="13" t="b">
        <v>1</v>
      </c>
      <c r="I57" s="16">
        <v>30</v>
      </c>
      <c r="J57" s="9"/>
    </row>
    <row r="58" spans="1:10" s="14" customFormat="1" ht="33.75" customHeight="1" x14ac:dyDescent="0.25">
      <c r="A58" s="9"/>
      <c r="B58" s="34"/>
      <c r="C58" s="34"/>
      <c r="D58" s="11" t="s">
        <v>15</v>
      </c>
      <c r="E58" s="15" t="s">
        <v>69</v>
      </c>
      <c r="F58" s="13" t="s">
        <v>96</v>
      </c>
      <c r="G58" s="13" t="b">
        <v>1</v>
      </c>
      <c r="H58" s="13" t="b">
        <v>0</v>
      </c>
      <c r="I58" s="13">
        <v>60</v>
      </c>
      <c r="J58" s="9"/>
    </row>
    <row r="59" spans="1:10" s="14" customFormat="1" ht="33.75" customHeight="1" x14ac:dyDescent="0.25">
      <c r="A59" s="9"/>
      <c r="B59" s="34"/>
      <c r="C59" s="34"/>
      <c r="D59" s="19" t="s">
        <v>28</v>
      </c>
      <c r="E59" s="15" t="s">
        <v>13</v>
      </c>
      <c r="F59" s="13" t="s">
        <v>96</v>
      </c>
      <c r="G59" s="13" t="b">
        <v>1</v>
      </c>
      <c r="H59" s="13" t="b">
        <v>0</v>
      </c>
      <c r="I59" s="13">
        <v>120</v>
      </c>
      <c r="J59" s="9"/>
    </row>
    <row r="60" spans="1:10" s="14" customFormat="1" ht="33.75" customHeight="1" x14ac:dyDescent="0.25">
      <c r="A60" s="9"/>
      <c r="B60" s="33" t="s">
        <v>86</v>
      </c>
      <c r="C60" s="39" t="s">
        <v>99</v>
      </c>
      <c r="D60" s="11" t="s">
        <v>8</v>
      </c>
      <c r="E60" s="17" t="s">
        <v>90</v>
      </c>
      <c r="F60" s="15" t="s">
        <v>67</v>
      </c>
      <c r="G60" s="13" t="b">
        <v>1</v>
      </c>
      <c r="H60" s="13" t="b">
        <v>0</v>
      </c>
      <c r="I60" s="16">
        <v>240</v>
      </c>
      <c r="J60" s="9"/>
    </row>
    <row r="61" spans="1:10" s="14" customFormat="1" ht="33.75" customHeight="1" x14ac:dyDescent="0.25">
      <c r="A61" s="9"/>
      <c r="B61" s="34"/>
      <c r="C61" s="34"/>
      <c r="D61" s="11" t="s">
        <v>25</v>
      </c>
      <c r="E61" s="15" t="s">
        <v>68</v>
      </c>
      <c r="F61" s="17" t="s">
        <v>70</v>
      </c>
      <c r="G61" s="13" t="b">
        <v>0</v>
      </c>
      <c r="H61" s="13" t="b">
        <v>1</v>
      </c>
      <c r="I61" s="16">
        <v>30</v>
      </c>
      <c r="J61" s="9"/>
    </row>
    <row r="62" spans="1:10" s="14" customFormat="1" ht="33.75" customHeight="1" x14ac:dyDescent="0.25">
      <c r="A62" s="9"/>
      <c r="B62" s="34"/>
      <c r="C62" s="34"/>
      <c r="D62" s="11" t="s">
        <v>15</v>
      </c>
      <c r="E62" s="15" t="s">
        <v>69</v>
      </c>
      <c r="F62" s="13" t="s">
        <v>96</v>
      </c>
      <c r="G62" s="13" t="b">
        <v>1</v>
      </c>
      <c r="H62" s="13" t="b">
        <v>0</v>
      </c>
      <c r="I62" s="13">
        <v>60</v>
      </c>
      <c r="J62" s="9"/>
    </row>
    <row r="63" spans="1:10" s="21" customFormat="1" ht="33.75" customHeight="1" x14ac:dyDescent="0.25">
      <c r="A63" s="9"/>
      <c r="B63" s="34"/>
      <c r="C63" s="34"/>
      <c r="D63" s="19" t="s">
        <v>28</v>
      </c>
      <c r="E63" s="15" t="s">
        <v>13</v>
      </c>
      <c r="F63" s="17" t="s">
        <v>95</v>
      </c>
      <c r="G63" s="13" t="b">
        <v>1</v>
      </c>
      <c r="H63" s="13" t="b">
        <v>0</v>
      </c>
      <c r="I63" s="13">
        <v>120</v>
      </c>
      <c r="J63" s="9"/>
    </row>
    <row r="64" spans="1:10" s="14" customFormat="1" ht="33.75" customHeight="1" x14ac:dyDescent="0.25">
      <c r="A64" s="9"/>
      <c r="B64" s="15" t="s">
        <v>88</v>
      </c>
      <c r="C64" s="15" t="s">
        <v>78</v>
      </c>
      <c r="D64" s="11" t="s">
        <v>108</v>
      </c>
      <c r="E64" s="13" t="s">
        <v>97</v>
      </c>
      <c r="F64" s="29" t="s">
        <v>95</v>
      </c>
      <c r="G64" s="27" t="b">
        <v>1</v>
      </c>
      <c r="H64" s="27" t="b">
        <v>0</v>
      </c>
      <c r="I64" s="27">
        <v>120</v>
      </c>
      <c r="J64" s="9"/>
    </row>
  </sheetData>
  <mergeCells count="30">
    <mergeCell ref="C60:C63"/>
    <mergeCell ref="B60:B63"/>
    <mergeCell ref="B56:B59"/>
    <mergeCell ref="C56:C59"/>
    <mergeCell ref="B46:B48"/>
    <mergeCell ref="C46:C48"/>
    <mergeCell ref="B49:B51"/>
    <mergeCell ref="C49:C51"/>
    <mergeCell ref="B52:B55"/>
    <mergeCell ref="C52:C55"/>
    <mergeCell ref="B42:B45"/>
    <mergeCell ref="C42:C45"/>
    <mergeCell ref="B25:B28"/>
    <mergeCell ref="C25:C28"/>
    <mergeCell ref="B29:B32"/>
    <mergeCell ref="C29:C32"/>
    <mergeCell ref="B33:B36"/>
    <mergeCell ref="C33:C36"/>
    <mergeCell ref="B37:B40"/>
    <mergeCell ref="C37:C40"/>
    <mergeCell ref="B21:B24"/>
    <mergeCell ref="C21:C24"/>
    <mergeCell ref="B17:B20"/>
    <mergeCell ref="C17:C20"/>
    <mergeCell ref="B1:I1"/>
    <mergeCell ref="D9:E9"/>
    <mergeCell ref="B10:B13"/>
    <mergeCell ref="C10:C13"/>
    <mergeCell ref="B14:B16"/>
    <mergeCell ref="C14:C16"/>
  </mergeCells>
  <dataValidations count="1">
    <dataValidation type="list" allowBlank="1" sqref="F44 F58:F59 F62 F48 F31 F19 F23 F35 F27 F12 F54 F39 F16 F51" xr:uid="{00000000-0002-0000-0000-000000000000}">
      <formula1>"Selecciona el recurso en PAIDEIA que se utilizará en la actividad,Zoom,Video grabado,Chat,Correo electrónico,Foro,Wiki,Tarea,Material subido en PAIDEIA,Otro: (especificar)"</formula1>
    </dataValidation>
  </dataValidations>
  <pageMargins left="0.70866141732283472" right="0.70866141732283472" top="0.74803149606299213" bottom="0.74803149606299213" header="0.31496062992125984" footer="0.31496062992125984"/>
  <pageSetup paperSize="9" scale="37" orientation="portrait" horizontalDpi="360" verticalDpi="36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xr:uid="{00000000-0002-0000-0000-000001000000}">
          <x14:formula1>
            <xm:f>'Opciones (no borrar)'!$B$16:$B$995</xm:f>
          </x14:formula1>
          <xm:sqref>E11</xm:sqref>
        </x14:dataValidation>
        <x14:dataValidation type="list" allowBlank="1" xr:uid="{00000000-0002-0000-0000-000002000000}">
          <x14:formula1>
            <xm:f>'Opciones (no borrar)'!$E$16:$E$995</xm:f>
          </x14:formula1>
          <xm:sqref>E12</xm:sqref>
        </x14:dataValidation>
        <x14:dataValidation type="list" allowBlank="1" xr:uid="{00000000-0002-0000-0000-000003000000}">
          <x14:formula1>
            <xm:f>'Opciones (no borrar)'!$A$5:$A$10</xm:f>
          </x14:formula1>
          <xm:sqref>D10:D12 D14:D16</xm:sqref>
        </x14:dataValidation>
        <x14:dataValidation type="list" allowBlank="1" xr:uid="{00000000-0002-0000-0000-000004000000}">
          <x14:formula1>
            <xm:f>'G:\Mi unidad\Cursos PUCP\Técnicas de programación\2022-ii\[INF144_Cronograma_Técnicas_de_programación_1_2022_2.xlsx]Opciones (no borrar)'!#REF!</xm:f>
          </x14:formula1>
          <xm:sqref>E10 E14 E37 E21 E25 E29 E33 E42 E46 E49 E52 E56 E60 E17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4:S22"/>
  <sheetViews>
    <sheetView workbookViewId="0"/>
  </sheetViews>
  <sheetFormatPr baseColWidth="10" defaultColWidth="14.44140625" defaultRowHeight="15.75" customHeight="1" x14ac:dyDescent="0.25"/>
  <cols>
    <col min="1" max="1" width="39.77734375" customWidth="1"/>
  </cols>
  <sheetData>
    <row r="4" spans="1:19" ht="15.75" customHeight="1" x14ac:dyDescent="0.25">
      <c r="A4" s="2" t="s">
        <v>0</v>
      </c>
    </row>
    <row r="5" spans="1:19" ht="15.75" customHeight="1" x14ac:dyDescent="0.2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</row>
    <row r="6" spans="1:19" ht="15.75" customHeight="1" x14ac:dyDescent="0.25">
      <c r="A6" s="2" t="s">
        <v>8</v>
      </c>
      <c r="B6" s="3" t="s">
        <v>9</v>
      </c>
      <c r="C6" s="3" t="s">
        <v>10</v>
      </c>
      <c r="D6" s="3" t="s">
        <v>11</v>
      </c>
      <c r="E6" s="2" t="s">
        <v>12</v>
      </c>
      <c r="F6" s="2" t="s">
        <v>13</v>
      </c>
      <c r="G6" s="2" t="s">
        <v>14</v>
      </c>
    </row>
    <row r="7" spans="1:19" ht="15.75" customHeight="1" x14ac:dyDescent="0.25">
      <c r="A7" s="2" t="s">
        <v>15</v>
      </c>
      <c r="B7" s="3" t="s">
        <v>16</v>
      </c>
      <c r="C7" s="2" t="s">
        <v>17</v>
      </c>
      <c r="D7" s="3" t="s">
        <v>18</v>
      </c>
      <c r="E7" s="2" t="s">
        <v>19</v>
      </c>
      <c r="F7" s="2" t="s">
        <v>20</v>
      </c>
    </row>
    <row r="8" spans="1:19" ht="15.75" customHeight="1" x14ac:dyDescent="0.25">
      <c r="A8" s="2" t="s">
        <v>21</v>
      </c>
      <c r="D8" s="2" t="s">
        <v>22</v>
      </c>
      <c r="E8" s="2" t="s">
        <v>23</v>
      </c>
      <c r="F8" s="2" t="s">
        <v>24</v>
      </c>
    </row>
    <row r="9" spans="1:19" ht="15.75" customHeight="1" x14ac:dyDescent="0.25">
      <c r="A9" s="2" t="s">
        <v>25</v>
      </c>
      <c r="D9" s="2" t="s">
        <v>26</v>
      </c>
      <c r="E9" s="2" t="s">
        <v>27</v>
      </c>
      <c r="F9" s="2" t="s">
        <v>22</v>
      </c>
    </row>
    <row r="10" spans="1:19" ht="15.75" customHeight="1" x14ac:dyDescent="0.25">
      <c r="A10" s="2" t="s">
        <v>28</v>
      </c>
      <c r="D10" s="2" t="s">
        <v>29</v>
      </c>
      <c r="E10" s="2" t="s">
        <v>30</v>
      </c>
      <c r="F10" s="2" t="s">
        <v>11</v>
      </c>
    </row>
    <row r="11" spans="1:19" ht="15.75" customHeight="1" x14ac:dyDescent="0.25">
      <c r="D11" s="2" t="s">
        <v>31</v>
      </c>
      <c r="E11" s="2" t="s">
        <v>32</v>
      </c>
      <c r="F11" s="2" t="s">
        <v>26</v>
      </c>
    </row>
    <row r="12" spans="1:19" ht="15.75" customHeight="1" x14ac:dyDescent="0.25">
      <c r="E12" s="2" t="s">
        <v>33</v>
      </c>
    </row>
    <row r="13" spans="1:19" ht="15.75" customHeight="1" x14ac:dyDescent="0.25">
      <c r="A13" s="2"/>
    </row>
    <row r="15" spans="1:19" ht="15.75" customHeight="1" x14ac:dyDescent="0.25">
      <c r="A15" s="2" t="s">
        <v>34</v>
      </c>
      <c r="B15" s="2" t="s">
        <v>35</v>
      </c>
      <c r="C15" s="2" t="s">
        <v>36</v>
      </c>
      <c r="D15" s="2" t="s">
        <v>37</v>
      </c>
      <c r="E15" s="2" t="s">
        <v>38</v>
      </c>
      <c r="F15" s="2" t="s">
        <v>39</v>
      </c>
      <c r="G15" s="2" t="s">
        <v>41</v>
      </c>
      <c r="H15" s="2" t="s">
        <v>42</v>
      </c>
      <c r="I15" s="2" t="s">
        <v>43</v>
      </c>
      <c r="J15" s="2" t="s">
        <v>44</v>
      </c>
      <c r="K15" s="2" t="s">
        <v>46</v>
      </c>
      <c r="L15" s="2" t="s">
        <v>47</v>
      </c>
      <c r="M15" s="2" t="s">
        <v>49</v>
      </c>
      <c r="N15" s="2" t="s">
        <v>50</v>
      </c>
      <c r="O15" s="2" t="s">
        <v>51</v>
      </c>
      <c r="P15" s="2" t="s">
        <v>52</v>
      </c>
      <c r="Q15" s="2" t="s">
        <v>53</v>
      </c>
      <c r="R15" s="2" t="s">
        <v>54</v>
      </c>
      <c r="S15" s="2" t="s">
        <v>55</v>
      </c>
    </row>
    <row r="16" spans="1:19" ht="15.75" customHeight="1" x14ac:dyDescent="0.25">
      <c r="A16" s="10" t="e">
        <f ca="1">IF('Opción 1 con opciones'!D10=A6,INDIRECT(B5), IF('Opción 1 con opciones'!D10=A7,INDIRECT(C5),IF('Opción 1 con opciones'!D10=A8,INDIRECT(D5),IF('Opción 1 con opciones'!D10=A9,INDIRECT(E5),IF('Opción 1 con opciones'!D10=A10,INDIRECT(F5),IF('Opción 1 con opciones'!D10=A5,INDIRECT(G5)))))))</f>
        <v>#VALUE!</v>
      </c>
      <c r="B16" s="10" t="e">
        <f ca="1">IF('Opción 1 con opciones'!D11=A6,INDIRECT(B5), IF('Opción 1 con opciones'!D11=A7,INDIRECT(C5),IF('Opción 1 con opciones'!D11=A8,INDIRECT(D5),IF('Opción 1 con opciones'!D11=A9,INDIRECT(E5),IF('Opción 1 con opciones'!D11=A10,INDIRECT(F5),IF('Opción 1 con opciones'!D11=A5,INDIRECT(G5)))))))</f>
        <v>#VALUE!</v>
      </c>
      <c r="C16" s="10" t="e">
        <f ca="1">IF('Opción 1 con opciones'!#REF!=A6,INDIRECT(B5), IF('Opción 1 con opciones'!#REF!=A7,INDIRECT(C5),IF('Opción 1 con opciones'!#REF!=A8,INDIRECT(D5),IF('Opción 1 con opciones'!#REF!=A9,INDIRECT(E5),IF('Opción 1 con opciones'!#REF!=A10,INDIRECT(F5),IF('Opción 1 con opciones'!#REF!=A5,INDIRECT(G5)))))))</f>
        <v>#REF!</v>
      </c>
      <c r="D16" s="10" t="e">
        <f ca="1">IF('Opción 1 con opciones'!#REF!=A6,INDIRECT(B5), IF('Opción 1 con opciones'!#REF!=A7,INDIRECT(C5),IF('Opción 1 con opciones'!#REF!=A8,INDIRECT(D5),IF('Opción 1 con opciones'!#REF!=A9,INDIRECT(E5),IF('Opción 1 con opciones'!#REF!=A10,INDIRECT(F5),IF('Opción 1 con opciones'!#REF!=A5,INDIRECT(G5)))))))</f>
        <v>#REF!</v>
      </c>
      <c r="E16" s="10" t="b">
        <f ca="1">IF('Opción 1 con opciones'!D13=A6,INDIRECT(B5), IF('Opción 1 con opciones'!D13=A7,INDIRECT(C5),IF('Opción 1 con opciones'!D13=A8,INDIRECT(D5),IF('Opción 1 con opciones'!D13=A9,INDIRECT(E5),IF('Opción 1 con opciones'!D13=A10,INDIRECT(F5),IF('Opción 1 con opciones'!D13=A5,INDIRECT(G5)))))))</f>
        <v>0</v>
      </c>
      <c r="F16" s="10" t="e">
        <f ca="1">IF('Opción 1 con opciones'!#REF!=A6,INDIRECT(B5), IF('Opción 1 con opciones'!#REF!=A7,INDIRECT(C5),IF('Opción 1 con opciones'!#REF!=A8,INDIRECT(D5),IF('Opción 1 con opciones'!#REF!=A9,INDIRECT(E5),IF('Opción 1 con opciones'!#REF!=A10,INDIRECT(F5),IF('Opción 1 con opciones'!#REF!=A5,INDIRECT(G5)))))))</f>
        <v>#REF!</v>
      </c>
      <c r="G16" s="10" t="e">
        <f ca="1">IF('Opción 1 con opciones'!#REF!=A6,INDIRECT(B5), IF('Opción 1 con opciones'!#REF!=A7,INDIRECT(C5),IF('Opción 1 con opciones'!#REF!=A8,INDIRECT(D5),IF('Opción 1 con opciones'!#REF!=A9,INDIRECT(E5),IF('Opción 1 con opciones'!#REF!=A10,INDIRECT(F5),IF('Opción 1 con opciones'!#REF!=A5,INDIRECT(G5)))))))</f>
        <v>#REF!</v>
      </c>
      <c r="H16" s="10" t="e">
        <f ca="1">IF('Opción 1 con opciones'!#REF!=A6,INDIRECT(B5), IF('Opción 1 con opciones'!#REF!=A7,INDIRECT(C5),IF('Opción 1 con opciones'!#REF!=A8,INDIRECT(D5),IF('Opción 1 con opciones'!#REF!=A9,INDIRECT(E5),IF('Opción 1 con opciones'!#REF!=A10,INDIRECT(F5),IF('Opción 1 con opciones'!#REF!=A5,INDIRECT(G5)))))))</f>
        <v>#REF!</v>
      </c>
      <c r="I16" s="10" t="e">
        <f ca="1">IF('Opción 1 con opciones'!#REF!=A6,INDIRECT(B5), IF('Opción 1 con opciones'!#REF!=A7,INDIRECT(C5),IF('Opción 1 con opciones'!#REF!=A8,INDIRECT(D5),IF('Opción 1 con opciones'!#REF!=A9,INDIRECT(E5),IF('Opción 1 con opciones'!#REF!=A10,INDIRECT(F5),IF('Opción 1 con opciones'!#REF!=A5,INDIRECT(G5)))))))</f>
        <v>#REF!</v>
      </c>
      <c r="J16" s="10" t="e">
        <f ca="1">IF('Opción 1 con opciones'!#REF!=A6,INDIRECT(B5), IF('Opción 1 con opciones'!#REF!=A7,INDIRECT(C5),IF('Opción 1 con opciones'!#REF!=A8,INDIRECT(D5),IF('Opción 1 con opciones'!#REF!=A9,INDIRECT(E5),IF('Opción 1 con opciones'!#REF!=A10,INDIRECT(F5),IF('Opción 1 con opciones'!#REF!=A5,INDIRECT(G5)))))))</f>
        <v>#REF!</v>
      </c>
      <c r="K16" s="10" t="e">
        <f ca="1">IF('Opción 1 con opciones'!#REF!=A6,INDIRECT(B5), IF('Opción 1 con opciones'!#REF!=A7,INDIRECT(C5),IF('Opción 1 con opciones'!#REF!=A8,INDIRECT(D5),IF('Opción 1 con opciones'!#REF!=A9,INDIRECT(E5),IF('Opción 1 con opciones'!#REF!=A10,INDIRECT(F5),IF('Opción 1 con opciones'!#REF!=A5,INDIRECT(G5)))))))</f>
        <v>#REF!</v>
      </c>
      <c r="L16" s="10" t="e">
        <f ca="1">IF('Opción 1 con opciones'!#REF!=A6,INDIRECT(B5), IF('Opción 1 con opciones'!#REF!=A7,INDIRECT(C5),IF('Opción 1 con opciones'!#REF!=A8,INDIRECT(D5),IF('Opción 1 con opciones'!#REF!=A9,INDIRECT(E5),IF('Opción 1 con opciones'!#REF!=A10,INDIRECT(F5),IF('Opción 1 con opciones'!#REF!=A5,INDIRECT(G5)))))))</f>
        <v>#REF!</v>
      </c>
      <c r="M16" s="10" t="e">
        <f ca="1">IF('Opción 1 con opciones'!#REF!=A6,INDIRECT(B5), IF('Opción 1 con opciones'!#REF!=A7,INDIRECT(C5),IF('Opción 1 con opciones'!#REF!=A8,INDIRECT(D5),IF('Opción 1 con opciones'!#REF!=A9,INDIRECT(E5),IF('Opción 1 con opciones'!#REF!=A10,INDIRECT(F5),IF('Opción 1 con opciones'!#REF!=A5,INDIRECT(G5)))))))</f>
        <v>#REF!</v>
      </c>
      <c r="N16" s="10" t="e">
        <f ca="1">IF('Opción 1 con opciones'!#REF!=A6,INDIRECT(B5), IF('Opción 1 con opciones'!#REF!=A7,INDIRECT(C5),IF('Opción 1 con opciones'!#REF!=A8,INDIRECT(D5),IF('Opción 1 con opciones'!#REF!=A9,INDIRECT(E5),IF('Opción 1 con opciones'!#REF!=A10,INDIRECT(F5),IF('Opción 1 con opciones'!#REF!=A5,INDIRECT(G5)))))))</f>
        <v>#REF!</v>
      </c>
      <c r="O16" s="10" t="e">
        <f ca="1">IF('Opción 1 con opciones'!#REF!=A6,INDIRECT(B5), IF('Opción 1 con opciones'!#REF!=A7,INDIRECT(C5),IF('Opción 1 con opciones'!#REF!=A8,INDIRECT(D5),IF('Opción 1 con opciones'!#REF!=A9,INDIRECT(E5),IF('Opción 1 con opciones'!#REF!=A10,INDIRECT(F5),IF('Opción 1 con opciones'!#REF!=A5,INDIRECT(G5)))))))</f>
        <v>#REF!</v>
      </c>
      <c r="P16" s="10" t="e">
        <f ca="1">IF('Opción 1 con opciones'!#REF!=A6,INDIRECT(B5), IF('Opción 1 con opciones'!#REF!=A7,INDIRECT(C5),IF('Opción 1 con opciones'!#REF!=A8,INDIRECT(D5),IF('Opción 1 con opciones'!#REF!=A9,INDIRECT(E5),IF('Opción 1 con opciones'!#REF!=A10,INDIRECT(F5),IF('Opción 1 con opciones'!#REF!=A5,INDIRECT(G5)))))))</f>
        <v>#REF!</v>
      </c>
      <c r="Q16" s="10" t="e">
        <f ca="1">IF('Opción 1 con opciones'!#REF!=A6,INDIRECT(B5), IF('Opción 1 con opciones'!#REF!=A7,INDIRECT(C5),IF('Opción 1 con opciones'!#REF!=A8,INDIRECT(D5),IF('Opción 1 con opciones'!#REF!=A9,INDIRECT(E5),IF('Opción 1 con opciones'!#REF!=A10,INDIRECT(F5),IF('Opción 1 con opciones'!#REF!=A5,INDIRECT(G5)))))))</f>
        <v>#REF!</v>
      </c>
      <c r="R16" s="10" t="e">
        <f ca="1">IF('Opción 1 con opciones'!#REF!=A6,INDIRECT(B5), IF('Opción 1 con opciones'!#REF!=A7,INDIRECT(C5),IF('Opción 1 con opciones'!#REF!=A8,INDIRECT(D5),IF('Opción 1 con opciones'!#REF!=A9,INDIRECT(E5),IF('Opción 1 con opciones'!#REF!=A10,INDIRECT(F5),IF('Opción 1 con opciones'!#REF!=A5,INDIRECT(G5)))))))</f>
        <v>#REF!</v>
      </c>
      <c r="S16" s="10" t="e">
        <f ca="1">IF('Opción 1 con opciones'!#REF!=A6,INDIRECT(B5), IF('Opción 1 con opciones'!#REF!=A7,INDIRECT(C5),IF('Opción 1 con opciones'!#REF!=A8,INDIRECT(D5),IF('Opción 1 con opciones'!#REF!=A9,INDIRECT(E5),IF('Opción 1 con opciones'!#REF!=A10,INDIRECT(F5),IF('Opción 1 con opciones'!#REF!=A5,INDIRECT(G5)))))))</f>
        <v>#REF!</v>
      </c>
    </row>
    <row r="17" spans="1:19" ht="15.75" customHeight="1" x14ac:dyDescent="0.25">
      <c r="A17" s="10" t="s">
        <v>16</v>
      </c>
      <c r="B17" s="10" t="s">
        <v>19</v>
      </c>
      <c r="C17" s="10" t="s">
        <v>20</v>
      </c>
      <c r="D17" s="10" t="s">
        <v>20</v>
      </c>
      <c r="E17" s="10" t="s">
        <v>17</v>
      </c>
      <c r="F17" s="10" t="s">
        <v>20</v>
      </c>
      <c r="H17" s="10" t="s">
        <v>16</v>
      </c>
      <c r="I17" s="10" t="s">
        <v>17</v>
      </c>
      <c r="J17" s="10" t="s">
        <v>18</v>
      </c>
      <c r="K17" s="10" t="s">
        <v>16</v>
      </c>
      <c r="N17" s="10" t="s">
        <v>16</v>
      </c>
      <c r="Q17" s="10" t="s">
        <v>20</v>
      </c>
      <c r="S17" s="10" t="s">
        <v>16</v>
      </c>
    </row>
    <row r="18" spans="1:19" ht="15.75" customHeight="1" x14ac:dyDescent="0.25">
      <c r="B18" s="10" t="s">
        <v>23</v>
      </c>
      <c r="C18" s="10" t="s">
        <v>24</v>
      </c>
      <c r="D18" s="10" t="s">
        <v>24</v>
      </c>
      <c r="F18" s="10" t="s">
        <v>24</v>
      </c>
      <c r="J18" s="10" t="s">
        <v>22</v>
      </c>
      <c r="Q18" s="10" t="s">
        <v>24</v>
      </c>
    </row>
    <row r="19" spans="1:19" ht="15.75" customHeight="1" x14ac:dyDescent="0.25">
      <c r="B19" s="10" t="s">
        <v>27</v>
      </c>
      <c r="C19" s="10" t="s">
        <v>22</v>
      </c>
      <c r="D19" s="10" t="s">
        <v>22</v>
      </c>
      <c r="F19" s="10" t="s">
        <v>22</v>
      </c>
      <c r="J19" s="10" t="s">
        <v>26</v>
      </c>
      <c r="Q19" s="10" t="s">
        <v>22</v>
      </c>
    </row>
    <row r="20" spans="1:19" ht="15.75" customHeight="1" x14ac:dyDescent="0.25">
      <c r="B20" s="10" t="s">
        <v>30</v>
      </c>
      <c r="C20" s="10" t="s">
        <v>11</v>
      </c>
      <c r="D20" s="10" t="s">
        <v>11</v>
      </c>
      <c r="F20" s="10" t="s">
        <v>11</v>
      </c>
      <c r="J20" s="10" t="s">
        <v>29</v>
      </c>
      <c r="Q20" s="10" t="s">
        <v>11</v>
      </c>
    </row>
    <row r="21" spans="1:19" ht="15.75" customHeight="1" x14ac:dyDescent="0.25">
      <c r="B21" s="10" t="s">
        <v>32</v>
      </c>
      <c r="C21" s="10" t="s">
        <v>26</v>
      </c>
      <c r="D21" s="10" t="s">
        <v>26</v>
      </c>
      <c r="F21" s="10" t="s">
        <v>26</v>
      </c>
      <c r="J21" s="10" t="s">
        <v>31</v>
      </c>
      <c r="Q21" s="10" t="s">
        <v>26</v>
      </c>
    </row>
    <row r="22" spans="1:19" ht="13.2" x14ac:dyDescent="0.25">
      <c r="B22" s="10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8</vt:i4>
      </vt:variant>
    </vt:vector>
  </HeadingPairs>
  <TitlesOfParts>
    <vt:vector size="10" baseType="lpstr">
      <vt:lpstr>Opción 1 con opciones</vt:lpstr>
      <vt:lpstr>Opciones (no borrar)</vt:lpstr>
      <vt:lpstr>a.</vt:lpstr>
      <vt:lpstr>b.</vt:lpstr>
      <vt:lpstr>c.</vt:lpstr>
      <vt:lpstr>d.</vt:lpstr>
      <vt:lpstr>e.</vt:lpstr>
      <vt:lpstr>nada</vt:lpstr>
      <vt:lpstr>'Opción 1 con opciones'!Print_Area</vt:lpstr>
      <vt:lpstr>tipo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ncalder</dc:creator>
  <cp:lastModifiedBy>Juan Miguel Guanira Erazo</cp:lastModifiedBy>
  <cp:lastPrinted>2021-03-26T18:12:19Z</cp:lastPrinted>
  <dcterms:created xsi:type="dcterms:W3CDTF">2020-10-05T20:02:24Z</dcterms:created>
  <dcterms:modified xsi:type="dcterms:W3CDTF">2024-08-20T16:52:28Z</dcterms:modified>
</cp:coreProperties>
</file>