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0" yWindow="456" windowWidth="23256" windowHeight="13176" firstSheet="1" activeTab="1"/>
  </bookViews>
  <sheets>
    <sheet name="Guide" sheetId="18" r:id="rId1"/>
    <sheet name="Project Schedule" sheetId="16" r:id="rId2"/>
    <sheet name="EXAMPLE" sheetId="21" r:id="rId3"/>
  </sheets>
  <externalReferences>
    <externalReference r:id="rId4"/>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 i="16" l="1"/>
  <c r="Q6" i="16" s="1"/>
  <c r="R6" i="16" l="1"/>
  <c r="Q7" i="16"/>
  <c r="P5" i="16"/>
  <c r="P7" i="16"/>
  <c r="S6" i="16" l="1"/>
  <c r="R7" i="16"/>
  <c r="T6" i="16" l="1"/>
  <c r="S7" i="16"/>
  <c r="U6" i="16" l="1"/>
  <c r="T7" i="16"/>
  <c r="U7" i="16" l="1"/>
  <c r="V6" i="16"/>
  <c r="V7" i="16" l="1"/>
  <c r="W6" i="16"/>
  <c r="X6" i="16" l="1"/>
  <c r="W5" i="16"/>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authors>
    <author>tc={D0841952-949D-4F49-916F-D8AAD4F9B4A1}</author>
  </authors>
  <commentList>
    <comment ref="H7" author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<sst xmlns="http://schemas.openxmlformats.org/spreadsheetml/2006/main" count="310" uniqueCount="190">
  <si>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</si>
  <si>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</si>
  <si>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</si>
  <si>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</si>
  <si>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</si>
  <si>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</si>
  <si>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</si>
  <si>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</si>
  <si>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</si>
  <si>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</si>
  <si>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</si>
  <si>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</si>
  <si>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</si>
  <si>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</si>
  <si>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PROJECT START DATE</t>
  </si>
  <si>
    <t>Display Week Sr No</t>
  </si>
  <si>
    <r>
      <rPr>
        <u/>
        <sz val="11"/>
        <color rgb="FF0000FF"/>
        <rFont val="Calibri"/>
        <scheme val="minor"/>
      </rPr>
      <t xml:space="preserve">Should you face any difficulty in completing the </t>
    </r>
    <r>
      <rPr>
        <b/>
        <u/>
        <sz val="11"/>
        <color rgb="FF0000FF"/>
        <rFont val="Calibri"/>
        <scheme val="minor"/>
      </rPr>
      <t>'Project Schedule'</t>
    </r>
    <r>
      <rPr>
        <u/>
        <sz val="11"/>
        <color rgb="FF0000FF"/>
        <rFont val="Calibri"/>
        <scheme val="minor"/>
      </rPr>
      <t>, please refer to 'Project Planning' Workshop, https://cloudcounselage.graphy.com/sessions/Project-Planning-64af88dcb308530823e2c19f</t>
    </r>
  </si>
  <si>
    <t>Sr No</t>
  </si>
  <si>
    <t>Week/ Duration/ Sprint/ Phase</t>
  </si>
  <si>
    <t>Activities</t>
  </si>
  <si>
    <t>Task</t>
  </si>
  <si>
    <t>Sub Task</t>
  </si>
  <si>
    <t>Dependencies</t>
  </si>
  <si>
    <t>Assigned to</t>
  </si>
  <si>
    <t>Start Date</t>
  </si>
  <si>
    <t>End Date</t>
  </si>
  <si>
    <t>Actual End Date</t>
  </si>
  <si>
    <t>Hours required</t>
  </si>
  <si>
    <t>Status</t>
  </si>
  <si>
    <t>Progress</t>
  </si>
  <si>
    <t>Comments</t>
  </si>
  <si>
    <t>1.1.1</t>
  </si>
  <si>
    <t>1.1.2</t>
  </si>
  <si>
    <t>1.2.1</t>
  </si>
  <si>
    <t>PROJECT PLAN</t>
  </si>
  <si>
    <t>DOCUMENT VERSION: 1.0</t>
  </si>
  <si>
    <r>
      <rPr>
        <b/>
        <sz val="11"/>
        <color theme="1"/>
        <rFont val="Calibri"/>
        <family val="2"/>
        <scheme val="minor"/>
      </rPr>
      <t>INSTRUCTION TO USE THE PROJECT PLAN TEMPLATE:</t>
    </r>
    <r>
      <rPr>
        <sz val="11"/>
        <color theme="1"/>
        <rFont val="Calibri"/>
        <family val="2"/>
        <scheme val="minor"/>
      </rPr>
      <t xml:space="preserve">
•	All fields must be duly filled
•	The tasks/ activities listed in the template are bare minimum tasks and are not exhaustive. You will be required to add tasks/ activities based on the technology and the respective problem statement.
•	Clear all the sample data provided in the template. The data provided is only for reference purposes.
•	Mention the features you are working on the ”task name” field.
•	Mention the resource name who is responsible for completing a particular feature in the “assigned to” field.
•	Mention the start date and end date of a particular feature in the “start date” and “end date” field respectively.
•	Mention the time duration for completing a specific task in the “duration in days” field.
•	Select the current status of the feature you are working on from the drop-down list provided in the “status” field. </t>
    </r>
  </si>
  <si>
    <t>PROJECT NAME</t>
  </si>
  <si>
    <t>Job Cloud</t>
  </si>
  <si>
    <t>PLEASE GO THROUGH THE INSTRUCTION SHEET PROVIDED ON THE RIGHT HAND SIDE TO GET AN UNDERSTANDING OF HOW TO USE THIS TEMPLATE.</t>
  </si>
  <si>
    <t>PROJECT MANAGER</t>
  </si>
  <si>
    <t>Harshada Topale</t>
  </si>
  <si>
    <t>PROJECT DELIVERABLE</t>
  </si>
  <si>
    <t>Job Cloud Job Portal</t>
  </si>
  <si>
    <t>PROJECT SCOPE</t>
  </si>
  <si>
    <t>PROJECT END DATE</t>
  </si>
  <si>
    <t>OVERALL PROGRESS</t>
  </si>
  <si>
    <t>In Progress</t>
  </si>
  <si>
    <t>SL NO</t>
  </si>
  <si>
    <t>TASK NAME</t>
  </si>
  <si>
    <t>ASSIGNED TO</t>
  </si>
  <si>
    <t>START DATE</t>
  </si>
  <si>
    <t>END DATE</t>
  </si>
  <si>
    <t>DURATION IN DAYS</t>
  </si>
  <si>
    <t>STATUS</t>
  </si>
  <si>
    <t>1 Initiation</t>
  </si>
  <si>
    <t xml:space="preserve">   1.1 Identify business problem</t>
  </si>
  <si>
    <t>COMPLETED</t>
  </si>
  <si>
    <t xml:space="preserve">   1.2 Recruit a team</t>
  </si>
  <si>
    <t xml:space="preserve">   1.3 Create a project charter</t>
  </si>
  <si>
    <t xml:space="preserve">   1.4 Requirement gathering</t>
  </si>
  <si>
    <t>2 Planning</t>
  </si>
  <si>
    <t xml:space="preserve">   2.1 Approval of business process</t>
  </si>
  <si>
    <t xml:space="preserve">   2.2 Baseline project plan</t>
  </si>
  <si>
    <t xml:space="preserve">   2.3 Team roles and responsibilities</t>
  </si>
  <si>
    <t>3 Execution</t>
  </si>
  <si>
    <t xml:space="preserve">          3.1 Finalize design</t>
  </si>
  <si>
    <t>20/1/2020</t>
  </si>
  <si>
    <t xml:space="preserve">          3.2 Build </t>
  </si>
  <si>
    <t>22/1/2020</t>
  </si>
  <si>
    <t>22/3/2020</t>
  </si>
  <si>
    <t>IN PROGRESS</t>
  </si>
  <si>
    <t xml:space="preserve">                     3.2.1 Features</t>
  </si>
  <si>
    <t>31/1/2020</t>
  </si>
  <si>
    <t xml:space="preserve">                                 Registration of candidate and employer</t>
  </si>
  <si>
    <t xml:space="preserve">                                 Login for candidate and employer</t>
  </si>
  <si>
    <t xml:space="preserve">                                 Home page layout</t>
  </si>
  <si>
    <t xml:space="preserve">                                            Navigation bar with logo</t>
  </si>
  <si>
    <t xml:space="preserve">                                                         Home</t>
  </si>
  <si>
    <t xml:space="preserve">                                                         Jobs</t>
  </si>
  <si>
    <t xml:space="preserve">                                                         Candidates</t>
  </si>
  <si>
    <t>15/2/2020</t>
  </si>
  <si>
    <t xml:space="preserve">                                                                   List of candidates with information</t>
  </si>
  <si>
    <t xml:space="preserve">                                                         Employer</t>
  </si>
  <si>
    <t>16/2/2020</t>
  </si>
  <si>
    <t>21/2/2020</t>
  </si>
  <si>
    <t xml:space="preserve">                                                                   List of employers with information</t>
  </si>
  <si>
    <t xml:space="preserve">                                Advance search bar</t>
  </si>
  <si>
    <t xml:space="preserve">                                          Keyoword</t>
  </si>
  <si>
    <t xml:space="preserve">                                          Upload resume</t>
  </si>
  <si>
    <t xml:space="preserve">                                Job categories</t>
  </si>
  <si>
    <t xml:space="preserve">                                Job listing/ Job result page</t>
  </si>
  <si>
    <t>22/2/2020</t>
  </si>
  <si>
    <t>26/2/2020</t>
  </si>
  <si>
    <t xml:space="preserve">                                           Employer name</t>
  </si>
  <si>
    <t xml:space="preserve">                                           Job category &amp; type information</t>
  </si>
  <si>
    <t xml:space="preserve">                                           Date &amp; location</t>
  </si>
  <si>
    <t xml:space="preserve">                                           Favorite</t>
  </si>
  <si>
    <t xml:space="preserve">                                           Apply filter &amp; sort</t>
  </si>
  <si>
    <t xml:space="preserve">                                Apply for job/ Jobs tag</t>
  </si>
  <si>
    <t>29/2/2020</t>
  </si>
  <si>
    <t xml:space="preserve">                                          Employer information           </t>
  </si>
  <si>
    <t xml:space="preserve">                                          Deadline of application</t>
  </si>
  <si>
    <t xml:space="preserve">                                          Job details</t>
  </si>
  <si>
    <t xml:space="preserve">                                          Job description</t>
  </si>
  <si>
    <t xml:space="preserve">                                          Role</t>
  </si>
  <si>
    <t xml:space="preserve">                                          Required skills</t>
  </si>
  <si>
    <t xml:space="preserve">                               Footer</t>
  </si>
  <si>
    <t xml:space="preserve">                                          Quick links for candidate &amp; employer</t>
  </si>
  <si>
    <t xml:space="preserve">                                          Legal and company information</t>
  </si>
  <si>
    <t xml:space="preserve">                                          Social media follow</t>
  </si>
  <si>
    <t xml:space="preserve">                              Profile</t>
  </si>
  <si>
    <t>15/3/2020</t>
  </si>
  <si>
    <t xml:space="preserve">                                        Dashboard</t>
  </si>
  <si>
    <t xml:space="preserve">                                                   Job alerts</t>
  </si>
  <si>
    <t xml:space="preserve">                                                   Applied jobs/Posted jobs</t>
  </si>
  <si>
    <t xml:space="preserve">                                                   Favorite jobs/candidates</t>
  </si>
  <si>
    <t xml:space="preserve">                                        Basic information of candidate/employer</t>
  </si>
  <si>
    <t xml:space="preserve">                              Post job</t>
  </si>
  <si>
    <t>16/3/2020</t>
  </si>
  <si>
    <t xml:space="preserve">                                          Job title and desciption</t>
  </si>
  <si>
    <t xml:space="preserve">                                          Job category and type</t>
  </si>
  <si>
    <t xml:space="preserve">                                          Required skills and application deadline</t>
  </si>
  <si>
    <t xml:space="preserve">                                          Salary and qualification</t>
  </si>
  <si>
    <t xml:space="preserve">                                          Location</t>
  </si>
  <si>
    <t xml:space="preserve">         3.3 Testing</t>
  </si>
  <si>
    <t>25/03/2020</t>
  </si>
  <si>
    <t>31/3/2020</t>
  </si>
  <si>
    <t xml:space="preserve">                   3.3.1 Manual testing</t>
  </si>
  <si>
    <t xml:space="preserve">                   3.3.2 Automation testing</t>
  </si>
  <si>
    <t>4 Closure</t>
  </si>
  <si>
    <t>IAC Internship Progra 2023 - PYTHON - Project Schedule</t>
  </si>
  <si>
    <t>Planning</t>
  </si>
  <si>
    <t>Analytical Data Set</t>
  </si>
  <si>
    <t>Week 1 - Project Intiation</t>
  </si>
  <si>
    <t>Requirement Gathering</t>
  </si>
  <si>
    <t>Problem Set</t>
  </si>
  <si>
    <t xml:space="preserve">Framework </t>
  </si>
  <si>
    <t xml:space="preserve">Having clean data set for proper analysis </t>
  </si>
  <si>
    <t>Understanding the provided problem set</t>
  </si>
  <si>
    <t>Creating required blueprint for required outcomes as per the problem set from thr provided data set</t>
  </si>
  <si>
    <t>Completed</t>
  </si>
  <si>
    <t>DONE</t>
  </si>
  <si>
    <t>No  Issue</t>
  </si>
  <si>
    <t>Week 2 - Project Development</t>
  </si>
  <si>
    <t>Project Development</t>
  </si>
  <si>
    <t>2.1.1</t>
  </si>
  <si>
    <t>Understanding Questions</t>
  </si>
  <si>
    <t>Application of pandas</t>
  </si>
  <si>
    <t>Execution</t>
  </si>
  <si>
    <t>Application of  matplotlib,seaborn</t>
  </si>
  <si>
    <t>Project testing</t>
  </si>
  <si>
    <t>Analysis of Outcome</t>
  </si>
  <si>
    <t>2.2.1</t>
  </si>
  <si>
    <t>2.2.2</t>
  </si>
  <si>
    <t>2.1.2</t>
  </si>
  <si>
    <t>2.1.3</t>
  </si>
  <si>
    <t>2.3.1</t>
  </si>
  <si>
    <t>2.3.2</t>
  </si>
  <si>
    <t>2.3.3</t>
  </si>
  <si>
    <t>2.4.1</t>
  </si>
  <si>
    <t>2.4.2</t>
  </si>
  <si>
    <t>Requirments for each basic questions provided in problem set</t>
  </si>
  <si>
    <t>Using Pandas module to import dataframe from provided excel data set</t>
  </si>
  <si>
    <t xml:space="preserve">Applying pandas operations and functions to operate on the  records </t>
  </si>
  <si>
    <t>self</t>
  </si>
  <si>
    <t xml:space="preserve">Applying matplotlib.pyplot for data visualization in form of stastical plottings </t>
  </si>
  <si>
    <t>Using seaborn module for making it stakeholders friendly and analytical for them to infern</t>
  </si>
  <si>
    <t>Requirments for each moderate questions provided in problem set</t>
  </si>
  <si>
    <t>Verifying the results as per the problems</t>
  </si>
  <si>
    <t>Analysis of the final results for further insights of the data set</t>
  </si>
  <si>
    <t>Issue due to missing values resolved</t>
  </si>
  <si>
    <t>Week 3 - Project Closure</t>
  </si>
  <si>
    <t>Project Documentation</t>
  </si>
  <si>
    <t>Updation</t>
  </si>
  <si>
    <t>Finalization</t>
  </si>
  <si>
    <t>Project Submission</t>
  </si>
  <si>
    <t>Submission</t>
  </si>
  <si>
    <t>Documentations</t>
  </si>
  <si>
    <t>3.1.1</t>
  </si>
  <si>
    <t>3.1.2</t>
  </si>
  <si>
    <t>3.2.1</t>
  </si>
  <si>
    <t>3.2.2</t>
  </si>
  <si>
    <t xml:space="preserve">Updating Raid logs, Project Schedule, etc </t>
  </si>
  <si>
    <t>Finalization of the project report</t>
  </si>
  <si>
    <t>Arrangement of required deliverables</t>
  </si>
  <si>
    <t>Submission of project and zip file</t>
  </si>
  <si>
    <t>Fresher_DataAnalysis_Python</t>
  </si>
  <si>
    <t>Code file,Demo Video,Github link,Project Plan,RAID Logs,SRS Document,Project Report</t>
  </si>
  <si>
    <t>Python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</si>
</sst>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d\,\ d\-mmm\-yy"/>
    <numFmt numFmtId="165" formatCode="[$-409]d\-mmm\-yy;@"/>
    <numFmt numFmtId="166" formatCode="d"/>
    <numFmt numFmtId="167" formatCode="0.0"/>
  </numFmts>
  <fonts count="31"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1"/>
      <color rgb="FFA6A6A6"/>
      <name val="Calibri"/>
      <family val="2"/>
      <scheme val="minor"/>
    </font>
    <font>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b/>
      <sz val="20"/>
      <color theme="1"/>
      <name val="Calibri"/>
      <family val="2"/>
      <scheme val="minor"/>
    </font>
    <font>
      <i/>
      <sz val="11"/>
      <color theme="4" tint="-0.249977111117893"/>
      <name val="Calibri"/>
      <family val="2"/>
      <scheme val="minor"/>
    </font>
    <font>
      <b/>
      <i/>
      <sz val="11"/>
      <color theme="4" tint="-0.249977111117893"/>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u/>
      <sz val="11"/>
      <color rgb="FF0000FF"/>
      <name val="Calibri"/>
      <scheme val="minor"/>
    </font>
    <font>
      <b/>
      <u/>
      <sz val="11"/>
      <color rgb="FF0000FF"/>
      <name val="Calibri"/>
      <scheme val="minor"/>
    </font>
  </fonts>
  <fills count="11">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34998626667073579"/>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8" fillId="0" borderId="0"/>
    <xf numFmtId="0" fontId="9" fillId="0" borderId="0" applyNumberFormat="0" applyFill="0" applyBorder="0" applyAlignment="0" applyProtection="0"/>
    <xf numFmtId="0" fontId="26" fillId="0" borderId="0" applyNumberFormat="0" applyFill="0" applyBorder="0" applyAlignment="0" applyProtection="0"/>
  </cellStyleXfs>
  <cellXfs count="144">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4" fillId="0" borderId="0" xfId="1" applyFont="1" applyAlignment="1">
      <alignment wrapText="1"/>
    </xf>
    <xf numFmtId="0" fontId="10" fillId="0" borderId="0" xfId="1" applyFont="1" applyAlignment="1">
      <alignment horizontal="right"/>
    </xf>
    <xf numFmtId="0" fontId="4" fillId="0" borderId="0" xfId="1" applyFont="1"/>
    <xf numFmtId="165" fontId="4" fillId="0" borderId="0" xfId="1" applyNumberFormat="1" applyFont="1"/>
    <xf numFmtId="1" fontId="4" fillId="0" borderId="0" xfId="1" applyNumberFormat="1" applyFont="1" applyAlignment="1">
      <alignment horizontal="center" vertical="center"/>
    </xf>
    <xf numFmtId="165" fontId="2" fillId="0" borderId="0" xfId="1" applyNumberFormat="1" applyFont="1" applyAlignment="1">
      <alignment horizontal="center" vertical="center"/>
    </xf>
    <xf numFmtId="165" fontId="2" fillId="0" borderId="0" xfId="1" applyNumberFormat="1" applyFont="1" applyAlignment="1">
      <alignment horizontal="center" vertical="center" wrapText="1"/>
    </xf>
    <xf numFmtId="0" fontId="12" fillId="0" borderId="0" xfId="0" applyFont="1" applyAlignment="1">
      <alignment horizontal="right"/>
    </xf>
    <xf numFmtId="0" fontId="12" fillId="0" borderId="0" xfId="0" applyFont="1"/>
    <xf numFmtId="0" fontId="12" fillId="0" borderId="0" xfId="0" applyFont="1" applyAlignment="1">
      <alignment wrapText="1"/>
    </xf>
    <xf numFmtId="0" fontId="12" fillId="0" borderId="8" xfId="0" applyFont="1" applyBorder="1" applyAlignment="1">
      <alignment horizontal="right"/>
    </xf>
    <xf numFmtId="0" fontId="12" fillId="0" borderId="7" xfId="0" applyFont="1" applyBorder="1"/>
    <xf numFmtId="0" fontId="12" fillId="0" borderId="7" xfId="0" applyFont="1" applyBorder="1" applyAlignment="1">
      <alignment wrapText="1"/>
    </xf>
    <xf numFmtId="0" fontId="11" fillId="0" borderId="7" xfId="0" applyFont="1" applyBorder="1" applyAlignment="1">
      <alignment wrapText="1"/>
    </xf>
    <xf numFmtId="15" fontId="12" fillId="0" borderId="7" xfId="0" applyNumberFormat="1" applyFont="1" applyBorder="1"/>
    <xf numFmtId="0" fontId="13" fillId="0" borderId="7" xfId="0" applyFont="1" applyBorder="1" applyAlignment="1">
      <alignment wrapText="1"/>
    </xf>
    <xf numFmtId="0" fontId="15" fillId="0" borderId="0" xfId="0" applyFont="1"/>
    <xf numFmtId="0" fontId="17"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2" fillId="5" borderId="0" xfId="1" applyNumberFormat="1" applyFont="1" applyFill="1" applyAlignment="1">
      <alignment vertical="center" wrapText="1"/>
    </xf>
    <xf numFmtId="1" fontId="2" fillId="5" borderId="0" xfId="1" applyNumberFormat="1" applyFont="1" applyFill="1" applyAlignment="1">
      <alignment vertical="center" wrapText="1"/>
    </xf>
    <xf numFmtId="0" fontId="11" fillId="6" borderId="0" xfId="0" applyFont="1" applyFill="1" applyAlignment="1">
      <alignment horizontal="right"/>
    </xf>
    <xf numFmtId="0" fontId="11" fillId="6" borderId="7" xfId="0" applyFont="1" applyFill="1" applyBorder="1"/>
    <xf numFmtId="0" fontId="11" fillId="6" borderId="0" xfId="0" applyFont="1" applyFill="1" applyAlignment="1">
      <alignment wrapText="1"/>
    </xf>
    <xf numFmtId="0" fontId="11" fillId="6" borderId="0" xfId="0" applyFont="1" applyFill="1"/>
    <xf numFmtId="165"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5" fillId="7" borderId="0" xfId="1" applyFont="1" applyFill="1"/>
    <xf numFmtId="0" fontId="4" fillId="7" borderId="0" xfId="1" applyFont="1" applyFill="1" applyAlignment="1">
      <alignment wrapText="1"/>
    </xf>
    <xf numFmtId="0" fontId="8" fillId="7" borderId="0" xfId="1" applyFill="1"/>
    <xf numFmtId="0" fontId="6" fillId="7" borderId="0" xfId="1" applyFont="1" applyFill="1" applyAlignment="1">
      <alignment horizontal="right"/>
    </xf>
    <xf numFmtId="0" fontId="4" fillId="7" borderId="0" xfId="1" applyFont="1" applyFill="1"/>
    <xf numFmtId="165" fontId="4" fillId="7" borderId="0" xfId="1" applyNumberFormat="1" applyFont="1" applyFill="1" applyAlignment="1">
      <alignment wrapText="1"/>
    </xf>
    <xf numFmtId="1" fontId="4" fillId="7" borderId="0" xfId="1" applyNumberFormat="1" applyFont="1" applyFill="1" applyAlignment="1">
      <alignment wrapText="1"/>
    </xf>
    <xf numFmtId="0" fontId="4" fillId="7" borderId="0" xfId="1" applyFont="1" applyFill="1" applyAlignment="1">
      <alignment horizontal="right"/>
    </xf>
    <xf numFmtId="0" fontId="18" fillId="0" borderId="0" xfId="1" applyFont="1" applyAlignment="1">
      <alignment horizontal="right"/>
    </xf>
    <xf numFmtId="0" fontId="18" fillId="0" borderId="0" xfId="1" applyFont="1"/>
    <xf numFmtId="0" fontId="19" fillId="0" borderId="0" xfId="1" applyFont="1" applyAlignment="1">
      <alignment wrapText="1"/>
    </xf>
    <xf numFmtId="164" fontId="19" fillId="4" borderId="0" xfId="1" applyNumberFormat="1" applyFont="1" applyFill="1" applyAlignment="1">
      <alignment horizontal="center" vertical="center" wrapText="1"/>
    </xf>
    <xf numFmtId="0" fontId="18" fillId="0" borderId="0" xfId="1" applyFont="1" applyAlignment="1">
      <alignment wrapText="1"/>
    </xf>
    <xf numFmtId="165" fontId="18" fillId="0" borderId="0" xfId="1" applyNumberFormat="1" applyFont="1"/>
    <xf numFmtId="165" fontId="18" fillId="0" borderId="0" xfId="1" applyNumberFormat="1" applyFont="1" applyAlignment="1">
      <alignment wrapText="1"/>
    </xf>
    <xf numFmtId="1" fontId="18" fillId="0" borderId="0" xfId="1" applyNumberFormat="1" applyFont="1" applyAlignment="1">
      <alignment wrapText="1"/>
    </xf>
    <xf numFmtId="1" fontId="18" fillId="0" borderId="0" xfId="1" applyNumberFormat="1" applyFont="1" applyAlignment="1">
      <alignment horizontal="center" vertical="center"/>
    </xf>
    <xf numFmtId="0" fontId="19" fillId="0" borderId="0" xfId="1" applyFont="1" applyAlignment="1">
      <alignment horizontal="center" vertical="center" wrapText="1"/>
    </xf>
    <xf numFmtId="0" fontId="18" fillId="2" borderId="3" xfId="1" applyFont="1" applyFill="1" applyBorder="1"/>
    <xf numFmtId="0" fontId="20" fillId="7" borderId="0" xfId="1" applyFont="1" applyFill="1"/>
    <xf numFmtId="0" fontId="8" fillId="7" borderId="0" xfId="1" applyFill="1" applyAlignment="1">
      <alignment wrapText="1"/>
    </xf>
    <xf numFmtId="0" fontId="22" fillId="0" borderId="0" xfId="0" applyFont="1"/>
    <xf numFmtId="0" fontId="23" fillId="0" borderId="0" xfId="0" applyFont="1"/>
    <xf numFmtId="14" fontId="22" fillId="0" borderId="0" xfId="0" applyNumberFormat="1" applyFont="1"/>
    <xf numFmtId="0" fontId="15"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14" fontId="0" fillId="0" borderId="0" xfId="0" applyNumberFormat="1"/>
    <xf numFmtId="0" fontId="14" fillId="5" borderId="0" xfId="0" applyFont="1" applyFill="1" applyAlignment="1">
      <alignment horizontal="center"/>
    </xf>
    <xf numFmtId="0" fontId="15" fillId="9" borderId="6" xfId="0" applyFont="1" applyFill="1" applyBorder="1"/>
    <xf numFmtId="0" fontId="0" fillId="9" borderId="4" xfId="0" applyFill="1" applyBorder="1"/>
    <xf numFmtId="0" fontId="15" fillId="9" borderId="17" xfId="0" applyFont="1" applyFill="1" applyBorder="1"/>
    <xf numFmtId="0" fontId="0" fillId="9" borderId="18" xfId="0" applyFill="1" applyBorder="1"/>
    <xf numFmtId="14" fontId="0" fillId="9" borderId="18" xfId="0" applyNumberFormat="1" applyFill="1" applyBorder="1"/>
    <xf numFmtId="0" fontId="15" fillId="9" borderId="3" xfId="0" applyFont="1" applyFill="1" applyBorder="1"/>
    <xf numFmtId="0" fontId="0" fillId="9" borderId="1" xfId="0" applyFill="1" applyBorder="1"/>
    <xf numFmtId="0" fontId="24" fillId="0" borderId="0" xfId="0" applyFont="1"/>
    <xf numFmtId="0" fontId="25" fillId="0" borderId="0" xfId="0" applyFont="1"/>
    <xf numFmtId="0" fontId="0" fillId="4" borderId="0" xfId="0" applyFill="1"/>
    <xf numFmtId="0" fontId="25" fillId="4" borderId="0" xfId="0" applyFont="1" applyFill="1"/>
    <xf numFmtId="0" fontId="27" fillId="4" borderId="0" xfId="3" applyFont="1" applyFill="1"/>
    <xf numFmtId="0" fontId="29" fillId="0" borderId="0" xfId="3" applyFont="1"/>
    <xf numFmtId="1" fontId="2" fillId="5" borderId="0" xfId="1" applyNumberFormat="1" applyFont="1" applyFill="1" applyAlignment="1">
      <alignment horizontal="center" vertical="center"/>
    </xf>
    <xf numFmtId="15" fontId="18" fillId="2" borderId="1" xfId="1" applyNumberFormat="1" applyFont="1" applyFill="1" applyBorder="1" applyAlignment="1">
      <alignment horizontal="left"/>
    </xf>
    <xf numFmtId="15" fontId="18" fillId="2" borderId="2" xfId="1" applyNumberFormat="1" applyFont="1" applyFill="1" applyBorder="1" applyAlignment="1">
      <alignment horizontal="left"/>
    </xf>
    <xf numFmtId="0" fontId="21" fillId="7" borderId="0" xfId="0" applyFont="1" applyFill="1" applyAlignment="1">
      <alignment horizontal="center" vertical="center"/>
    </xf>
    <xf numFmtId="0" fontId="0" fillId="7" borderId="0" xfId="0" applyFill="1" applyAlignment="1">
      <alignment horizontal="center" vertical="center"/>
    </xf>
    <xf numFmtId="0" fontId="16" fillId="8" borderId="0" xfId="0" applyFont="1" applyFill="1" applyAlignment="1">
      <alignment horizontal="right" vertical="center"/>
    </xf>
    <xf numFmtId="0" fontId="21" fillId="8" borderId="0" xfId="0" applyFont="1" applyFill="1" applyAlignment="1">
      <alignment horizontal="right" vertical="center"/>
    </xf>
    <xf numFmtId="0" fontId="0" fillId="10" borderId="9" xfId="0" applyFill="1" applyBorder="1" applyAlignment="1">
      <alignment horizontal="left" vertical="top" wrapText="1"/>
    </xf>
    <xf numFmtId="0" fontId="0" fillId="10" borderId="10" xfId="0" applyFill="1" applyBorder="1" applyAlignment="1">
      <alignment horizontal="left" vertical="top" wrapText="1"/>
    </xf>
    <xf numFmtId="0" fontId="0" fillId="10" borderId="11" xfId="0" applyFill="1" applyBorder="1" applyAlignment="1">
      <alignment horizontal="left" vertical="top" wrapText="1"/>
    </xf>
    <xf numFmtId="0" fontId="0" fillId="10" borderId="12" xfId="0" applyFill="1" applyBorder="1" applyAlignment="1">
      <alignment horizontal="left" vertical="top" wrapText="1"/>
    </xf>
    <xf numFmtId="0" fontId="0" fillId="10" borderId="0" xfId="0" applyFill="1" applyAlignment="1">
      <alignment horizontal="left" vertical="top" wrapText="1"/>
    </xf>
    <xf numFmtId="0" fontId="0" fillId="10" borderId="13" xfId="0" applyFill="1" applyBorder="1" applyAlignment="1">
      <alignment horizontal="left" vertical="top" wrapText="1"/>
    </xf>
    <xf numFmtId="0" fontId="0" fillId="10" borderId="14" xfId="0" applyFill="1" applyBorder="1" applyAlignment="1">
      <alignment horizontal="left" vertical="top" wrapText="1"/>
    </xf>
    <xf numFmtId="0" fontId="0" fillId="10" borderId="15" xfId="0" applyFill="1" applyBorder="1" applyAlignment="1">
      <alignment horizontal="left" vertical="top" wrapText="1"/>
    </xf>
    <xf numFmtId="0" fontId="0" fillId="10" borderId="16" xfId="0" applyFill="1" applyBorder="1" applyAlignment="1">
      <alignment horizontal="left" vertical="top" wrapText="1"/>
    </xf>
    <xf numFmtId="0" fontId="0" fillId="10" borderId="9" xfId="0" applyFill="1" applyBorder="1" applyAlignment="1">
      <alignment horizontal="center" wrapText="1"/>
    </xf>
    <xf numFmtId="0" fontId="0" fillId="10" borderId="10" xfId="0" applyFill="1" applyBorder="1" applyAlignment="1">
      <alignment horizontal="center" wrapText="1"/>
    </xf>
    <xf numFmtId="0" fontId="0" fillId="10" borderId="11" xfId="0" applyFill="1" applyBorder="1" applyAlignment="1">
      <alignment horizontal="center" wrapText="1"/>
    </xf>
    <xf numFmtId="0" fontId="0" fillId="10" borderId="12" xfId="0" applyFill="1" applyBorder="1" applyAlignment="1">
      <alignment horizontal="center" wrapText="1"/>
    </xf>
    <xf numFmtId="0" fontId="0" fillId="10" borderId="0" xfId="0" applyFill="1" applyAlignment="1">
      <alignment horizontal="center" wrapText="1"/>
    </xf>
    <xf numFmtId="0" fontId="0" fillId="10" borderId="13" xfId="0" applyFill="1" applyBorder="1" applyAlignment="1">
      <alignment horizontal="center" wrapText="1"/>
    </xf>
    <xf numFmtId="0" fontId="0" fillId="10" borderId="14" xfId="0" applyFill="1" applyBorder="1" applyAlignment="1">
      <alignment horizontal="center" wrapText="1"/>
    </xf>
    <xf numFmtId="0" fontId="0" fillId="10" borderId="15" xfId="0" applyFill="1" applyBorder="1" applyAlignment="1">
      <alignment horizontal="center" wrapText="1"/>
    </xf>
    <xf numFmtId="0" fontId="0" fillId="10" borderId="16" xfId="0" applyFill="1" applyBorder="1" applyAlignment="1">
      <alignment horizontal="center" wrapText="1"/>
    </xf>
    <xf numFmtId="14" fontId="12" fillId="0" borderId="7" xfId="0" applyNumberFormat="1" applyFont="1" applyBorder="1"/>
    <xf numFmtId="14" fontId="12" fillId="0" borderId="7" xfId="0" applyNumberFormat="1" applyFont="1" applyBorder="1" applyAlignment="1">
      <alignment horizontal="center" vertical="center"/>
    </xf>
    <xf numFmtId="0" fontId="12" fillId="0" borderId="0" xfId="0" applyFont="1" applyAlignment="1">
      <alignment horizontal="center" vertical="center" wrapText="1"/>
    </xf>
    <xf numFmtId="1" fontId="2" fillId="0" borderId="0" xfId="0" applyNumberFormat="1" applyFont="1" applyAlignment="1">
      <alignment horizontal="center" vertical="center" wrapText="1"/>
    </xf>
    <xf numFmtId="0" fontId="2" fillId="0" borderId="0" xfId="1" applyFont="1" applyAlignment="1">
      <alignment horizontal="center" vertical="center" wrapText="1"/>
    </xf>
    <xf numFmtId="0" fontId="13" fillId="0" borderId="7" xfId="0" applyFont="1" applyBorder="1" applyAlignment="1"/>
    <xf numFmtId="0" fontId="13" fillId="0" borderId="7" xfId="0" applyFont="1" applyBorder="1" applyAlignment="1">
      <alignment horizontal="left" vertical="center" wrapText="1"/>
    </xf>
    <xf numFmtId="0" fontId="13" fillId="0" borderId="7" xfId="0" applyFont="1" applyBorder="1" applyAlignment="1">
      <alignment vertical="center" wrapText="1"/>
    </xf>
    <xf numFmtId="0" fontId="11" fillId="0" borderId="7" xfId="0" applyFont="1" applyBorder="1" applyAlignment="1">
      <alignment horizontal="center" vertical="center" wrapText="1"/>
    </xf>
    <xf numFmtId="0" fontId="2" fillId="0" borderId="0" xfId="1" applyFont="1" applyAlignment="1">
      <alignment vertical="center" wrapText="1"/>
    </xf>
    <xf numFmtId="0" fontId="2" fillId="0" borderId="0" xfId="1" applyFont="1" applyAlignment="1"/>
    <xf numFmtId="0" fontId="13" fillId="0" borderId="0" xfId="0" applyFont="1" applyBorder="1" applyAlignment="1"/>
    <xf numFmtId="14" fontId="12" fillId="0" borderId="0" xfId="0" applyNumberFormat="1" applyFont="1"/>
    <xf numFmtId="1" fontId="2" fillId="0" borderId="0" xfId="1" applyNumberFormat="1" applyFont="1" applyAlignment="1">
      <alignment horizontal="center" vertical="center" wrapText="1"/>
    </xf>
    <xf numFmtId="1" fontId="2" fillId="0" borderId="0" xfId="1" applyNumberFormat="1" applyFont="1" applyAlignment="1">
      <alignment vertical="center" wrapText="1"/>
    </xf>
    <xf numFmtId="0" fontId="13" fillId="0" borderId="0" xfId="0" applyFont="1" applyBorder="1" applyAlignment="1">
      <alignment horizontal="left" vertical="center" wrapText="1"/>
    </xf>
    <xf numFmtId="0" fontId="11" fillId="0" borderId="0" xfId="0" applyFont="1" applyBorder="1" applyAlignment="1">
      <alignment horizontal="center" vertical="center" wrapText="1"/>
    </xf>
    <xf numFmtId="0" fontId="0" fillId="9" borderId="18" xfId="0" applyFill="1" applyBorder="1" applyAlignment="1">
      <alignment horizontal="center" vertical="center" wrapText="1"/>
    </xf>
    <xf numFmtId="0" fontId="0" fillId="9" borderId="4" xfId="0" applyFill="1" applyBorder="1" applyAlignment="1">
      <alignment horizontal="center" vertical="center" wrapText="1"/>
    </xf>
    <xf numFmtId="0" fontId="0" fillId="9" borderId="18" xfId="0" applyFill="1" applyBorder="1" applyAlignment="1">
      <alignment horizontal="center" vertical="center"/>
    </xf>
    <xf numFmtId="14" fontId="0" fillId="9" borderId="18" xfId="0" applyNumberFormat="1" applyFill="1" applyBorder="1" applyAlignment="1">
      <alignment horizontal="center"/>
    </xf>
    <xf numFmtId="14" fontId="0" fillId="9" borderId="18" xfId="0" applyNumberFormat="1" applyFill="1" applyBorder="1" applyAlignment="1">
      <alignment horizontal="center" vertical="center"/>
    </xf>
    <xf numFmtId="0" fontId="0" fillId="9" borderId="1" xfId="0" applyFill="1" applyBorder="1" applyAlignment="1">
      <alignment horizontal="center"/>
    </xf>
  </cellXfs>
  <cellStyles count="4">
    <cellStyle name="Hyperlink" xfId="3" builtinId="8"/>
    <cellStyle name="Hyperlink 2" xfId="2"/>
    <cellStyle name="Normal" xfId="0" builtinId="0"/>
    <cellStyle name="Normal 2" xfId="1"/>
  </cellStyles>
  <dxfs count="209">
    <dxf>
      <font>
        <color theme="1"/>
      </font>
      <fill>
        <patternFill>
          <bgColor rgb="FF00B050"/>
        </patternFill>
      </fill>
    </dxf>
    <dxf>
      <font>
        <color theme="1"/>
      </font>
      <fill>
        <patternFill>
          <bgColor rgb="FFFF0000"/>
        </patternFill>
      </fill>
    </dxf>
    <dxf>
      <font>
        <color theme="1"/>
      </font>
      <fill>
        <patternFill>
          <bgColor rgb="FF00B0F0"/>
        </patternFill>
      </fill>
    </dxf>
    <dxf>
      <fill>
        <patternFill>
          <bgColor rgb="FFFF0000"/>
        </patternFill>
      </fill>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FF0000"/>
        </patternFill>
      </fill>
    </dxf>
    <dxf>
      <fill>
        <patternFill>
          <bgColor rgb="FF7030A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border>
        <left style="thin">
          <color rgb="FFFF0000"/>
        </left>
        <right style="thin">
          <color rgb="FFFF0000"/>
        </right>
        <vertical/>
        <horizontal/>
      </border>
    </dxf>
    <dxf>
      <border>
        <left style="thin">
          <color rgb="FFFF0000"/>
        </left>
        <right style="thin">
          <color rgb="FFFF0000"/>
        </right>
        <vertical/>
        <horizontal/>
      </border>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ill>
        <patternFill patternType="solid">
          <fgColor indexed="64"/>
          <bgColor theme="8"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theme="8"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8" tint="0.59999389629810485"/>
        </patternFill>
      </fill>
    </dxf>
    <dxf>
      <fill>
        <patternFill patternType="solid">
          <fgColor indexed="64"/>
          <bgColor theme="8" tint="0.59999389629810485"/>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rgb="FF273755"/>
        </patternFill>
      </fill>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name val="Calibri"/>
      </font>
    </dxf>
    <dxf>
      <font>
        <name val="Calibri"/>
      </font>
      <fill>
        <patternFill patternType="solid">
          <fgColor indexed="64"/>
          <bgColor rgb="FF273755"/>
        </patternFill>
      </fill>
      <alignment vertical="center" indent="0"/>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B2DA484\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 Plan"/>
    </sheetNames>
    <sheetDataSet>
      <sheetData sheetId="0"/>
    </sheetDataSet>
  </externalBook>
</externalLink>
</file>

<file path=xl/tables/table1.xml><?xml version="1.0" encoding="utf-8"?>
<table xmlns="http://schemas.openxmlformats.org/spreadsheetml/2006/main" id="9" name="Table3" displayName="Table3" ref="A7:N81" totalsRowShown="0" headerRowDxfId="208" dataDxfId="207">
  <autoFilter ref="A7:N81"/>
  <tableColumns count="14">
    <tableColumn id="1" name="Sr No" dataDxfId="196"/>
    <tableColumn id="2" name="Week/ Duration/ Sprint/ Phase" dataDxfId="195"/>
    <tableColumn id="5" name="Activities" dataDxfId="194"/>
    <tableColumn id="7" name="Task" dataDxfId="193"/>
    <tableColumn id="8" name="Sub Task" dataDxfId="192"/>
    <tableColumn id="14" name="Dependencies" dataDxfId="191" dataCellStyle="Normal 2"/>
    <tableColumn id="3" name="Assigned to" dataDxfId="190"/>
    <tableColumn id="9" name="Start Date" dataDxfId="189"/>
    <tableColumn id="10" name="End Date" dataDxfId="188"/>
    <tableColumn id="13" name="Actual End Date" dataDxfId="187"/>
    <tableColumn id="11" name="Hours required" dataDxfId="206"/>
    <tableColumn id="4" name="Status"/>
    <tableColumn id="12" name="Progress" dataDxfId="205"/>
    <tableColumn id="6" name="Comments" dataDxfId="204"/>
  </tableColumns>
  <tableStyleInfo name="TableStyleLight9" showFirstColumn="0" showLastColumn="0" showRowStripes="1" showColumnStripes="0"/>
</table>
</file>

<file path=xl/tables/table2.xml><?xml version="1.0" encoding="utf-8"?>
<table xmlns="http://schemas.openxmlformats.org/spreadsheetml/2006/main" id="1" name="Table215" displayName="Table215" ref="A13:G79" totalsRowShown="0" headerRowDxfId="203">
  <autoFilter ref="A13:G7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SL NO"/>
    <tableColumn id="2" name="TASK NAME"/>
    <tableColumn id="3" name="ASSIGNED TO"/>
    <tableColumn id="4" name="START DATE"/>
    <tableColumn id="5" name="END DATE"/>
    <tableColumn id="6" name="DURATION IN DAYS"/>
    <tableColumn id="7" name="STATUS"/>
  </tableColumns>
  <tableStyleInfo name="TableStyleLight16" showFirstColumn="0" showLastColumn="0" showRowStripes="0" showColumnStripes="0"/>
</table>
</file>

<file path=xl/tables/table3.xml><?xml version="1.0" encoding="utf-8"?>
<table xmlns="http://schemas.openxmlformats.org/spreadsheetml/2006/main" id="2" name="Table114" displayName="Table114" ref="A4:B10" headerRowCount="0" totalsRowShown="0" headerRowDxfId="202" dataDxfId="201" tableBorderDxfId="200" totalsRowBorderDxfId="199">
  <tableColumns count="2">
    <tableColumn id="1" name="Column1" dataDxfId="198"/>
    <tableColumn id="2" name="Column2" dataDxfId="197"/>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1"/>
  <sheetViews>
    <sheetView workbookViewId="0">
      <selection activeCell="I22" sqref="I22"/>
    </sheetView>
  </sheetViews>
  <sheetFormatPr defaultColWidth="11.44140625" defaultRowHeight="14.4" x14ac:dyDescent="0.3"/>
  <cols>
    <col min="1" max="1" width="21.44140625" customWidth="1"/>
  </cols>
  <sheetData>
    <row r="2" spans="1:15" ht="18" x14ac:dyDescent="0.35">
      <c r="A2" s="39" t="s">
        <v>0</v>
      </c>
    </row>
    <row r="4" spans="1:15" x14ac:dyDescent="0.3">
      <c r="A4" t="s">
        <v>1</v>
      </c>
      <c r="B4" s="38" t="s">
        <v>2</v>
      </c>
    </row>
    <row r="5" spans="1:15" x14ac:dyDescent="0.3">
      <c r="A5" t="s">
        <v>3</v>
      </c>
      <c r="B5" s="38" t="s">
        <v>4</v>
      </c>
    </row>
    <row r="6" spans="1:15" x14ac:dyDescent="0.3">
      <c r="A6" t="s">
        <v>5</v>
      </c>
      <c r="B6" t="s">
        <v>6</v>
      </c>
    </row>
    <row r="7" spans="1:15" x14ac:dyDescent="0.3">
      <c r="A7" t="s">
        <v>7</v>
      </c>
      <c r="B7" s="40">
        <v>1</v>
      </c>
    </row>
    <row r="10" spans="1:15" x14ac:dyDescent="0.3">
      <c r="A10" s="91" t="s">
        <v>8</v>
      </c>
    </row>
    <row r="11" spans="1:15" x14ac:dyDescent="0.3">
      <c r="A11" s="90" t="s">
        <v>9</v>
      </c>
    </row>
    <row r="12" spans="1:15" x14ac:dyDescent="0.3">
      <c r="A12" s="90" t="s">
        <v>10</v>
      </c>
    </row>
    <row r="13" spans="1:15" x14ac:dyDescent="0.3">
      <c r="A13" s="90" t="s">
        <v>11</v>
      </c>
    </row>
    <row r="14" spans="1:15" x14ac:dyDescent="0.3">
      <c r="A14" s="93" t="s">
        <v>12</v>
      </c>
      <c r="B14" s="92"/>
      <c r="C14" s="92"/>
      <c r="D14" s="92"/>
      <c r="E14" s="92"/>
      <c r="F14" s="92"/>
      <c r="G14" s="92"/>
    </row>
    <row r="16" spans="1:15" x14ac:dyDescent="0.3">
      <c r="A16" s="94" t="s">
        <v>13</v>
      </c>
      <c r="B16" s="92"/>
      <c r="C16" s="92"/>
      <c r="D16" s="92"/>
      <c r="E16" s="92"/>
      <c r="F16" s="92"/>
      <c r="G16" s="92"/>
      <c r="H16" s="92"/>
      <c r="I16" s="92"/>
      <c r="J16" s="92"/>
      <c r="K16" s="92"/>
      <c r="L16" s="92"/>
      <c r="M16" s="92"/>
      <c r="N16" s="92"/>
      <c r="O16" s="92"/>
    </row>
    <row r="31" spans="5:5" x14ac:dyDescent="0.3">
      <c r="E31" s="38"/>
    </row>
  </sheetData>
  <hyperlinks>
    <hyperlink ref="A16" r:id="rId1" display="Should you face any difficulty in completing this phase, please refer to 'Project Planning' Workshop, https://cloudcounselage.graphy.com/sessions/Project-Planning-64af88dcb308530823e2c19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BZ1985"/>
  <sheetViews>
    <sheetView tabSelected="1" topLeftCell="A37" zoomScale="85" zoomScaleNormal="85" workbookViewId="0">
      <selection activeCell="D47" sqref="D47"/>
    </sheetView>
  </sheetViews>
  <sheetFormatPr defaultColWidth="8.6640625" defaultRowHeight="13.8" outlineLevelRow="1" x14ac:dyDescent="0.25"/>
  <cols>
    <col min="1" max="1" width="8.6640625" style="7"/>
    <col min="2" max="2" width="8.6640625" style="6"/>
    <col min="3" max="3" width="35.6640625" style="1" customWidth="1"/>
    <col min="4" max="4" width="28.44140625" style="1" customWidth="1"/>
    <col min="5" max="6" width="19.44140625" style="1" customWidth="1"/>
    <col min="7" max="7" width="15.44140625" style="1" bestFit="1" customWidth="1"/>
    <col min="8" max="8" width="12.33203125" style="2" bestFit="1" customWidth="1"/>
    <col min="9" max="9" width="11.44140625" style="2" bestFit="1" customWidth="1"/>
    <col min="10" max="10" width="11.44140625" style="3" customWidth="1"/>
    <col min="11" max="11" width="11.44140625" style="4" customWidth="1"/>
    <col min="12" max="12" width="11.44140625" style="2" customWidth="1"/>
    <col min="13" max="13" width="11.44140625" style="5" customWidth="1"/>
    <col min="14" max="14" width="10.44140625" style="1" customWidth="1"/>
    <col min="15" max="15" width="2.44140625" style="6" customWidth="1"/>
    <col min="16" max="16" width="4.109375" style="6" customWidth="1"/>
    <col min="17" max="22" width="3.88671875" style="6" bestFit="1" customWidth="1"/>
    <col min="23" max="23" width="4.109375" style="6" bestFit="1" customWidth="1"/>
    <col min="24" max="24" width="3.44140625" style="6" bestFit="1" customWidth="1"/>
    <col min="25" max="25" width="3.88671875" style="6" bestFit="1" customWidth="1"/>
    <col min="26" max="29" width="3.44140625" style="6" bestFit="1" customWidth="1"/>
    <col min="30" max="30" width="4.109375" style="6" bestFit="1" customWidth="1"/>
    <col min="31" max="31" width="3.44140625" style="6" bestFit="1" customWidth="1"/>
    <col min="32" max="32" width="3.88671875" style="6" bestFit="1" customWidth="1"/>
    <col min="33" max="36" width="3.44140625" style="6" bestFit="1" customWidth="1"/>
    <col min="37" max="37" width="4.109375" style="6" bestFit="1" customWidth="1"/>
    <col min="38" max="38" width="3.44140625" style="6" bestFit="1" customWidth="1"/>
    <col min="39" max="39" width="3.88671875" style="6" bestFit="1" customWidth="1"/>
    <col min="40" max="42" width="3.44140625" style="6" bestFit="1" customWidth="1"/>
    <col min="43" max="43" width="3.88671875" style="6" bestFit="1" customWidth="1"/>
    <col min="44" max="44" width="4.109375" style="6" bestFit="1" customWidth="1"/>
    <col min="45" max="50" width="3.88671875" style="6" bestFit="1" customWidth="1"/>
    <col min="51" max="51" width="4.109375" style="6" bestFit="1" customWidth="1"/>
    <col min="52" max="53" width="3.88671875" style="6" bestFit="1" customWidth="1"/>
    <col min="54" max="57" width="3.44140625" style="6" bestFit="1" customWidth="1"/>
    <col min="58" max="58" width="4.109375" style="6" bestFit="1" customWidth="1"/>
    <col min="59" max="59" width="3.44140625" style="6" bestFit="1" customWidth="1"/>
    <col min="60" max="60" width="3.88671875" style="6" bestFit="1" customWidth="1"/>
    <col min="61" max="64" width="3.44140625" style="6" bestFit="1" customWidth="1"/>
    <col min="65" max="65" width="4.109375" style="6" bestFit="1" customWidth="1"/>
    <col min="66" max="66" width="3.44140625" style="6" bestFit="1" customWidth="1"/>
    <col min="67" max="67" width="3.88671875" style="6" bestFit="1" customWidth="1"/>
    <col min="68" max="71" width="3.44140625" style="6" bestFit="1" customWidth="1"/>
    <col min="72" max="72" width="4.109375" style="6" bestFit="1" customWidth="1"/>
    <col min="73" max="73" width="3.44140625" style="6" bestFit="1" customWidth="1"/>
    <col min="74" max="74" width="3.88671875" style="6" bestFit="1" customWidth="1"/>
    <col min="75" max="78" width="3.44140625" style="6" bestFit="1" customWidth="1"/>
    <col min="79" max="16384" width="8.6640625" style="6"/>
  </cols>
  <sheetData>
    <row r="2" spans="1:78" ht="22.8" x14ac:dyDescent="0.4">
      <c r="C2" s="73" t="s">
        <v>131</v>
      </c>
      <c r="D2" s="74"/>
      <c r="E2" s="74"/>
      <c r="F2" s="74"/>
    </row>
    <row r="4" spans="1:78" s="63" customFormat="1" ht="42" x14ac:dyDescent="0.4">
      <c r="A4" s="62"/>
      <c r="C4" s="64" t="s">
        <v>14</v>
      </c>
      <c r="D4" s="65">
        <v>45461</v>
      </c>
      <c r="E4" s="66"/>
      <c r="F4" s="66"/>
      <c r="G4" s="66"/>
      <c r="H4" s="67"/>
      <c r="I4" s="67"/>
      <c r="J4" s="68"/>
      <c r="K4" s="69"/>
      <c r="L4" s="67"/>
      <c r="M4" s="70"/>
      <c r="N4" s="66"/>
    </row>
    <row r="5" spans="1:78" s="63" customFormat="1" ht="21" x14ac:dyDescent="0.4">
      <c r="A5" s="62"/>
      <c r="C5" s="64" t="s">
        <v>15</v>
      </c>
      <c r="D5" s="71">
        <v>1</v>
      </c>
      <c r="E5" s="66"/>
      <c r="F5" s="66"/>
      <c r="G5" s="66"/>
      <c r="H5" s="67"/>
      <c r="I5" s="67"/>
      <c r="J5" s="68"/>
      <c r="K5" s="69"/>
      <c r="L5" s="67"/>
      <c r="M5" s="70"/>
      <c r="N5" s="66"/>
      <c r="P5" s="97">
        <f>P6</f>
        <v>45460</v>
      </c>
      <c r="Q5" s="98"/>
      <c r="R5" s="98"/>
      <c r="S5" s="98"/>
      <c r="T5" s="98"/>
      <c r="U5" s="98"/>
      <c r="V5" s="72"/>
      <c r="W5" s="97">
        <f>W6</f>
        <v>45467</v>
      </c>
      <c r="X5" s="98"/>
      <c r="Y5" s="98"/>
      <c r="Z5" s="98"/>
      <c r="AA5" s="98"/>
      <c r="AB5" s="98"/>
      <c r="AC5" s="72"/>
      <c r="AD5" s="97">
        <f>AD6</f>
        <v>45474</v>
      </c>
      <c r="AE5" s="98"/>
      <c r="AF5" s="98"/>
      <c r="AG5" s="98"/>
      <c r="AH5" s="98"/>
      <c r="AI5" s="98"/>
      <c r="AJ5" s="72"/>
      <c r="AK5" s="97">
        <f>AK6</f>
        <v>45481</v>
      </c>
      <c r="AL5" s="98"/>
      <c r="AM5" s="98"/>
      <c r="AN5" s="98"/>
      <c r="AO5" s="98"/>
      <c r="AP5" s="98"/>
      <c r="AQ5" s="72"/>
      <c r="AR5" s="97">
        <f>AR6</f>
        <v>45488</v>
      </c>
      <c r="AS5" s="98"/>
      <c r="AT5" s="98"/>
      <c r="AU5" s="98"/>
      <c r="AV5" s="98"/>
      <c r="AW5" s="98"/>
      <c r="AX5" s="72"/>
      <c r="AY5" s="97">
        <f>AY6</f>
        <v>45495</v>
      </c>
      <c r="AZ5" s="98"/>
      <c r="BA5" s="98"/>
      <c r="BB5" s="98"/>
      <c r="BC5" s="98"/>
      <c r="BD5" s="98"/>
      <c r="BE5" s="72"/>
      <c r="BF5" s="97">
        <f>BF6</f>
        <v>45502</v>
      </c>
      <c r="BG5" s="98"/>
      <c r="BH5" s="98"/>
      <c r="BI5" s="98"/>
      <c r="BJ5" s="98"/>
      <c r="BK5" s="98"/>
      <c r="BL5" s="72"/>
      <c r="BM5" s="97">
        <f>BM6</f>
        <v>45509</v>
      </c>
      <c r="BN5" s="98"/>
      <c r="BO5" s="98"/>
      <c r="BP5" s="98"/>
      <c r="BQ5" s="98"/>
      <c r="BR5" s="98"/>
      <c r="BS5" s="72"/>
      <c r="BT5" s="97">
        <f>BT6</f>
        <v>45516</v>
      </c>
      <c r="BU5" s="98"/>
      <c r="BV5" s="98"/>
      <c r="BW5" s="98"/>
      <c r="BX5" s="98"/>
      <c r="BY5" s="98"/>
      <c r="BZ5" s="72"/>
    </row>
    <row r="6" spans="1:78" ht="14.4" x14ac:dyDescent="0.3">
      <c r="C6" s="95" t="s">
        <v>16</v>
      </c>
      <c r="P6" s="8">
        <f>$D$4-WEEKDAY(project_start,3)+(display_week-1)*7</f>
        <v>45460</v>
      </c>
      <c r="Q6" s="9">
        <f t="shared" ref="Q6:BZ6" si="0">P6+1</f>
        <v>45461</v>
      </c>
      <c r="R6" s="9">
        <f t="shared" si="0"/>
        <v>45462</v>
      </c>
      <c r="S6" s="9">
        <f t="shared" si="0"/>
        <v>45463</v>
      </c>
      <c r="T6" s="9">
        <f t="shared" si="0"/>
        <v>45464</v>
      </c>
      <c r="U6" s="9">
        <f t="shared" si="0"/>
        <v>45465</v>
      </c>
      <c r="V6" s="10">
        <f t="shared" si="0"/>
        <v>45466</v>
      </c>
      <c r="W6" s="8">
        <f t="shared" si="0"/>
        <v>45467</v>
      </c>
      <c r="X6" s="9">
        <f t="shared" si="0"/>
        <v>45468</v>
      </c>
      <c r="Y6" s="9">
        <f t="shared" si="0"/>
        <v>45469</v>
      </c>
      <c r="Z6" s="9">
        <f t="shared" si="0"/>
        <v>45470</v>
      </c>
      <c r="AA6" s="9">
        <f t="shared" si="0"/>
        <v>45471</v>
      </c>
      <c r="AB6" s="9">
        <f t="shared" si="0"/>
        <v>45472</v>
      </c>
      <c r="AC6" s="10">
        <f t="shared" si="0"/>
        <v>45473</v>
      </c>
      <c r="AD6" s="8">
        <f t="shared" si="0"/>
        <v>45474</v>
      </c>
      <c r="AE6" s="9">
        <f t="shared" si="0"/>
        <v>45475</v>
      </c>
      <c r="AF6" s="9">
        <f t="shared" si="0"/>
        <v>45476</v>
      </c>
      <c r="AG6" s="9">
        <f t="shared" si="0"/>
        <v>45477</v>
      </c>
      <c r="AH6" s="9">
        <f t="shared" si="0"/>
        <v>45478</v>
      </c>
      <c r="AI6" s="9">
        <f t="shared" si="0"/>
        <v>45479</v>
      </c>
      <c r="AJ6" s="10">
        <f t="shared" si="0"/>
        <v>45480</v>
      </c>
      <c r="AK6" s="8">
        <f t="shared" si="0"/>
        <v>45481</v>
      </c>
      <c r="AL6" s="9">
        <f t="shared" si="0"/>
        <v>45482</v>
      </c>
      <c r="AM6" s="9">
        <f t="shared" si="0"/>
        <v>45483</v>
      </c>
      <c r="AN6" s="9">
        <f t="shared" si="0"/>
        <v>45484</v>
      </c>
      <c r="AO6" s="9">
        <f t="shared" si="0"/>
        <v>45485</v>
      </c>
      <c r="AP6" s="9">
        <f t="shared" si="0"/>
        <v>45486</v>
      </c>
      <c r="AQ6" s="10">
        <f t="shared" si="0"/>
        <v>45487</v>
      </c>
      <c r="AR6" s="8">
        <f t="shared" si="0"/>
        <v>45488</v>
      </c>
      <c r="AS6" s="9">
        <f t="shared" si="0"/>
        <v>45489</v>
      </c>
      <c r="AT6" s="9">
        <f t="shared" si="0"/>
        <v>45490</v>
      </c>
      <c r="AU6" s="9">
        <f t="shared" si="0"/>
        <v>45491</v>
      </c>
      <c r="AV6" s="9">
        <f t="shared" si="0"/>
        <v>45492</v>
      </c>
      <c r="AW6" s="9">
        <f t="shared" si="0"/>
        <v>45493</v>
      </c>
      <c r="AX6" s="10">
        <f t="shared" si="0"/>
        <v>45494</v>
      </c>
      <c r="AY6" s="8">
        <f t="shared" si="0"/>
        <v>45495</v>
      </c>
      <c r="AZ6" s="9">
        <f t="shared" si="0"/>
        <v>45496</v>
      </c>
      <c r="BA6" s="9">
        <f t="shared" si="0"/>
        <v>45497</v>
      </c>
      <c r="BB6" s="9">
        <f t="shared" si="0"/>
        <v>45498</v>
      </c>
      <c r="BC6" s="9">
        <f t="shared" si="0"/>
        <v>45499</v>
      </c>
      <c r="BD6" s="9">
        <f t="shared" si="0"/>
        <v>45500</v>
      </c>
      <c r="BE6" s="10">
        <f t="shared" si="0"/>
        <v>45501</v>
      </c>
      <c r="BF6" s="8">
        <f t="shared" si="0"/>
        <v>45502</v>
      </c>
      <c r="BG6" s="9">
        <f t="shared" si="0"/>
        <v>45503</v>
      </c>
      <c r="BH6" s="9">
        <f t="shared" si="0"/>
        <v>45504</v>
      </c>
      <c r="BI6" s="9">
        <f t="shared" si="0"/>
        <v>45505</v>
      </c>
      <c r="BJ6" s="9">
        <f t="shared" si="0"/>
        <v>45506</v>
      </c>
      <c r="BK6" s="9">
        <f t="shared" si="0"/>
        <v>45507</v>
      </c>
      <c r="BL6" s="10">
        <f t="shared" si="0"/>
        <v>45508</v>
      </c>
      <c r="BM6" s="8">
        <f t="shared" si="0"/>
        <v>45509</v>
      </c>
      <c r="BN6" s="9">
        <f t="shared" si="0"/>
        <v>45510</v>
      </c>
      <c r="BO6" s="9">
        <f t="shared" si="0"/>
        <v>45511</v>
      </c>
      <c r="BP6" s="9">
        <f t="shared" si="0"/>
        <v>45512</v>
      </c>
      <c r="BQ6" s="9">
        <f t="shared" si="0"/>
        <v>45513</v>
      </c>
      <c r="BR6" s="9">
        <f t="shared" si="0"/>
        <v>45514</v>
      </c>
      <c r="BS6" s="10">
        <f t="shared" si="0"/>
        <v>45515</v>
      </c>
      <c r="BT6" s="8">
        <f t="shared" si="0"/>
        <v>45516</v>
      </c>
      <c r="BU6" s="9">
        <f t="shared" si="0"/>
        <v>45517</v>
      </c>
      <c r="BV6" s="9">
        <f t="shared" si="0"/>
        <v>45518</v>
      </c>
      <c r="BW6" s="9">
        <f t="shared" si="0"/>
        <v>45519</v>
      </c>
      <c r="BX6" s="9">
        <f t="shared" si="0"/>
        <v>45520</v>
      </c>
      <c r="BY6" s="9">
        <f t="shared" si="0"/>
        <v>45521</v>
      </c>
      <c r="BZ6" s="10">
        <f t="shared" si="0"/>
        <v>45522</v>
      </c>
    </row>
    <row r="7" spans="1:78" ht="28.8" x14ac:dyDescent="0.25">
      <c r="A7" s="41" t="s">
        <v>17</v>
      </c>
      <c r="B7" s="42" t="s">
        <v>18</v>
      </c>
      <c r="C7" s="43" t="s">
        <v>19</v>
      </c>
      <c r="D7" s="43" t="s">
        <v>20</v>
      </c>
      <c r="E7" s="43" t="s">
        <v>21</v>
      </c>
      <c r="F7" s="43" t="s">
        <v>22</v>
      </c>
      <c r="G7" s="43" t="s">
        <v>23</v>
      </c>
      <c r="H7" s="44" t="s">
        <v>24</v>
      </c>
      <c r="I7" s="44" t="s">
        <v>25</v>
      </c>
      <c r="J7" s="45" t="s">
        <v>26</v>
      </c>
      <c r="K7" s="46" t="s">
        <v>27</v>
      </c>
      <c r="L7" s="44" t="s">
        <v>28</v>
      </c>
      <c r="M7" s="96" t="s">
        <v>29</v>
      </c>
      <c r="N7" s="43" t="s">
        <v>30</v>
      </c>
      <c r="P7" s="11" t="str">
        <f t="shared" ref="P7:BZ7" si="1">LEFT(TEXT(P6,"ddd"),1)</f>
        <v>M</v>
      </c>
      <c r="Q7" s="11" t="str">
        <f t="shared" si="1"/>
        <v>T</v>
      </c>
      <c r="R7" s="11" t="str">
        <f t="shared" si="1"/>
        <v>W</v>
      </c>
      <c r="S7" s="11" t="str">
        <f t="shared" si="1"/>
        <v>T</v>
      </c>
      <c r="T7" s="11" t="str">
        <f t="shared" si="1"/>
        <v>F</v>
      </c>
      <c r="U7" s="11" t="str">
        <f t="shared" si="1"/>
        <v>S</v>
      </c>
      <c r="V7" s="11" t="str">
        <f t="shared" si="1"/>
        <v>S</v>
      </c>
      <c r="W7" s="11" t="str">
        <f t="shared" si="1"/>
        <v>M</v>
      </c>
      <c r="X7" s="11" t="str">
        <f t="shared" si="1"/>
        <v>T</v>
      </c>
      <c r="Y7" s="11" t="str">
        <f t="shared" si="1"/>
        <v>W</v>
      </c>
      <c r="Z7" s="11" t="str">
        <f t="shared" si="1"/>
        <v>T</v>
      </c>
      <c r="AA7" s="11" t="str">
        <f t="shared" si="1"/>
        <v>F</v>
      </c>
      <c r="AB7" s="11" t="str">
        <f t="shared" si="1"/>
        <v>S</v>
      </c>
      <c r="AC7" s="11" t="str">
        <f t="shared" si="1"/>
        <v>S</v>
      </c>
      <c r="AD7" s="11" t="str">
        <f t="shared" si="1"/>
        <v>M</v>
      </c>
      <c r="AE7" s="11" t="str">
        <f t="shared" si="1"/>
        <v>T</v>
      </c>
      <c r="AF7" s="11" t="str">
        <f t="shared" si="1"/>
        <v>W</v>
      </c>
      <c r="AG7" s="11" t="str">
        <f t="shared" si="1"/>
        <v>T</v>
      </c>
      <c r="AH7" s="11" t="str">
        <f t="shared" si="1"/>
        <v>F</v>
      </c>
      <c r="AI7" s="11" t="str">
        <f t="shared" si="1"/>
        <v>S</v>
      </c>
      <c r="AJ7" s="11" t="str">
        <f t="shared" si="1"/>
        <v>S</v>
      </c>
      <c r="AK7" s="11" t="str">
        <f t="shared" si="1"/>
        <v>M</v>
      </c>
      <c r="AL7" s="11" t="str">
        <f t="shared" si="1"/>
        <v>T</v>
      </c>
      <c r="AM7" s="11" t="str">
        <f t="shared" si="1"/>
        <v>W</v>
      </c>
      <c r="AN7" s="11" t="str">
        <f t="shared" si="1"/>
        <v>T</v>
      </c>
      <c r="AO7" s="11" t="str">
        <f t="shared" si="1"/>
        <v>F</v>
      </c>
      <c r="AP7" s="11" t="str">
        <f t="shared" si="1"/>
        <v>S</v>
      </c>
      <c r="AQ7" s="11" t="str">
        <f t="shared" si="1"/>
        <v>S</v>
      </c>
      <c r="AR7" s="11" t="str">
        <f t="shared" si="1"/>
        <v>M</v>
      </c>
      <c r="AS7" s="11" t="str">
        <f t="shared" si="1"/>
        <v>T</v>
      </c>
      <c r="AT7" s="11" t="str">
        <f t="shared" si="1"/>
        <v>W</v>
      </c>
      <c r="AU7" s="11" t="str">
        <f t="shared" si="1"/>
        <v>T</v>
      </c>
      <c r="AV7" s="11" t="str">
        <f t="shared" si="1"/>
        <v>F</v>
      </c>
      <c r="AW7" s="11" t="str">
        <f t="shared" si="1"/>
        <v>S</v>
      </c>
      <c r="AX7" s="11" t="str">
        <f t="shared" si="1"/>
        <v>S</v>
      </c>
      <c r="AY7" s="11" t="str">
        <f t="shared" si="1"/>
        <v>M</v>
      </c>
      <c r="AZ7" s="11" t="str">
        <f t="shared" si="1"/>
        <v>T</v>
      </c>
      <c r="BA7" s="11" t="str">
        <f t="shared" si="1"/>
        <v>W</v>
      </c>
      <c r="BB7" s="11" t="str">
        <f t="shared" si="1"/>
        <v>T</v>
      </c>
      <c r="BC7" s="11" t="str">
        <f t="shared" si="1"/>
        <v>F</v>
      </c>
      <c r="BD7" s="11" t="str">
        <f t="shared" si="1"/>
        <v>S</v>
      </c>
      <c r="BE7" s="11" t="str">
        <f t="shared" si="1"/>
        <v>S</v>
      </c>
      <c r="BF7" s="11" t="str">
        <f t="shared" si="1"/>
        <v>M</v>
      </c>
      <c r="BG7" s="11" t="str">
        <f t="shared" si="1"/>
        <v>T</v>
      </c>
      <c r="BH7" s="11" t="str">
        <f t="shared" si="1"/>
        <v>W</v>
      </c>
      <c r="BI7" s="11" t="str">
        <f t="shared" si="1"/>
        <v>T</v>
      </c>
      <c r="BJ7" s="11" t="str">
        <f t="shared" si="1"/>
        <v>F</v>
      </c>
      <c r="BK7" s="11" t="str">
        <f t="shared" si="1"/>
        <v>S</v>
      </c>
      <c r="BL7" s="11" t="str">
        <f t="shared" si="1"/>
        <v>S</v>
      </c>
      <c r="BM7" s="11" t="str">
        <f t="shared" si="1"/>
        <v>M</v>
      </c>
      <c r="BN7" s="11" t="str">
        <f t="shared" si="1"/>
        <v>T</v>
      </c>
      <c r="BO7" s="11" t="str">
        <f t="shared" si="1"/>
        <v>W</v>
      </c>
      <c r="BP7" s="11" t="str">
        <f t="shared" si="1"/>
        <v>T</v>
      </c>
      <c r="BQ7" s="11" t="str">
        <f t="shared" si="1"/>
        <v>F</v>
      </c>
      <c r="BR7" s="11" t="str">
        <f t="shared" si="1"/>
        <v>S</v>
      </c>
      <c r="BS7" s="11" t="str">
        <f t="shared" si="1"/>
        <v>S</v>
      </c>
      <c r="BT7" s="11" t="str">
        <f t="shared" si="1"/>
        <v>M</v>
      </c>
      <c r="BU7" s="11" t="str">
        <f t="shared" si="1"/>
        <v>T</v>
      </c>
      <c r="BV7" s="11" t="str">
        <f t="shared" si="1"/>
        <v>W</v>
      </c>
      <c r="BW7" s="11" t="str">
        <f t="shared" si="1"/>
        <v>T</v>
      </c>
      <c r="BX7" s="11" t="str">
        <f t="shared" si="1"/>
        <v>F</v>
      </c>
      <c r="BY7" s="11" t="str">
        <f t="shared" si="1"/>
        <v>S</v>
      </c>
      <c r="BZ7" s="11" t="str">
        <f t="shared" si="1"/>
        <v>S</v>
      </c>
    </row>
    <row r="8" spans="1:78" s="54" customFormat="1" ht="18.75" customHeight="1" x14ac:dyDescent="0.3">
      <c r="A8" s="47">
        <v>1</v>
      </c>
      <c r="B8" s="48" t="s">
        <v>134</v>
      </c>
      <c r="C8" s="49"/>
      <c r="D8" s="49"/>
      <c r="E8" s="49"/>
      <c r="F8" s="49"/>
      <c r="G8" s="49"/>
      <c r="H8" s="50"/>
      <c r="I8" s="50"/>
      <c r="J8" s="49"/>
      <c r="K8" s="49"/>
      <c r="L8" s="51"/>
      <c r="M8" s="52"/>
      <c r="N8" s="53"/>
    </row>
    <row r="9" spans="1:78" ht="14.4" outlineLevel="1" x14ac:dyDescent="0.3">
      <c r="A9" s="32">
        <v>1.1000000000000001</v>
      </c>
      <c r="B9" s="33"/>
      <c r="C9" s="34" t="s">
        <v>135</v>
      </c>
      <c r="D9" s="34"/>
      <c r="E9" s="34"/>
      <c r="F9" s="34"/>
      <c r="G9" s="35"/>
      <c r="H9" s="36">
        <v>45461</v>
      </c>
      <c r="I9" s="36">
        <v>45463</v>
      </c>
      <c r="J9" s="36">
        <v>45463</v>
      </c>
      <c r="K9" s="123">
        <v>6</v>
      </c>
      <c r="L9" s="17" t="s">
        <v>141</v>
      </c>
      <c r="M9" s="20" t="s">
        <v>142</v>
      </c>
      <c r="N9" s="125" t="s">
        <v>143</v>
      </c>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ht="27.75" customHeight="1" outlineLevel="1" x14ac:dyDescent="0.3">
      <c r="A10" s="32" t="s">
        <v>31</v>
      </c>
      <c r="B10" s="33"/>
      <c r="C10" s="37" t="s">
        <v>133</v>
      </c>
      <c r="D10" s="34" t="s">
        <v>138</v>
      </c>
      <c r="E10" s="34"/>
      <c r="F10" s="34"/>
      <c r="G10" s="129" t="s">
        <v>165</v>
      </c>
      <c r="H10" s="121">
        <v>45461</v>
      </c>
      <c r="I10" s="121">
        <v>45462</v>
      </c>
      <c r="J10" s="121">
        <v>45462</v>
      </c>
      <c r="K10" s="123">
        <v>3</v>
      </c>
      <c r="L10" s="17" t="s">
        <v>141</v>
      </c>
      <c r="M10" s="20" t="s">
        <v>142</v>
      </c>
      <c r="N10" s="125" t="s">
        <v>143</v>
      </c>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ht="27.75" customHeight="1" outlineLevel="1" x14ac:dyDescent="0.3">
      <c r="A11" s="32" t="s">
        <v>32</v>
      </c>
      <c r="B11" s="33"/>
      <c r="C11" s="37" t="s">
        <v>136</v>
      </c>
      <c r="D11" s="34" t="s">
        <v>139</v>
      </c>
      <c r="E11" s="34"/>
      <c r="F11" s="34"/>
      <c r="G11" s="129" t="s">
        <v>165</v>
      </c>
      <c r="H11" s="121">
        <v>45462</v>
      </c>
      <c r="I11" s="121">
        <v>45463</v>
      </c>
      <c r="J11" s="121">
        <v>45463</v>
      </c>
      <c r="K11" s="123">
        <v>3</v>
      </c>
      <c r="L11" s="17" t="s">
        <v>141</v>
      </c>
      <c r="M11" s="20" t="s">
        <v>142</v>
      </c>
      <c r="N11" s="125" t="s">
        <v>143</v>
      </c>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ht="27.75" customHeight="1" outlineLevel="1" x14ac:dyDescent="0.3">
      <c r="A12" s="32"/>
      <c r="B12" s="33"/>
      <c r="C12" s="37"/>
      <c r="D12" s="34"/>
      <c r="E12" s="34"/>
      <c r="F12" s="34"/>
      <c r="G12" s="129"/>
      <c r="H12" s="121"/>
      <c r="I12" s="121"/>
      <c r="J12" s="121"/>
      <c r="K12" s="123"/>
      <c r="L12" s="17"/>
      <c r="M12" s="20"/>
      <c r="N12" s="125"/>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row>
    <row r="13" spans="1:78" ht="14.4" outlineLevel="1" x14ac:dyDescent="0.3">
      <c r="A13" s="32">
        <v>1.2</v>
      </c>
      <c r="B13" s="33"/>
      <c r="C13" s="34" t="s">
        <v>132</v>
      </c>
      <c r="D13" s="34"/>
      <c r="E13" s="34"/>
      <c r="F13" s="34"/>
      <c r="G13" s="129"/>
      <c r="H13" s="36">
        <v>45463</v>
      </c>
      <c r="I13" s="36">
        <v>45468</v>
      </c>
      <c r="J13" s="36">
        <v>45468</v>
      </c>
      <c r="K13" s="124">
        <v>10</v>
      </c>
      <c r="L13" s="17" t="s">
        <v>141</v>
      </c>
      <c r="M13" s="20" t="s">
        <v>142</v>
      </c>
      <c r="N13" s="125" t="s">
        <v>143</v>
      </c>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ht="72" outlineLevel="1" x14ac:dyDescent="0.3">
      <c r="A14" s="32" t="s">
        <v>33</v>
      </c>
      <c r="B14" s="33"/>
      <c r="C14" s="37" t="s">
        <v>137</v>
      </c>
      <c r="D14" s="34" t="s">
        <v>140</v>
      </c>
      <c r="E14" s="34"/>
      <c r="F14" s="34"/>
      <c r="G14" s="129" t="s">
        <v>165</v>
      </c>
      <c r="H14" s="122">
        <v>45097</v>
      </c>
      <c r="I14" s="122">
        <v>45467</v>
      </c>
      <c r="J14" s="122">
        <v>45468</v>
      </c>
      <c r="K14" s="124">
        <v>10</v>
      </c>
      <c r="L14" s="27" t="s">
        <v>141</v>
      </c>
      <c r="M14" s="20" t="s">
        <v>142</v>
      </c>
      <c r="N14" s="125" t="s">
        <v>143</v>
      </c>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ht="14.4" outlineLevel="1" x14ac:dyDescent="0.3">
      <c r="A15" s="47">
        <v>2</v>
      </c>
      <c r="B15" s="48" t="s">
        <v>144</v>
      </c>
      <c r="C15" s="49"/>
      <c r="D15" s="49"/>
      <c r="E15" s="49"/>
      <c r="F15" s="49"/>
      <c r="G15" s="49"/>
      <c r="H15" s="50"/>
      <c r="I15" s="50"/>
      <c r="J15" s="49"/>
      <c r="K15" s="49"/>
      <c r="L15" s="51"/>
      <c r="M15" s="52"/>
      <c r="N15" s="55"/>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row>
    <row r="16" spans="1:78" ht="14.4" outlineLevel="1" x14ac:dyDescent="0.3">
      <c r="A16" s="29">
        <v>2.1</v>
      </c>
      <c r="B16" s="30"/>
      <c r="C16" s="31" t="s">
        <v>145</v>
      </c>
      <c r="D16" s="31"/>
      <c r="E16" s="31"/>
      <c r="F16" s="31"/>
      <c r="G16" s="31"/>
      <c r="H16" s="36">
        <v>45469</v>
      </c>
      <c r="I16" s="36">
        <v>45473</v>
      </c>
      <c r="J16" s="36">
        <v>45473</v>
      </c>
      <c r="K16" s="123">
        <v>21</v>
      </c>
      <c r="L16" s="17" t="s">
        <v>141</v>
      </c>
      <c r="M16" s="20" t="s">
        <v>142</v>
      </c>
      <c r="N16" s="125" t="s">
        <v>143</v>
      </c>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78" ht="57.6" outlineLevel="1" x14ac:dyDescent="0.3">
      <c r="A17" s="13" t="s">
        <v>146</v>
      </c>
      <c r="B17" s="14"/>
      <c r="C17" s="128" t="s">
        <v>147</v>
      </c>
      <c r="D17" s="15" t="s">
        <v>162</v>
      </c>
      <c r="E17" s="15"/>
      <c r="F17" s="15"/>
      <c r="G17" s="129" t="s">
        <v>165</v>
      </c>
      <c r="H17" s="133">
        <v>45469</v>
      </c>
      <c r="I17" s="133">
        <v>45470</v>
      </c>
      <c r="J17" s="133">
        <v>45470</v>
      </c>
      <c r="K17" s="134">
        <v>8</v>
      </c>
      <c r="L17" s="17" t="s">
        <v>141</v>
      </c>
      <c r="M17" s="20" t="s">
        <v>142</v>
      </c>
      <c r="N17" s="130" t="s">
        <v>171</v>
      </c>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s="56" customFormat="1" ht="17.25" customHeight="1" x14ac:dyDescent="0.3">
      <c r="A18" s="13" t="s">
        <v>155</v>
      </c>
      <c r="B18" s="14"/>
      <c r="C18" s="37" t="s">
        <v>148</v>
      </c>
      <c r="D18" s="130" t="s">
        <v>163</v>
      </c>
      <c r="E18" s="125" t="s">
        <v>164</v>
      </c>
      <c r="F18" s="15"/>
      <c r="G18" s="129" t="s">
        <v>165</v>
      </c>
      <c r="H18" s="133">
        <v>45470</v>
      </c>
      <c r="I18" s="133">
        <v>45471</v>
      </c>
      <c r="J18" s="133">
        <v>45471</v>
      </c>
      <c r="K18" s="134">
        <v>8</v>
      </c>
      <c r="L18" s="17" t="s">
        <v>141</v>
      </c>
      <c r="M18" s="20" t="s">
        <v>142</v>
      </c>
      <c r="N18" s="125" t="s">
        <v>143</v>
      </c>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c r="BN18" s="54"/>
      <c r="BO18" s="54"/>
      <c r="BP18" s="54"/>
      <c r="BQ18" s="54"/>
      <c r="BR18" s="54"/>
      <c r="BS18" s="54"/>
      <c r="BT18" s="54"/>
      <c r="BU18" s="54"/>
      <c r="BV18" s="54"/>
      <c r="BW18" s="54"/>
      <c r="BX18" s="54"/>
      <c r="BY18" s="54"/>
      <c r="BZ18" s="54"/>
    </row>
    <row r="19" spans="1:78" ht="72" outlineLevel="1" x14ac:dyDescent="0.3">
      <c r="A19" s="13" t="s">
        <v>156</v>
      </c>
      <c r="B19" s="14"/>
      <c r="C19" s="126" t="s">
        <v>150</v>
      </c>
      <c r="D19" s="15" t="s">
        <v>166</v>
      </c>
      <c r="E19" s="15" t="s">
        <v>167</v>
      </c>
      <c r="F19" s="15"/>
      <c r="G19" s="129" t="s">
        <v>165</v>
      </c>
      <c r="H19" s="133">
        <v>45471</v>
      </c>
      <c r="I19" s="133">
        <v>45472</v>
      </c>
      <c r="J19" s="133">
        <v>45472</v>
      </c>
      <c r="K19" s="134">
        <v>5</v>
      </c>
      <c r="L19" s="17" t="s">
        <v>141</v>
      </c>
      <c r="M19" s="20" t="s">
        <v>142</v>
      </c>
      <c r="N19" s="125" t="s">
        <v>143</v>
      </c>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78" ht="26.25" customHeight="1" outlineLevel="1" x14ac:dyDescent="0.3">
      <c r="A20" s="13"/>
      <c r="B20" s="14"/>
      <c r="C20" s="126"/>
      <c r="D20" s="15"/>
      <c r="E20" s="131"/>
      <c r="F20" s="15"/>
      <c r="G20" s="16"/>
      <c r="H20" s="17"/>
      <c r="I20" s="17"/>
      <c r="J20" s="17"/>
      <c r="K20" s="134"/>
      <c r="L20" s="17"/>
      <c r="M20" s="20"/>
      <c r="N20" s="15"/>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ht="14.4" outlineLevel="1" x14ac:dyDescent="0.3">
      <c r="A21" s="13">
        <v>2.2000000000000002</v>
      </c>
      <c r="B21" s="14"/>
      <c r="C21" s="34" t="s">
        <v>151</v>
      </c>
      <c r="D21" s="15"/>
      <c r="E21" s="15"/>
      <c r="F21" s="15"/>
      <c r="G21" s="15"/>
      <c r="H21" s="36">
        <v>45472</v>
      </c>
      <c r="I21" s="36">
        <v>45473</v>
      </c>
      <c r="J21" s="17"/>
      <c r="K21" s="134">
        <v>7</v>
      </c>
      <c r="L21" s="17" t="s">
        <v>141</v>
      </c>
      <c r="M21" s="20" t="s">
        <v>142</v>
      </c>
      <c r="N21" s="125" t="s">
        <v>143</v>
      </c>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78" ht="27" customHeight="1" outlineLevel="1" x14ac:dyDescent="0.3">
      <c r="A22" s="13" t="s">
        <v>153</v>
      </c>
      <c r="B22" s="14"/>
      <c r="C22" s="127" t="s">
        <v>149</v>
      </c>
      <c r="D22" s="15" t="s">
        <v>169</v>
      </c>
      <c r="E22" s="15"/>
      <c r="F22" s="15"/>
      <c r="G22" s="129" t="s">
        <v>165</v>
      </c>
      <c r="H22" s="133">
        <v>45472</v>
      </c>
      <c r="I22" s="133">
        <v>45472</v>
      </c>
      <c r="J22" s="133">
        <v>45472</v>
      </c>
      <c r="K22" s="134">
        <v>4</v>
      </c>
      <c r="L22" s="17" t="s">
        <v>141</v>
      </c>
      <c r="M22" s="20" t="s">
        <v>142</v>
      </c>
      <c r="N22" s="125" t="s">
        <v>143</v>
      </c>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78" ht="43.2" outlineLevel="1" x14ac:dyDescent="0.3">
      <c r="A23" s="13" t="s">
        <v>154</v>
      </c>
      <c r="B23" s="14"/>
      <c r="C23" s="126" t="s">
        <v>152</v>
      </c>
      <c r="D23" s="15" t="s">
        <v>170</v>
      </c>
      <c r="E23" s="15"/>
      <c r="F23" s="15"/>
      <c r="G23" s="129" t="s">
        <v>165</v>
      </c>
      <c r="H23" s="133">
        <v>45472</v>
      </c>
      <c r="I23" s="133">
        <v>45473</v>
      </c>
      <c r="J23" s="133">
        <v>45473</v>
      </c>
      <c r="K23" s="134">
        <v>3</v>
      </c>
      <c r="L23" s="17" t="s">
        <v>141</v>
      </c>
      <c r="M23" s="20" t="s">
        <v>142</v>
      </c>
      <c r="N23" s="125" t="s">
        <v>143</v>
      </c>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row>
    <row r="24" spans="1:78" ht="14.4" outlineLevel="1" x14ac:dyDescent="0.3">
      <c r="A24" s="13"/>
      <c r="B24" s="14"/>
      <c r="C24" s="132"/>
      <c r="D24" s="15"/>
      <c r="E24" s="15"/>
      <c r="F24" s="15"/>
      <c r="G24" s="16"/>
      <c r="H24" s="17"/>
      <c r="I24" s="17"/>
      <c r="J24" s="17"/>
      <c r="K24" s="135"/>
      <c r="L24" s="17"/>
      <c r="M24" s="20"/>
      <c r="N24" s="15"/>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ht="30.75" customHeight="1" outlineLevel="1" x14ac:dyDescent="0.3">
      <c r="A25" s="13">
        <v>2.2999999999999998</v>
      </c>
      <c r="B25" s="14"/>
      <c r="C25" s="31" t="s">
        <v>145</v>
      </c>
      <c r="D25" s="15"/>
      <c r="E25" s="15"/>
      <c r="F25" s="15"/>
      <c r="G25" s="16"/>
      <c r="H25" s="36">
        <v>45474</v>
      </c>
      <c r="I25" s="36">
        <v>45478</v>
      </c>
      <c r="J25" s="36">
        <v>45478</v>
      </c>
      <c r="K25" s="123">
        <v>24</v>
      </c>
      <c r="L25" s="17" t="s">
        <v>141</v>
      </c>
      <c r="M25" s="20" t="s">
        <v>142</v>
      </c>
      <c r="N25" s="125" t="s">
        <v>143</v>
      </c>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ht="29.25" customHeight="1" outlineLevel="1" x14ac:dyDescent="0.3">
      <c r="A26" s="13" t="s">
        <v>157</v>
      </c>
      <c r="B26" s="14"/>
      <c r="C26" s="37" t="s">
        <v>147</v>
      </c>
      <c r="D26" s="15" t="s">
        <v>168</v>
      </c>
      <c r="E26" s="15"/>
      <c r="F26" s="15"/>
      <c r="G26" s="129" t="s">
        <v>165</v>
      </c>
      <c r="H26" s="133">
        <v>45383</v>
      </c>
      <c r="I26" s="133">
        <v>45384</v>
      </c>
      <c r="J26" s="133">
        <v>45384</v>
      </c>
      <c r="K26" s="134">
        <v>9</v>
      </c>
      <c r="L26" s="17" t="s">
        <v>141</v>
      </c>
      <c r="M26" s="20" t="s">
        <v>142</v>
      </c>
      <c r="N26" s="130" t="s">
        <v>171</v>
      </c>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78" ht="44.25" customHeight="1" outlineLevel="1" x14ac:dyDescent="0.3">
      <c r="A27" s="13" t="s">
        <v>158</v>
      </c>
      <c r="B27" s="14"/>
      <c r="C27" s="37" t="s">
        <v>148</v>
      </c>
      <c r="D27" s="130" t="s">
        <v>163</v>
      </c>
      <c r="E27" s="125" t="s">
        <v>164</v>
      </c>
      <c r="F27" s="15"/>
      <c r="G27" s="129" t="s">
        <v>165</v>
      </c>
      <c r="H27" s="133">
        <v>45384</v>
      </c>
      <c r="I27" s="133">
        <v>45476</v>
      </c>
      <c r="J27" s="133">
        <v>45476</v>
      </c>
      <c r="K27" s="134">
        <v>9</v>
      </c>
      <c r="L27" s="17" t="s">
        <v>141</v>
      </c>
      <c r="M27" s="20" t="s">
        <v>142</v>
      </c>
      <c r="N27" s="125" t="s">
        <v>143</v>
      </c>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ht="22.5" customHeight="1" outlineLevel="1" x14ac:dyDescent="0.3">
      <c r="A28" s="13" t="s">
        <v>159</v>
      </c>
      <c r="B28" s="14"/>
      <c r="C28" s="126" t="s">
        <v>150</v>
      </c>
      <c r="D28" s="130" t="s">
        <v>166</v>
      </c>
      <c r="E28" s="130" t="s">
        <v>167</v>
      </c>
      <c r="F28" s="15"/>
      <c r="G28" s="129" t="s">
        <v>165</v>
      </c>
      <c r="H28" s="133">
        <v>45476</v>
      </c>
      <c r="I28" s="133">
        <v>45477</v>
      </c>
      <c r="J28" s="133">
        <v>45477</v>
      </c>
      <c r="K28" s="134">
        <v>6</v>
      </c>
      <c r="L28" s="17" t="s">
        <v>141</v>
      </c>
      <c r="M28" s="20" t="s">
        <v>142</v>
      </c>
      <c r="N28" s="125" t="s">
        <v>143</v>
      </c>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row>
    <row r="29" spans="1:78" ht="30.75" customHeight="1" outlineLevel="1" x14ac:dyDescent="0.3">
      <c r="A29" s="13"/>
      <c r="B29" s="14"/>
      <c r="C29" s="126"/>
      <c r="D29" s="21"/>
      <c r="E29" s="15"/>
      <c r="F29" s="15"/>
      <c r="G29" s="16"/>
      <c r="H29" s="17"/>
      <c r="I29" s="17"/>
      <c r="J29" s="17"/>
      <c r="K29" s="134"/>
      <c r="L29" s="17"/>
      <c r="M29" s="20"/>
      <c r="N29" s="15"/>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ht="14.4" outlineLevel="1" x14ac:dyDescent="0.3">
      <c r="A30" s="13">
        <v>2.4</v>
      </c>
      <c r="B30" s="14"/>
      <c r="C30" s="34" t="s">
        <v>151</v>
      </c>
      <c r="D30" s="15"/>
      <c r="E30" s="15"/>
      <c r="F30" s="15"/>
      <c r="G30" s="16"/>
      <c r="H30" s="36">
        <v>45477</v>
      </c>
      <c r="I30" s="36">
        <v>45478</v>
      </c>
      <c r="J30" s="36">
        <v>45478</v>
      </c>
      <c r="K30" s="134">
        <v>7</v>
      </c>
      <c r="L30" s="17" t="s">
        <v>141</v>
      </c>
      <c r="M30" s="20" t="s">
        <v>142</v>
      </c>
      <c r="N30" s="125" t="s">
        <v>143</v>
      </c>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ht="28.8" outlineLevel="1" x14ac:dyDescent="0.3">
      <c r="A31" s="13" t="s">
        <v>160</v>
      </c>
      <c r="B31" s="14"/>
      <c r="C31" s="127" t="s">
        <v>149</v>
      </c>
      <c r="D31" s="15" t="s">
        <v>169</v>
      </c>
      <c r="E31" s="15"/>
      <c r="F31" s="15"/>
      <c r="G31" s="129" t="s">
        <v>165</v>
      </c>
      <c r="H31" s="133">
        <v>45447</v>
      </c>
      <c r="I31" s="133">
        <v>45447</v>
      </c>
      <c r="J31" s="133">
        <v>45447</v>
      </c>
      <c r="K31" s="134">
        <v>4</v>
      </c>
      <c r="L31" s="17" t="s">
        <v>141</v>
      </c>
      <c r="M31" s="20" t="s">
        <v>142</v>
      </c>
      <c r="N31" s="125" t="s">
        <v>143</v>
      </c>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ht="43.2" outlineLevel="1" x14ac:dyDescent="0.3">
      <c r="A32" s="13" t="s">
        <v>161</v>
      </c>
      <c r="B32" s="14"/>
      <c r="C32" s="126" t="s">
        <v>152</v>
      </c>
      <c r="D32" s="15" t="s">
        <v>170</v>
      </c>
      <c r="E32" s="15"/>
      <c r="F32" s="15"/>
      <c r="G32" s="129" t="s">
        <v>165</v>
      </c>
      <c r="H32" s="133">
        <v>45447</v>
      </c>
      <c r="I32" s="133">
        <v>45448</v>
      </c>
      <c r="J32" s="133">
        <v>45448</v>
      </c>
      <c r="K32" s="134">
        <v>3</v>
      </c>
      <c r="L32" s="17" t="s">
        <v>141</v>
      </c>
      <c r="M32" s="20" t="s">
        <v>142</v>
      </c>
      <c r="N32" s="125" t="s">
        <v>143</v>
      </c>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ht="14.4" outlineLevel="1" x14ac:dyDescent="0.3">
      <c r="A33" s="13"/>
      <c r="B33" s="14"/>
      <c r="C33" s="132"/>
      <c r="D33" s="21"/>
      <c r="E33" s="15"/>
      <c r="F33" s="15"/>
      <c r="G33" s="16"/>
      <c r="H33" s="17"/>
      <c r="I33" s="17"/>
      <c r="J33" s="17"/>
      <c r="K33" s="19"/>
      <c r="L33" s="17"/>
      <c r="N33" s="15"/>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78" ht="14.4" outlineLevel="1" x14ac:dyDescent="0.3">
      <c r="A34" s="57">
        <v>3</v>
      </c>
      <c r="B34" s="58" t="s">
        <v>172</v>
      </c>
      <c r="C34" s="55"/>
      <c r="D34" s="55"/>
      <c r="E34" s="55"/>
      <c r="F34" s="55"/>
      <c r="G34" s="55"/>
      <c r="H34" s="51"/>
      <c r="I34" s="51"/>
      <c r="J34" s="59"/>
      <c r="K34" s="60"/>
      <c r="L34" s="51"/>
      <c r="M34" s="52"/>
      <c r="N34" s="55"/>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ht="14.4" outlineLevel="1" x14ac:dyDescent="0.3">
      <c r="A35" s="23">
        <v>3.1</v>
      </c>
      <c r="B35" s="14"/>
      <c r="C35" s="15" t="s">
        <v>173</v>
      </c>
      <c r="D35" s="15"/>
      <c r="E35" s="15"/>
      <c r="F35" s="15"/>
      <c r="G35" s="15"/>
      <c r="H35" s="36">
        <v>45479</v>
      </c>
      <c r="I35" s="36">
        <v>45481</v>
      </c>
      <c r="J35" s="36">
        <v>45481</v>
      </c>
      <c r="K35" s="134">
        <v>12</v>
      </c>
      <c r="L35" s="17" t="s">
        <v>141</v>
      </c>
      <c r="M35" s="20" t="s">
        <v>142</v>
      </c>
      <c r="N35" s="125" t="s">
        <v>143</v>
      </c>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ht="31.5" customHeight="1" outlineLevel="1" x14ac:dyDescent="0.3">
      <c r="A36" s="23" t="s">
        <v>179</v>
      </c>
      <c r="B36" s="14"/>
      <c r="C36" s="127" t="s">
        <v>174</v>
      </c>
      <c r="D36" s="15" t="s">
        <v>183</v>
      </c>
      <c r="E36" s="15"/>
      <c r="F36" s="15"/>
      <c r="G36" s="129" t="s">
        <v>165</v>
      </c>
      <c r="H36" s="133">
        <v>45479</v>
      </c>
      <c r="I36" s="133">
        <v>45479</v>
      </c>
      <c r="J36" s="133">
        <v>45479</v>
      </c>
      <c r="K36" s="134">
        <v>6</v>
      </c>
      <c r="L36" s="17" t="s">
        <v>141</v>
      </c>
      <c r="M36" s="20" t="s">
        <v>142</v>
      </c>
      <c r="N36" s="125" t="s">
        <v>143</v>
      </c>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78" ht="27.75" customHeight="1" outlineLevel="1" x14ac:dyDescent="0.3">
      <c r="A37" s="23" t="s">
        <v>180</v>
      </c>
      <c r="B37" s="14"/>
      <c r="C37" s="127" t="s">
        <v>175</v>
      </c>
      <c r="D37" s="15" t="s">
        <v>184</v>
      </c>
      <c r="E37" s="15"/>
      <c r="F37" s="15"/>
      <c r="G37" s="129" t="s">
        <v>165</v>
      </c>
      <c r="H37" s="133">
        <v>45480</v>
      </c>
      <c r="I37" s="133">
        <v>45481</v>
      </c>
      <c r="J37" s="133">
        <v>45481</v>
      </c>
      <c r="K37" s="134">
        <v>6</v>
      </c>
      <c r="L37" s="17" t="s">
        <v>141</v>
      </c>
      <c r="M37" s="20" t="s">
        <v>142</v>
      </c>
      <c r="N37" s="125" t="s">
        <v>143</v>
      </c>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ht="15.75" customHeight="1" outlineLevel="1" x14ac:dyDescent="0.3">
      <c r="A38" s="23"/>
      <c r="B38" s="14"/>
      <c r="C38" s="21"/>
      <c r="D38" s="21"/>
      <c r="E38" s="15"/>
      <c r="F38" s="15"/>
      <c r="G38" s="16"/>
      <c r="H38" s="17"/>
      <c r="I38" s="17"/>
      <c r="J38" s="17"/>
      <c r="K38" s="134"/>
      <c r="L38" s="17"/>
      <c r="N38" s="15"/>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78" ht="27" customHeight="1" outlineLevel="1" x14ac:dyDescent="0.3">
      <c r="A39" s="23">
        <v>3.2</v>
      </c>
      <c r="B39" s="14"/>
      <c r="C39" s="15" t="s">
        <v>176</v>
      </c>
      <c r="D39" s="21"/>
      <c r="E39" s="15"/>
      <c r="F39" s="15"/>
      <c r="G39" s="16"/>
      <c r="H39" s="36">
        <v>45481</v>
      </c>
      <c r="I39" s="36">
        <v>45482</v>
      </c>
      <c r="J39" s="36">
        <v>45482</v>
      </c>
      <c r="K39" s="134">
        <v>9</v>
      </c>
      <c r="L39" s="17" t="s">
        <v>141</v>
      </c>
      <c r="M39" s="20" t="s">
        <v>142</v>
      </c>
      <c r="N39" s="125" t="s">
        <v>143</v>
      </c>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ht="28.8" outlineLevel="1" x14ac:dyDescent="0.3">
      <c r="A40" s="23" t="s">
        <v>181</v>
      </c>
      <c r="B40" s="14"/>
      <c r="C40" s="127" t="s">
        <v>178</v>
      </c>
      <c r="D40" s="15" t="s">
        <v>185</v>
      </c>
      <c r="E40" s="15"/>
      <c r="F40" s="15"/>
      <c r="G40" s="129" t="s">
        <v>165</v>
      </c>
      <c r="H40" s="133">
        <v>45481</v>
      </c>
      <c r="I40" s="133">
        <v>45481</v>
      </c>
      <c r="J40" s="133">
        <v>45481</v>
      </c>
      <c r="K40" s="134">
        <v>5</v>
      </c>
      <c r="L40" s="17" t="s">
        <v>141</v>
      </c>
      <c r="M40" s="20" t="s">
        <v>142</v>
      </c>
      <c r="N40" s="125" t="s">
        <v>143</v>
      </c>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ht="28.8" outlineLevel="1" x14ac:dyDescent="0.3">
      <c r="A41" s="23" t="s">
        <v>182</v>
      </c>
      <c r="B41" s="14"/>
      <c r="C41" s="127" t="s">
        <v>177</v>
      </c>
      <c r="D41" s="15" t="s">
        <v>186</v>
      </c>
      <c r="E41" s="15"/>
      <c r="F41" s="15"/>
      <c r="G41" s="129" t="s">
        <v>165</v>
      </c>
      <c r="H41" s="133">
        <v>45482</v>
      </c>
      <c r="I41" s="133">
        <v>45482</v>
      </c>
      <c r="J41" s="133">
        <v>45482</v>
      </c>
      <c r="K41" s="134">
        <v>4</v>
      </c>
      <c r="L41" s="17" t="s">
        <v>141</v>
      </c>
      <c r="M41" s="20" t="s">
        <v>142</v>
      </c>
      <c r="N41" s="125" t="s">
        <v>143</v>
      </c>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ht="14.4" outlineLevel="1" x14ac:dyDescent="0.3">
      <c r="A42" s="23"/>
      <c r="B42" s="14"/>
      <c r="C42" s="136"/>
      <c r="D42" s="15"/>
      <c r="E42" s="15"/>
      <c r="F42" s="15"/>
      <c r="G42" s="137"/>
      <c r="H42" s="133"/>
      <c r="I42" s="133"/>
      <c r="J42" s="133"/>
      <c r="K42" s="134"/>
      <c r="L42" s="17"/>
      <c r="M42" s="20"/>
      <c r="N42" s="125"/>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14.4" outlineLevel="1" x14ac:dyDescent="0.3">
      <c r="A43" s="57"/>
      <c r="B43" s="58"/>
      <c r="C43" s="55"/>
      <c r="D43" s="55"/>
      <c r="E43" s="55"/>
      <c r="F43" s="55"/>
      <c r="G43" s="55"/>
      <c r="H43" s="51"/>
      <c r="I43" s="51"/>
      <c r="J43" s="59"/>
      <c r="K43" s="60"/>
      <c r="L43" s="51"/>
      <c r="M43" s="52"/>
      <c r="N43" s="55"/>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ht="14.4" outlineLevel="1" x14ac:dyDescent="0.3">
      <c r="A44" s="23"/>
      <c r="B44" s="24"/>
      <c r="C44" s="15"/>
      <c r="D44" s="15"/>
      <c r="E44" s="15"/>
      <c r="F44" s="15"/>
      <c r="G44" s="15"/>
      <c r="H44" s="17"/>
      <c r="I44" s="17"/>
      <c r="J44" s="18"/>
      <c r="K44" s="19"/>
      <c r="L44" s="25"/>
      <c r="M44" s="26"/>
      <c r="N44" s="2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row>
    <row r="45" spans="1:78" ht="33.75" customHeight="1" outlineLevel="1" x14ac:dyDescent="0.3">
      <c r="A45" s="23"/>
      <c r="B45" s="24"/>
      <c r="C45" s="83" t="s">
        <v>37</v>
      </c>
      <c r="D45" s="139" t="s">
        <v>187</v>
      </c>
      <c r="E45" s="15"/>
      <c r="F45" s="15"/>
      <c r="G45" s="16"/>
      <c r="H45" s="17"/>
      <c r="I45" s="17"/>
      <c r="J45" s="18"/>
      <c r="K45" s="19"/>
      <c r="L45" s="25"/>
      <c r="M45" s="26"/>
      <c r="N45" s="2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ht="14.4" outlineLevel="1" x14ac:dyDescent="0.3">
      <c r="A46" s="23"/>
      <c r="B46" s="14"/>
      <c r="C46" s="85" t="s">
        <v>40</v>
      </c>
      <c r="D46" s="140" t="s">
        <v>41</v>
      </c>
      <c r="E46" s="15"/>
      <c r="F46" s="15"/>
      <c r="G46" s="15"/>
      <c r="H46" s="17"/>
      <c r="I46" s="17"/>
      <c r="J46" s="18"/>
      <c r="K46" s="19"/>
      <c r="L46" s="17"/>
      <c r="M46" s="20"/>
      <c r="N46" s="15"/>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ht="29.25" customHeight="1" outlineLevel="1" x14ac:dyDescent="0.3">
      <c r="A47" s="23"/>
      <c r="B47" s="14"/>
      <c r="C47" s="85" t="s">
        <v>42</v>
      </c>
      <c r="D47" s="138" t="s">
        <v>188</v>
      </c>
      <c r="E47" s="15"/>
      <c r="F47" s="15"/>
      <c r="G47" s="16"/>
      <c r="H47" s="27"/>
      <c r="I47" s="27"/>
      <c r="J47" s="28"/>
      <c r="K47" s="19"/>
      <c r="L47" s="17"/>
      <c r="M47" s="20"/>
      <c r="N47" s="15"/>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ht="14.4" outlineLevel="1" x14ac:dyDescent="0.3">
      <c r="A48" s="23"/>
      <c r="B48" s="14"/>
      <c r="C48" s="85" t="s">
        <v>44</v>
      </c>
      <c r="D48" s="140" t="s">
        <v>189</v>
      </c>
      <c r="E48" s="15"/>
      <c r="F48" s="15"/>
      <c r="G48" s="16"/>
      <c r="H48" s="27"/>
      <c r="I48" s="27"/>
      <c r="J48" s="28"/>
      <c r="K48" s="19"/>
      <c r="L48" s="17"/>
      <c r="M48" s="20"/>
      <c r="N48" s="15"/>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ht="14.4" outlineLevel="1" x14ac:dyDescent="0.3">
      <c r="A49" s="23"/>
      <c r="B49" s="14"/>
      <c r="C49" s="85" t="s">
        <v>14</v>
      </c>
      <c r="D49" s="141">
        <v>45461</v>
      </c>
      <c r="E49" s="15"/>
      <c r="F49" s="15"/>
      <c r="G49" s="15"/>
      <c r="H49" s="17"/>
      <c r="I49" s="17"/>
      <c r="J49" s="18"/>
      <c r="K49" s="19"/>
      <c r="L49" s="17"/>
      <c r="M49" s="20"/>
      <c r="N49" s="15"/>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ht="36.75" customHeight="1" outlineLevel="1" x14ac:dyDescent="0.3">
      <c r="A50" s="23"/>
      <c r="B50" s="14"/>
      <c r="C50" s="85" t="s">
        <v>45</v>
      </c>
      <c r="D50" s="142">
        <v>45482</v>
      </c>
      <c r="E50" s="15"/>
      <c r="F50" s="15"/>
      <c r="G50" s="16"/>
      <c r="H50" s="17"/>
      <c r="I50" s="17"/>
      <c r="J50" s="18"/>
      <c r="K50" s="19"/>
      <c r="L50" s="17"/>
      <c r="M50" s="20"/>
      <c r="N50" s="15"/>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s="56" customFormat="1" ht="14.4" x14ac:dyDescent="0.3">
      <c r="A51" s="23"/>
      <c r="B51" s="14"/>
      <c r="C51" s="88" t="s">
        <v>46</v>
      </c>
      <c r="D51" s="143" t="s">
        <v>141</v>
      </c>
      <c r="E51" s="15"/>
      <c r="F51" s="15"/>
      <c r="G51" s="16"/>
      <c r="H51" s="17"/>
      <c r="I51" s="17"/>
      <c r="J51" s="18"/>
      <c r="K51" s="19"/>
      <c r="L51" s="17"/>
      <c r="M51" s="20"/>
      <c r="N51" s="15"/>
      <c r="P51" s="54"/>
      <c r="Q51" s="54"/>
      <c r="R51" s="54"/>
      <c r="S51" s="54"/>
      <c r="T51" s="54"/>
      <c r="U51" s="54"/>
      <c r="V51" s="54"/>
      <c r="W51" s="54"/>
      <c r="X51" s="54"/>
      <c r="Y51" s="54"/>
      <c r="Z51" s="54"/>
      <c r="AA51" s="54"/>
      <c r="AB51" s="54"/>
      <c r="AC51" s="54"/>
      <c r="AD51" s="54"/>
      <c r="AE51" s="54"/>
      <c r="AF51" s="54"/>
      <c r="AG51" s="54"/>
      <c r="AH51" s="54"/>
      <c r="AI51" s="54"/>
      <c r="AJ51" s="54"/>
      <c r="AK51" s="54"/>
      <c r="AL51" s="54"/>
      <c r="AM51" s="54"/>
      <c r="AN51" s="54"/>
      <c r="AO51" s="54"/>
      <c r="AP51" s="54"/>
      <c r="AQ51" s="54"/>
      <c r="AR51" s="54"/>
      <c r="AS51" s="54"/>
      <c r="AT51" s="54"/>
      <c r="AU51" s="54"/>
      <c r="AV51" s="54"/>
      <c r="AW51" s="54"/>
      <c r="AX51" s="54"/>
      <c r="AY51" s="54"/>
      <c r="AZ51" s="54"/>
      <c r="BA51" s="54"/>
      <c r="BB51" s="54"/>
      <c r="BC51" s="54"/>
      <c r="BD51" s="54"/>
      <c r="BE51" s="54"/>
      <c r="BF51" s="54"/>
      <c r="BG51" s="54"/>
      <c r="BH51" s="54"/>
      <c r="BI51" s="54"/>
      <c r="BJ51" s="54"/>
      <c r="BK51" s="54"/>
      <c r="BL51" s="54"/>
      <c r="BM51" s="54"/>
      <c r="BN51" s="54"/>
      <c r="BO51" s="54"/>
      <c r="BP51" s="54"/>
      <c r="BQ51" s="54"/>
      <c r="BR51" s="54"/>
      <c r="BS51" s="54"/>
      <c r="BT51" s="54"/>
      <c r="BU51" s="54"/>
      <c r="BV51" s="54"/>
      <c r="BW51" s="54"/>
      <c r="BX51" s="54"/>
      <c r="BY51" s="54"/>
      <c r="BZ51" s="54"/>
    </row>
    <row r="52" spans="1:78" ht="14.4" outlineLevel="1" x14ac:dyDescent="0.3">
      <c r="A52" s="23"/>
      <c r="B52" s="14"/>
      <c r="C52" s="21"/>
      <c r="D52" s="15"/>
      <c r="E52" s="15"/>
      <c r="F52" s="15"/>
      <c r="G52" s="16"/>
      <c r="H52" s="17"/>
      <c r="I52" s="17"/>
      <c r="J52" s="18"/>
      <c r="K52" s="19"/>
      <c r="L52" s="17"/>
      <c r="M52" s="20"/>
      <c r="N52" s="15"/>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ht="31.5" customHeight="1" outlineLevel="1" x14ac:dyDescent="0.3">
      <c r="A53" s="23"/>
      <c r="B53" s="14"/>
      <c r="C53" s="21"/>
      <c r="D53" s="15"/>
      <c r="E53" s="15"/>
      <c r="F53" s="15"/>
      <c r="G53" s="16"/>
      <c r="H53" s="17"/>
      <c r="I53" s="17"/>
      <c r="J53" s="18"/>
      <c r="K53" s="19"/>
      <c r="L53" s="17"/>
      <c r="M53" s="20"/>
      <c r="N53" s="15"/>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1:78" ht="14.4" outlineLevel="1" x14ac:dyDescent="0.3">
      <c r="A54" s="23"/>
      <c r="B54" s="14"/>
      <c r="C54" s="15"/>
      <c r="D54" s="15"/>
      <c r="E54" s="15"/>
      <c r="F54" s="15"/>
      <c r="G54" s="15"/>
      <c r="H54" s="17"/>
      <c r="I54" s="17"/>
      <c r="J54" s="18"/>
      <c r="K54" s="19"/>
      <c r="L54" s="17"/>
      <c r="M54" s="20"/>
      <c r="N54" s="15"/>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14.4" outlineLevel="1" x14ac:dyDescent="0.3">
      <c r="A55" s="23"/>
      <c r="B55" s="14"/>
      <c r="C55" s="21"/>
      <c r="D55" s="15"/>
      <c r="E55" s="15"/>
      <c r="F55" s="15"/>
      <c r="G55" s="16"/>
      <c r="H55" s="17"/>
      <c r="I55" s="17"/>
      <c r="J55" s="18"/>
      <c r="K55" s="19"/>
      <c r="L55" s="17"/>
      <c r="M55" s="20"/>
      <c r="N55" s="1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14.4" outlineLevel="1" x14ac:dyDescent="0.3">
      <c r="A56" s="23"/>
      <c r="B56" s="14"/>
      <c r="C56" s="15"/>
      <c r="D56" s="15"/>
      <c r="E56" s="15"/>
      <c r="F56" s="15"/>
      <c r="G56" s="15"/>
      <c r="H56" s="17"/>
      <c r="I56" s="17"/>
      <c r="J56" s="18"/>
      <c r="K56" s="19"/>
      <c r="L56" s="17"/>
      <c r="M56" s="20"/>
      <c r="N56" s="15"/>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14.4" outlineLevel="1" x14ac:dyDescent="0.3">
      <c r="A57" s="23"/>
      <c r="B57" s="14"/>
      <c r="C57" s="21"/>
      <c r="D57" s="15"/>
      <c r="E57" s="15"/>
      <c r="F57" s="15"/>
      <c r="G57" s="16"/>
      <c r="H57" s="17"/>
      <c r="I57" s="17"/>
      <c r="J57" s="18"/>
      <c r="K57" s="19"/>
      <c r="L57" s="17"/>
      <c r="M57" s="20"/>
      <c r="N57" s="15"/>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27.75" customHeight="1" outlineLevel="1" x14ac:dyDescent="0.3">
      <c r="A58" s="57"/>
      <c r="B58" s="58"/>
      <c r="C58" s="55"/>
      <c r="D58" s="55"/>
      <c r="E58" s="55"/>
      <c r="F58" s="55"/>
      <c r="G58" s="55"/>
      <c r="H58" s="51"/>
      <c r="I58" s="51"/>
      <c r="J58" s="59"/>
      <c r="K58" s="60"/>
      <c r="L58" s="51"/>
      <c r="M58" s="52"/>
      <c r="N58" s="55"/>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ht="28.5" customHeight="1" outlineLevel="1" x14ac:dyDescent="0.3">
      <c r="A59" s="23"/>
      <c r="B59" s="24"/>
      <c r="C59" s="15"/>
      <c r="D59" s="15"/>
      <c r="E59" s="15"/>
      <c r="F59" s="15"/>
      <c r="G59" s="15"/>
      <c r="H59" s="17"/>
      <c r="I59" s="17"/>
      <c r="J59" s="18"/>
      <c r="K59" s="19"/>
      <c r="L59" s="17"/>
      <c r="M59" s="20"/>
      <c r="N59" s="2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ht="27" customHeight="1" outlineLevel="1" x14ac:dyDescent="0.3">
      <c r="A60" s="23"/>
      <c r="B60" s="24"/>
      <c r="C60" s="21"/>
      <c r="D60" s="15"/>
      <c r="E60" s="15"/>
      <c r="F60" s="15"/>
      <c r="G60" s="16"/>
      <c r="H60" s="17"/>
      <c r="I60" s="17"/>
      <c r="J60" s="18"/>
      <c r="K60" s="19"/>
      <c r="L60" s="17"/>
      <c r="M60" s="20"/>
      <c r="N60" s="2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14.4" outlineLevel="1" x14ac:dyDescent="0.3">
      <c r="A61" s="23"/>
      <c r="B61" s="24"/>
      <c r="C61" s="15"/>
      <c r="D61" s="15"/>
      <c r="E61" s="15"/>
      <c r="F61" s="15"/>
      <c r="G61" s="16"/>
      <c r="H61" s="17"/>
      <c r="I61" s="17"/>
      <c r="J61" s="18"/>
      <c r="K61" s="19"/>
      <c r="L61" s="17"/>
      <c r="M61" s="20"/>
      <c r="N61" s="2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14.4" outlineLevel="1" x14ac:dyDescent="0.3">
      <c r="A62" s="23"/>
      <c r="B62" s="24"/>
      <c r="C62" s="21"/>
      <c r="D62" s="15"/>
      <c r="E62" s="15"/>
      <c r="F62" s="15"/>
      <c r="G62" s="16"/>
      <c r="H62" s="17"/>
      <c r="I62" s="17"/>
      <c r="J62" s="18"/>
      <c r="K62" s="19"/>
      <c r="L62" s="17"/>
      <c r="N62" s="2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14.4" outlineLevel="1" x14ac:dyDescent="0.3">
      <c r="A63" s="61"/>
      <c r="B63" s="58"/>
      <c r="C63" s="55"/>
      <c r="D63" s="55"/>
      <c r="E63" s="55"/>
      <c r="F63" s="55"/>
      <c r="G63" s="55"/>
      <c r="H63" s="51"/>
      <c r="I63" s="51"/>
      <c r="J63" s="59"/>
      <c r="K63" s="60"/>
      <c r="L63" s="51"/>
      <c r="M63" s="52"/>
      <c r="N63" s="5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14.4" outlineLevel="1" x14ac:dyDescent="0.3">
      <c r="A64" s="13"/>
      <c r="B64" s="14"/>
      <c r="C64" s="15"/>
      <c r="D64" s="15"/>
      <c r="E64" s="15"/>
      <c r="F64" s="15"/>
      <c r="G64" s="16"/>
      <c r="H64" s="17"/>
      <c r="I64" s="17"/>
      <c r="J64" s="18"/>
      <c r="K64" s="19"/>
      <c r="N64" s="1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ht="33.75" customHeight="1" outlineLevel="1" x14ac:dyDescent="0.3">
      <c r="A65" s="13"/>
      <c r="B65" s="14"/>
      <c r="C65" s="21"/>
      <c r="D65" s="15"/>
      <c r="E65" s="15"/>
      <c r="F65" s="15"/>
      <c r="G65" s="16"/>
      <c r="H65" s="17"/>
      <c r="I65" s="17"/>
      <c r="J65" s="18"/>
      <c r="K65" s="19"/>
      <c r="N65" s="1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ht="36" customHeight="1" outlineLevel="1" x14ac:dyDescent="0.3">
      <c r="A66" s="13"/>
      <c r="B66" s="14"/>
      <c r="C66" s="21"/>
      <c r="D66" s="15"/>
      <c r="E66" s="15"/>
      <c r="F66" s="15"/>
      <c r="G66" s="16"/>
      <c r="H66" s="17"/>
      <c r="I66" s="17"/>
      <c r="J66" s="18"/>
      <c r="K66" s="19"/>
      <c r="N66" s="1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ht="31.5" customHeight="1" outlineLevel="1" x14ac:dyDescent="0.3">
      <c r="A67" s="13"/>
      <c r="B67" s="14"/>
      <c r="C67" s="15"/>
      <c r="D67" s="15"/>
      <c r="E67" s="15"/>
      <c r="F67" s="15"/>
      <c r="G67" s="16"/>
      <c r="H67" s="17"/>
      <c r="I67" s="17"/>
      <c r="J67" s="18"/>
      <c r="K67" s="19"/>
      <c r="N67" s="15"/>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14.4" outlineLevel="1" x14ac:dyDescent="0.3">
      <c r="A68" s="13"/>
      <c r="B68" s="14"/>
      <c r="C68" s="21"/>
      <c r="D68" s="15"/>
      <c r="E68" s="15"/>
      <c r="F68" s="15"/>
      <c r="G68" s="16"/>
      <c r="H68" s="17"/>
      <c r="I68" s="17"/>
      <c r="J68" s="18"/>
      <c r="K68" s="19"/>
      <c r="N68" s="1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32.25" customHeight="1" outlineLevel="1" x14ac:dyDescent="0.3">
      <c r="A69" s="13"/>
      <c r="B69" s="14"/>
      <c r="C69" s="21"/>
      <c r="D69" s="21"/>
      <c r="E69" s="15"/>
      <c r="F69" s="15"/>
      <c r="G69" s="16"/>
      <c r="H69" s="17"/>
      <c r="I69" s="17"/>
      <c r="J69" s="18"/>
      <c r="K69" s="19"/>
      <c r="N69" s="15"/>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14.4" outlineLevel="1" x14ac:dyDescent="0.3">
      <c r="A70" s="13"/>
      <c r="B70" s="14"/>
      <c r="C70" s="21"/>
      <c r="D70" s="21"/>
      <c r="E70" s="15"/>
      <c r="F70" s="15"/>
      <c r="G70" s="16"/>
      <c r="H70" s="17"/>
      <c r="I70" s="17"/>
      <c r="J70" s="18"/>
      <c r="K70" s="19"/>
      <c r="N70" s="15"/>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22.5" customHeight="1" outlineLevel="1" x14ac:dyDescent="0.3">
      <c r="A71" s="13"/>
      <c r="B71" s="14"/>
      <c r="C71" s="21"/>
      <c r="D71" s="21"/>
      <c r="E71" s="15"/>
      <c r="F71" s="15"/>
      <c r="G71" s="16"/>
      <c r="H71" s="17"/>
      <c r="I71" s="17"/>
      <c r="J71" s="18"/>
      <c r="K71" s="19"/>
      <c r="N71" s="1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14.4" outlineLevel="1" x14ac:dyDescent="0.3">
      <c r="A72" s="13"/>
      <c r="B72" s="14"/>
      <c r="C72" s="21"/>
      <c r="D72" s="15"/>
      <c r="E72" s="15"/>
      <c r="F72" s="15"/>
      <c r="G72" s="16"/>
      <c r="H72" s="17"/>
      <c r="I72" s="17"/>
      <c r="J72" s="18"/>
      <c r="K72" s="19"/>
      <c r="N72" s="1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ht="45.75" customHeight="1" outlineLevel="1" x14ac:dyDescent="0.3">
      <c r="A73" s="13"/>
      <c r="B73" s="14"/>
      <c r="C73" s="21"/>
      <c r="D73" s="21"/>
      <c r="E73" s="15"/>
      <c r="F73" s="15"/>
      <c r="G73" s="16"/>
      <c r="H73" s="17"/>
      <c r="I73" s="17"/>
      <c r="J73" s="18"/>
      <c r="K73" s="19"/>
      <c r="N73" s="15"/>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ht="14.4" outlineLevel="1" x14ac:dyDescent="0.3">
      <c r="A74" s="13"/>
      <c r="B74" s="14"/>
      <c r="C74" s="21"/>
      <c r="D74" s="21"/>
      <c r="E74" s="15"/>
      <c r="F74" s="15"/>
      <c r="G74" s="16"/>
      <c r="H74" s="17"/>
      <c r="I74" s="17"/>
      <c r="J74" s="18"/>
      <c r="K74" s="19"/>
      <c r="N74" s="15"/>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1:78" ht="14.4" outlineLevel="1" x14ac:dyDescent="0.3">
      <c r="A75" s="13"/>
      <c r="B75" s="14"/>
      <c r="C75" s="21"/>
      <c r="D75" s="21"/>
      <c r="E75" s="15"/>
      <c r="F75" s="15"/>
      <c r="G75" s="16"/>
      <c r="H75" s="17"/>
      <c r="I75" s="17"/>
      <c r="J75" s="18"/>
      <c r="K75" s="19"/>
      <c r="N75" s="1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4.4" outlineLevel="1" x14ac:dyDescent="0.3">
      <c r="A76" s="13"/>
      <c r="B76" s="14"/>
      <c r="C76" s="21"/>
      <c r="D76" s="21"/>
      <c r="E76" s="15"/>
      <c r="F76" s="15"/>
      <c r="G76" s="16"/>
      <c r="H76" s="17"/>
      <c r="I76" s="17"/>
      <c r="J76" s="18"/>
      <c r="K76" s="19"/>
      <c r="N76" s="15"/>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14.4" outlineLevel="1" x14ac:dyDescent="0.3">
      <c r="A77" s="13"/>
      <c r="B77" s="14"/>
      <c r="C77" s="21"/>
      <c r="D77" s="21"/>
      <c r="E77" s="15"/>
      <c r="F77" s="15"/>
      <c r="G77" s="16"/>
      <c r="H77" s="17"/>
      <c r="I77" s="17"/>
      <c r="J77" s="18"/>
      <c r="K77" s="19"/>
      <c r="N77" s="1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ht="14.4" outlineLevel="1" x14ac:dyDescent="0.3">
      <c r="A78" s="13"/>
      <c r="B78" s="14"/>
      <c r="C78" s="15"/>
      <c r="D78" s="15"/>
      <c r="E78" s="15"/>
      <c r="F78" s="15"/>
      <c r="G78" s="16"/>
      <c r="H78" s="17"/>
      <c r="I78" s="17"/>
      <c r="J78" s="18"/>
      <c r="K78" s="19"/>
      <c r="N78" s="1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ht="14.4" outlineLevel="1" x14ac:dyDescent="0.3">
      <c r="A79" s="13"/>
      <c r="B79" s="14"/>
      <c r="C79" s="15"/>
      <c r="D79" s="15"/>
      <c r="E79" s="15"/>
      <c r="F79" s="15"/>
      <c r="G79" s="16"/>
      <c r="H79" s="17"/>
      <c r="I79" s="17"/>
      <c r="J79" s="18"/>
      <c r="K79" s="19"/>
      <c r="N79" s="1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s="56" customFormat="1" ht="14.4" x14ac:dyDescent="0.3">
      <c r="A80" s="13"/>
      <c r="B80" s="14"/>
      <c r="C80" s="15"/>
      <c r="D80" s="15"/>
      <c r="E80" s="15"/>
      <c r="F80" s="15"/>
      <c r="G80" s="15"/>
      <c r="H80" s="17"/>
      <c r="I80" s="17"/>
      <c r="J80" s="18"/>
      <c r="K80" s="19"/>
      <c r="L80" s="2"/>
      <c r="M80" s="5"/>
      <c r="N80" s="15"/>
      <c r="P80" s="54"/>
      <c r="Q80" s="54"/>
      <c r="R80" s="54"/>
      <c r="S80" s="54"/>
      <c r="T80" s="54"/>
      <c r="U80" s="54"/>
      <c r="V80" s="54"/>
      <c r="W80" s="54"/>
      <c r="X80" s="54"/>
      <c r="Y80" s="54"/>
      <c r="Z80" s="54"/>
      <c r="AA80" s="54"/>
      <c r="AB80" s="54"/>
      <c r="AC80" s="54"/>
      <c r="AD80" s="54"/>
      <c r="AE80" s="54"/>
      <c r="AF80" s="54"/>
      <c r="AG80" s="54"/>
      <c r="AH80" s="54"/>
      <c r="AI80" s="54"/>
      <c r="AJ80" s="54"/>
      <c r="AK80" s="54"/>
      <c r="AL80" s="54"/>
      <c r="AM80" s="54"/>
      <c r="AN80" s="54"/>
      <c r="AO80" s="54"/>
      <c r="AP80" s="54"/>
      <c r="AQ80" s="54"/>
      <c r="AR80" s="54"/>
      <c r="AS80" s="54"/>
      <c r="AT80" s="54"/>
      <c r="AU80" s="54"/>
      <c r="AV80" s="54"/>
      <c r="AW80" s="54"/>
      <c r="AX80" s="54"/>
      <c r="AY80" s="54"/>
      <c r="AZ80" s="54"/>
      <c r="BA80" s="54"/>
      <c r="BB80" s="54"/>
      <c r="BC80" s="54"/>
      <c r="BD80" s="54"/>
      <c r="BE80" s="54"/>
      <c r="BF80" s="54"/>
      <c r="BG80" s="54"/>
      <c r="BH80" s="54"/>
      <c r="BI80" s="54"/>
      <c r="BJ80" s="54"/>
      <c r="BK80" s="54"/>
      <c r="BL80" s="54"/>
      <c r="BM80" s="54"/>
      <c r="BN80" s="54"/>
      <c r="BO80" s="54"/>
      <c r="BP80" s="54"/>
      <c r="BQ80" s="54"/>
      <c r="BR80" s="54"/>
      <c r="BS80" s="54"/>
      <c r="BT80" s="54"/>
      <c r="BU80" s="54"/>
      <c r="BV80" s="54"/>
      <c r="BW80" s="54"/>
      <c r="BX80" s="54"/>
      <c r="BY80" s="54"/>
      <c r="BZ80" s="54"/>
    </row>
    <row r="81" spans="1:78" ht="14.4" outlineLevel="1" x14ac:dyDescent="0.3">
      <c r="A81" s="13"/>
      <c r="B81" s="14"/>
      <c r="C81" s="15"/>
      <c r="D81" s="15"/>
      <c r="E81" s="15"/>
      <c r="F81" s="15"/>
      <c r="G81" s="16"/>
      <c r="H81" s="17"/>
      <c r="I81" s="17"/>
      <c r="J81" s="18"/>
      <c r="K81" s="19"/>
      <c r="N81" s="15"/>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78" ht="14.4" outlineLevel="1" x14ac:dyDescent="0.3">
      <c r="K82" s="19"/>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78" outlineLevel="1" x14ac:dyDescent="0.2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outlineLevel="1" x14ac:dyDescent="0.2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78" outlineLevel="1" x14ac:dyDescent="0.2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outlineLevel="1" x14ac:dyDescent="0.2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1:78" outlineLevel="1" x14ac:dyDescent="0.25">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78" outlineLevel="1" x14ac:dyDescent="0.25">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outlineLevel="1" x14ac:dyDescent="0.25">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outlineLevel="1" x14ac:dyDescent="0.2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outlineLevel="1" x14ac:dyDescent="0.2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outlineLevel="1" x14ac:dyDescent="0.2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s="56" customFormat="1" x14ac:dyDescent="0.25">
      <c r="A93" s="7"/>
      <c r="B93" s="6"/>
      <c r="C93" s="1"/>
      <c r="D93" s="1"/>
      <c r="E93" s="1"/>
      <c r="F93" s="1"/>
      <c r="G93" s="1"/>
      <c r="H93" s="2"/>
      <c r="I93" s="2"/>
      <c r="J93" s="3"/>
      <c r="K93" s="4"/>
      <c r="L93" s="2"/>
      <c r="M93" s="5"/>
      <c r="N93" s="1"/>
      <c r="P93" s="54"/>
      <c r="Q93" s="54"/>
      <c r="R93" s="54"/>
      <c r="S93" s="54"/>
      <c r="T93" s="54"/>
      <c r="U93" s="54"/>
      <c r="V93" s="54"/>
      <c r="W93" s="54"/>
      <c r="X93" s="54"/>
      <c r="Y93" s="54"/>
      <c r="Z93" s="54"/>
      <c r="AA93" s="54"/>
      <c r="AB93" s="54"/>
      <c r="AC93" s="54"/>
      <c r="AD93" s="54"/>
      <c r="AE93" s="54"/>
      <c r="AF93" s="54"/>
      <c r="AG93" s="54"/>
      <c r="AH93" s="54"/>
      <c r="AI93" s="54"/>
      <c r="AJ93" s="54"/>
      <c r="AK93" s="54"/>
      <c r="AL93" s="54"/>
      <c r="AM93" s="54"/>
      <c r="AN93" s="54"/>
      <c r="AO93" s="54"/>
      <c r="AP93" s="54"/>
      <c r="AQ93" s="54"/>
      <c r="AR93" s="54"/>
      <c r="AS93" s="54"/>
      <c r="AT93" s="54"/>
      <c r="AU93" s="54"/>
      <c r="AV93" s="54"/>
      <c r="AW93" s="54"/>
      <c r="AX93" s="54"/>
      <c r="AY93" s="54"/>
      <c r="AZ93" s="54"/>
      <c r="BA93" s="54"/>
      <c r="BB93" s="54"/>
      <c r="BC93" s="54"/>
      <c r="BD93" s="54"/>
      <c r="BE93" s="54"/>
      <c r="BF93" s="54"/>
      <c r="BG93" s="54"/>
      <c r="BH93" s="54"/>
      <c r="BI93" s="54"/>
      <c r="BJ93" s="54"/>
      <c r="BK93" s="54"/>
      <c r="BL93" s="54"/>
      <c r="BM93" s="54"/>
      <c r="BN93" s="54"/>
      <c r="BO93" s="54"/>
      <c r="BP93" s="54"/>
      <c r="BQ93" s="54"/>
      <c r="BR93" s="54"/>
      <c r="BS93" s="54"/>
      <c r="BT93" s="54"/>
      <c r="BU93" s="54"/>
      <c r="BV93" s="54"/>
      <c r="BW93" s="54"/>
      <c r="BX93" s="54"/>
      <c r="BY93" s="54"/>
      <c r="BZ93" s="54"/>
    </row>
    <row r="94" spans="1:78" outlineLevel="1" x14ac:dyDescent="0.25">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outlineLevel="1" x14ac:dyDescent="0.25">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outlineLevel="1" x14ac:dyDescent="0.2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28.5" customHeight="1" outlineLevel="1" x14ac:dyDescent="0.25">
      <c r="C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outlineLevel="1" x14ac:dyDescent="0.25">
      <c r="C98" s="6"/>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outlineLevel="1" x14ac:dyDescent="0.25">
      <c r="C99" s="6"/>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outlineLevel="1" x14ac:dyDescent="0.25">
      <c r="C100" s="6"/>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outlineLevel="1" x14ac:dyDescent="0.25">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78" outlineLevel="1" x14ac:dyDescent="0.25">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outlineLevel="1" x14ac:dyDescent="0.25">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outlineLevel="1" x14ac:dyDescent="0.25">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outlineLevel="1" x14ac:dyDescent="0.25">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outlineLevel="1" x14ac:dyDescent="0.25">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78" outlineLevel="1" x14ac:dyDescent="0.25">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78" s="56" customFormat="1" x14ac:dyDescent="0.25">
      <c r="A108" s="7"/>
      <c r="B108" s="6"/>
      <c r="C108" s="1"/>
      <c r="D108" s="1"/>
      <c r="E108" s="1"/>
      <c r="F108" s="1"/>
      <c r="G108" s="1"/>
      <c r="H108" s="2"/>
      <c r="I108" s="2"/>
      <c r="J108" s="3"/>
      <c r="K108" s="4"/>
      <c r="L108" s="2"/>
      <c r="M108" s="5"/>
      <c r="N108" s="1"/>
      <c r="P108" s="54"/>
      <c r="Q108" s="54"/>
      <c r="R108" s="54"/>
      <c r="S108" s="54"/>
      <c r="T108" s="54"/>
      <c r="U108" s="54"/>
      <c r="V108" s="54"/>
      <c r="W108" s="54"/>
      <c r="X108" s="54"/>
      <c r="Y108" s="54"/>
      <c r="Z108" s="54"/>
      <c r="AA108" s="54"/>
      <c r="AB108" s="54"/>
      <c r="AC108" s="54"/>
      <c r="AD108" s="54"/>
      <c r="AE108" s="54"/>
      <c r="AF108" s="54"/>
      <c r="AG108" s="54"/>
      <c r="AH108" s="54"/>
      <c r="AI108" s="54"/>
      <c r="AJ108" s="54"/>
      <c r="AK108" s="54"/>
      <c r="AL108" s="54"/>
      <c r="AM108" s="54"/>
      <c r="AN108" s="54"/>
      <c r="AO108" s="54"/>
      <c r="AP108" s="54"/>
      <c r="AQ108" s="54"/>
      <c r="AR108" s="54"/>
      <c r="AS108" s="54"/>
      <c r="AT108" s="54"/>
      <c r="AU108" s="54"/>
      <c r="AV108" s="54"/>
      <c r="AW108" s="54"/>
      <c r="AX108" s="54"/>
      <c r="AY108" s="54"/>
      <c r="AZ108" s="54"/>
      <c r="BA108" s="54"/>
      <c r="BB108" s="54"/>
      <c r="BC108" s="54"/>
      <c r="BD108" s="54"/>
      <c r="BE108" s="54"/>
      <c r="BF108" s="54"/>
      <c r="BG108" s="54"/>
      <c r="BH108" s="54"/>
      <c r="BI108" s="54"/>
      <c r="BJ108" s="54"/>
      <c r="BK108" s="54"/>
      <c r="BL108" s="54"/>
      <c r="BM108" s="54"/>
      <c r="BN108" s="54"/>
      <c r="BO108" s="54"/>
      <c r="BP108" s="54"/>
      <c r="BQ108" s="54"/>
      <c r="BR108" s="54"/>
      <c r="BS108" s="54"/>
      <c r="BT108" s="54"/>
      <c r="BU108" s="54"/>
      <c r="BV108" s="54"/>
      <c r="BW108" s="54"/>
      <c r="BX108" s="54"/>
      <c r="BY108" s="54"/>
      <c r="BZ108" s="54"/>
    </row>
    <row r="109" spans="1:78" outlineLevel="1" x14ac:dyDescent="0.25">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outlineLevel="1" x14ac:dyDescent="0.25">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outlineLevel="1" x14ac:dyDescent="0.25">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outlineLevel="1" x14ac:dyDescent="0.25">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78" s="56" customFormat="1" x14ac:dyDescent="0.25">
      <c r="A113" s="7"/>
      <c r="B113" s="6"/>
      <c r="C113" s="1"/>
      <c r="D113" s="1"/>
      <c r="E113" s="1"/>
      <c r="F113" s="1"/>
      <c r="G113" s="1"/>
      <c r="H113" s="2"/>
      <c r="I113" s="2"/>
      <c r="J113" s="3"/>
      <c r="K113" s="4"/>
      <c r="L113" s="2"/>
      <c r="M113" s="5"/>
      <c r="N113" s="1"/>
      <c r="P113" s="54"/>
      <c r="Q113" s="54"/>
      <c r="R113" s="54"/>
      <c r="S113" s="54"/>
      <c r="T113" s="54"/>
      <c r="U113" s="54"/>
      <c r="V113" s="54"/>
      <c r="W113" s="54"/>
      <c r="X113" s="54"/>
      <c r="Y113" s="54"/>
      <c r="Z113" s="54"/>
      <c r="AA113" s="54"/>
      <c r="AB113" s="54"/>
      <c r="AC113" s="54"/>
      <c r="AD113" s="54"/>
      <c r="AE113" s="54"/>
      <c r="AF113" s="54"/>
      <c r="AG113" s="54"/>
      <c r="AH113" s="54"/>
      <c r="AI113" s="54"/>
      <c r="AJ113" s="54"/>
      <c r="AK113" s="54"/>
      <c r="AL113" s="54"/>
      <c r="AM113" s="54"/>
      <c r="AN113" s="54"/>
      <c r="AO113" s="54"/>
      <c r="AP113" s="54"/>
      <c r="AQ113" s="54"/>
      <c r="AR113" s="54"/>
      <c r="AS113" s="54"/>
      <c r="AT113" s="54"/>
      <c r="AU113" s="54"/>
      <c r="AV113" s="54"/>
      <c r="AW113" s="54"/>
      <c r="AX113" s="54"/>
      <c r="AY113" s="54"/>
      <c r="AZ113" s="54"/>
      <c r="BA113" s="54"/>
      <c r="BB113" s="54"/>
      <c r="BC113" s="54"/>
      <c r="BD113" s="54"/>
      <c r="BE113" s="54"/>
      <c r="BF113" s="54"/>
      <c r="BG113" s="54"/>
      <c r="BH113" s="54"/>
      <c r="BI113" s="54"/>
      <c r="BJ113" s="54"/>
      <c r="BK113" s="54"/>
      <c r="BL113" s="54"/>
      <c r="BM113" s="54"/>
      <c r="BN113" s="54"/>
      <c r="BO113" s="54"/>
      <c r="BP113" s="54"/>
      <c r="BQ113" s="54"/>
      <c r="BR113" s="54"/>
      <c r="BS113" s="54"/>
      <c r="BT113" s="54"/>
      <c r="BU113" s="54"/>
      <c r="BV113" s="54"/>
      <c r="BW113" s="54"/>
      <c r="BX113" s="54"/>
      <c r="BY113" s="54"/>
      <c r="BZ113" s="54"/>
    </row>
    <row r="114" spans="1:78" outlineLevel="1" x14ac:dyDescent="0.2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78" outlineLevel="1" x14ac:dyDescent="0.2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78" outlineLevel="1" x14ac:dyDescent="0.2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78" outlineLevel="1" x14ac:dyDescent="0.2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78" outlineLevel="1" x14ac:dyDescent="0.2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78" outlineLevel="1" x14ac:dyDescent="0.2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78" outlineLevel="1" x14ac:dyDescent="0.25">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78" outlineLevel="1" x14ac:dyDescent="0.2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78" outlineLevel="1" x14ac:dyDescent="0.2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78" outlineLevel="1" x14ac:dyDescent="0.2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78" outlineLevel="1" x14ac:dyDescent="0.2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78" outlineLevel="1" x14ac:dyDescent="0.25">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78" outlineLevel="1" x14ac:dyDescent="0.25">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78" outlineLevel="1" x14ac:dyDescent="0.2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78" hidden="1" outlineLevel="1" x14ac:dyDescent="0.25">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16:78" hidden="1" outlineLevel="1" x14ac:dyDescent="0.2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16:78" hidden="1" outlineLevel="1" x14ac:dyDescent="0.2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16:78" hidden="1" outlineLevel="1" x14ac:dyDescent="0.25">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16:78" collapsed="1" x14ac:dyDescent="0.25">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16:78" x14ac:dyDescent="0.25">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16:78" x14ac:dyDescent="0.25">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16:78" x14ac:dyDescent="0.25">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16:78" x14ac:dyDescent="0.25">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16:78" x14ac:dyDescent="0.25">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16:78" x14ac:dyDescent="0.25">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16:78" x14ac:dyDescent="0.25">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16:78" x14ac:dyDescent="0.25">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16:78" x14ac:dyDescent="0.25">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16:78" x14ac:dyDescent="0.25">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16:78" x14ac:dyDescent="0.25">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16:78" x14ac:dyDescent="0.25">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16:78" x14ac:dyDescent="0.25">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16:78" x14ac:dyDescent="0.25">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16:78" x14ac:dyDescent="0.25">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16:78" x14ac:dyDescent="0.25">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16:78" x14ac:dyDescent="0.25">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16:78" x14ac:dyDescent="0.25">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16:78" x14ac:dyDescent="0.25">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16:78" x14ac:dyDescent="0.25">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16:78" x14ac:dyDescent="0.25">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16:78" x14ac:dyDescent="0.25">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16:78" x14ac:dyDescent="0.25">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16:78" x14ac:dyDescent="0.25">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16:78" x14ac:dyDescent="0.25">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16:78" x14ac:dyDescent="0.25">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16:78" x14ac:dyDescent="0.25">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16:78" x14ac:dyDescent="0.25">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x14ac:dyDescent="0.25">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x14ac:dyDescent="0.25">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x14ac:dyDescent="0.25">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x14ac:dyDescent="0.25">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x14ac:dyDescent="0.25">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x14ac:dyDescent="0.25">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x14ac:dyDescent="0.25">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x14ac:dyDescent="0.25">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x14ac:dyDescent="0.25">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x14ac:dyDescent="0.25">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x14ac:dyDescent="0.25">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x14ac:dyDescent="0.25">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x14ac:dyDescent="0.25">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x14ac:dyDescent="0.25">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x14ac:dyDescent="0.25">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x14ac:dyDescent="0.25">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x14ac:dyDescent="0.25">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x14ac:dyDescent="0.25">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x14ac:dyDescent="0.25">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x14ac:dyDescent="0.25">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x14ac:dyDescent="0.25">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x14ac:dyDescent="0.25">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x14ac:dyDescent="0.25">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x14ac:dyDescent="0.25">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x14ac:dyDescent="0.25">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x14ac:dyDescent="0.25">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x14ac:dyDescent="0.25">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x14ac:dyDescent="0.25">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x14ac:dyDescent="0.25">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x14ac:dyDescent="0.25">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x14ac:dyDescent="0.25">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x14ac:dyDescent="0.25">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x14ac:dyDescent="0.25">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x14ac:dyDescent="0.25">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x14ac:dyDescent="0.25">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x14ac:dyDescent="0.25">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x14ac:dyDescent="0.25">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x14ac:dyDescent="0.25">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x14ac:dyDescent="0.25">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x14ac:dyDescent="0.25">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x14ac:dyDescent="0.25">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x14ac:dyDescent="0.25">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x14ac:dyDescent="0.25">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x14ac:dyDescent="0.25">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x14ac:dyDescent="0.25">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x14ac:dyDescent="0.25">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x14ac:dyDescent="0.25">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x14ac:dyDescent="0.25">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x14ac:dyDescent="0.25">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x14ac:dyDescent="0.25">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x14ac:dyDescent="0.25">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x14ac:dyDescent="0.25">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x14ac:dyDescent="0.25">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x14ac:dyDescent="0.25">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x14ac:dyDescent="0.25">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x14ac:dyDescent="0.25">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x14ac:dyDescent="0.25">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x14ac:dyDescent="0.25">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x14ac:dyDescent="0.25">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x14ac:dyDescent="0.25">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x14ac:dyDescent="0.25">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x14ac:dyDescent="0.25">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x14ac:dyDescent="0.25">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x14ac:dyDescent="0.25">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x14ac:dyDescent="0.25">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x14ac:dyDescent="0.25">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x14ac:dyDescent="0.25">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x14ac:dyDescent="0.25">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x14ac:dyDescent="0.25">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x14ac:dyDescent="0.25">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x14ac:dyDescent="0.25">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x14ac:dyDescent="0.25">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x14ac:dyDescent="0.25">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x14ac:dyDescent="0.25">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x14ac:dyDescent="0.25">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x14ac:dyDescent="0.25">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x14ac:dyDescent="0.25">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x14ac:dyDescent="0.25">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x14ac:dyDescent="0.25">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x14ac:dyDescent="0.25">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x14ac:dyDescent="0.25">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x14ac:dyDescent="0.25">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x14ac:dyDescent="0.25">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x14ac:dyDescent="0.25">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x14ac:dyDescent="0.25">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x14ac:dyDescent="0.25">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x14ac:dyDescent="0.25">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x14ac:dyDescent="0.25">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x14ac:dyDescent="0.25">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x14ac:dyDescent="0.25">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x14ac:dyDescent="0.25">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x14ac:dyDescent="0.25">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x14ac:dyDescent="0.25">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x14ac:dyDescent="0.25">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x14ac:dyDescent="0.25">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x14ac:dyDescent="0.25">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x14ac:dyDescent="0.25">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x14ac:dyDescent="0.25">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x14ac:dyDescent="0.25">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x14ac:dyDescent="0.25">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x14ac:dyDescent="0.25">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x14ac:dyDescent="0.25">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x14ac:dyDescent="0.25">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x14ac:dyDescent="0.25">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x14ac:dyDescent="0.25">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x14ac:dyDescent="0.25">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x14ac:dyDescent="0.25">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x14ac:dyDescent="0.25">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x14ac:dyDescent="0.25">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x14ac:dyDescent="0.25">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x14ac:dyDescent="0.25">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x14ac:dyDescent="0.25">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x14ac:dyDescent="0.25">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x14ac:dyDescent="0.25">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x14ac:dyDescent="0.25">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x14ac:dyDescent="0.25">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x14ac:dyDescent="0.25">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x14ac:dyDescent="0.25">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x14ac:dyDescent="0.25">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x14ac:dyDescent="0.25">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x14ac:dyDescent="0.25">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x14ac:dyDescent="0.25">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x14ac:dyDescent="0.25">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x14ac:dyDescent="0.25">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x14ac:dyDescent="0.25">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x14ac:dyDescent="0.25">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x14ac:dyDescent="0.25">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x14ac:dyDescent="0.25">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x14ac:dyDescent="0.25">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x14ac:dyDescent="0.25">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x14ac:dyDescent="0.25">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x14ac:dyDescent="0.25">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x14ac:dyDescent="0.25">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x14ac:dyDescent="0.25">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x14ac:dyDescent="0.25">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x14ac:dyDescent="0.25">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x14ac:dyDescent="0.25">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x14ac:dyDescent="0.25">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x14ac:dyDescent="0.25">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x14ac:dyDescent="0.25">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x14ac:dyDescent="0.25">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x14ac:dyDescent="0.25">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x14ac:dyDescent="0.25">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x14ac:dyDescent="0.25">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x14ac:dyDescent="0.25">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x14ac:dyDescent="0.25">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x14ac:dyDescent="0.25">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x14ac:dyDescent="0.25">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x14ac:dyDescent="0.25">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x14ac:dyDescent="0.25">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x14ac:dyDescent="0.25">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x14ac:dyDescent="0.25">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x14ac:dyDescent="0.25">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x14ac:dyDescent="0.25">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x14ac:dyDescent="0.25">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x14ac:dyDescent="0.25">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x14ac:dyDescent="0.25">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x14ac:dyDescent="0.25">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x14ac:dyDescent="0.25">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x14ac:dyDescent="0.25">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x14ac:dyDescent="0.25">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x14ac:dyDescent="0.25">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x14ac:dyDescent="0.25">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x14ac:dyDescent="0.25">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x14ac:dyDescent="0.25">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x14ac:dyDescent="0.25">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x14ac:dyDescent="0.25">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x14ac:dyDescent="0.25">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x14ac:dyDescent="0.25">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x14ac:dyDescent="0.25">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x14ac:dyDescent="0.25">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x14ac:dyDescent="0.25">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x14ac:dyDescent="0.25">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x14ac:dyDescent="0.25">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x14ac:dyDescent="0.25">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x14ac:dyDescent="0.25">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x14ac:dyDescent="0.25">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x14ac:dyDescent="0.25">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x14ac:dyDescent="0.25">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x14ac:dyDescent="0.25">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x14ac:dyDescent="0.25">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x14ac:dyDescent="0.25">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x14ac:dyDescent="0.25">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x14ac:dyDescent="0.25">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x14ac:dyDescent="0.25">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x14ac:dyDescent="0.25">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x14ac:dyDescent="0.25">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x14ac:dyDescent="0.25">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x14ac:dyDescent="0.25">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x14ac:dyDescent="0.25">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x14ac:dyDescent="0.25">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x14ac:dyDescent="0.25">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x14ac:dyDescent="0.25">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x14ac:dyDescent="0.25">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x14ac:dyDescent="0.25">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x14ac:dyDescent="0.25">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x14ac:dyDescent="0.25">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x14ac:dyDescent="0.25">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x14ac:dyDescent="0.25">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x14ac:dyDescent="0.25">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x14ac:dyDescent="0.25">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x14ac:dyDescent="0.25">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x14ac:dyDescent="0.25">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x14ac:dyDescent="0.25">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x14ac:dyDescent="0.25">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x14ac:dyDescent="0.25">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x14ac:dyDescent="0.25">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x14ac:dyDescent="0.25">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x14ac:dyDescent="0.25">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x14ac:dyDescent="0.25">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x14ac:dyDescent="0.25">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x14ac:dyDescent="0.25">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x14ac:dyDescent="0.25">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x14ac:dyDescent="0.25">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x14ac:dyDescent="0.25">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x14ac:dyDescent="0.25">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x14ac:dyDescent="0.25">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x14ac:dyDescent="0.25">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x14ac:dyDescent="0.25">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x14ac:dyDescent="0.25">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x14ac:dyDescent="0.25">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x14ac:dyDescent="0.25">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x14ac:dyDescent="0.25">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x14ac:dyDescent="0.25">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x14ac:dyDescent="0.25">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x14ac:dyDescent="0.25">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x14ac:dyDescent="0.25">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x14ac:dyDescent="0.25">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x14ac:dyDescent="0.25">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x14ac:dyDescent="0.25">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x14ac:dyDescent="0.25">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x14ac:dyDescent="0.25">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x14ac:dyDescent="0.25">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x14ac:dyDescent="0.25">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x14ac:dyDescent="0.25">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x14ac:dyDescent="0.25">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x14ac:dyDescent="0.25">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x14ac:dyDescent="0.25">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x14ac:dyDescent="0.25">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x14ac:dyDescent="0.25">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x14ac:dyDescent="0.25">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x14ac:dyDescent="0.25">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x14ac:dyDescent="0.25">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x14ac:dyDescent="0.25">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x14ac:dyDescent="0.25">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x14ac:dyDescent="0.25">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x14ac:dyDescent="0.25">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x14ac:dyDescent="0.25">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x14ac:dyDescent="0.25">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x14ac:dyDescent="0.25">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x14ac:dyDescent="0.25">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x14ac:dyDescent="0.25">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x14ac:dyDescent="0.25">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x14ac:dyDescent="0.25">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x14ac:dyDescent="0.25">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x14ac:dyDescent="0.25">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x14ac:dyDescent="0.25">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x14ac:dyDescent="0.25">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x14ac:dyDescent="0.25">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x14ac:dyDescent="0.25">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x14ac:dyDescent="0.25">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x14ac:dyDescent="0.25">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x14ac:dyDescent="0.25">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x14ac:dyDescent="0.25">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x14ac:dyDescent="0.25">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x14ac:dyDescent="0.25">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x14ac:dyDescent="0.25">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x14ac:dyDescent="0.25">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x14ac:dyDescent="0.25">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x14ac:dyDescent="0.25">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x14ac:dyDescent="0.25">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x14ac:dyDescent="0.25">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x14ac:dyDescent="0.25">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x14ac:dyDescent="0.25">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x14ac:dyDescent="0.25">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x14ac:dyDescent="0.25">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x14ac:dyDescent="0.25">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x14ac:dyDescent="0.25">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x14ac:dyDescent="0.25">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x14ac:dyDescent="0.25">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x14ac:dyDescent="0.25">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x14ac:dyDescent="0.25">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x14ac:dyDescent="0.25">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x14ac:dyDescent="0.25">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x14ac:dyDescent="0.25">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x14ac:dyDescent="0.25">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x14ac:dyDescent="0.25">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x14ac:dyDescent="0.25">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x14ac:dyDescent="0.25">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x14ac:dyDescent="0.25">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x14ac:dyDescent="0.25">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x14ac:dyDescent="0.25">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x14ac:dyDescent="0.25">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x14ac:dyDescent="0.25">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x14ac:dyDescent="0.25">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x14ac:dyDescent="0.25">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x14ac:dyDescent="0.25">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x14ac:dyDescent="0.25">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x14ac:dyDescent="0.25">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x14ac:dyDescent="0.25">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x14ac:dyDescent="0.25">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x14ac:dyDescent="0.25">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x14ac:dyDescent="0.25">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x14ac:dyDescent="0.25">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x14ac:dyDescent="0.25">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x14ac:dyDescent="0.25">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x14ac:dyDescent="0.25">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x14ac:dyDescent="0.25">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x14ac:dyDescent="0.25">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x14ac:dyDescent="0.25">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x14ac:dyDescent="0.25">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x14ac:dyDescent="0.25">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x14ac:dyDescent="0.25">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x14ac:dyDescent="0.25">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x14ac:dyDescent="0.25">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x14ac:dyDescent="0.25">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x14ac:dyDescent="0.25">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x14ac:dyDescent="0.25">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x14ac:dyDescent="0.25">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x14ac:dyDescent="0.25">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x14ac:dyDescent="0.25">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x14ac:dyDescent="0.25">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x14ac:dyDescent="0.25">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x14ac:dyDescent="0.25">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x14ac:dyDescent="0.25">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x14ac:dyDescent="0.25">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x14ac:dyDescent="0.25">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x14ac:dyDescent="0.25">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x14ac:dyDescent="0.25">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x14ac:dyDescent="0.25">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x14ac:dyDescent="0.25">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x14ac:dyDescent="0.25">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x14ac:dyDescent="0.25">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x14ac:dyDescent="0.25">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x14ac:dyDescent="0.25">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x14ac:dyDescent="0.25">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x14ac:dyDescent="0.25">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x14ac:dyDescent="0.25">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x14ac:dyDescent="0.25">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x14ac:dyDescent="0.25">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x14ac:dyDescent="0.25">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x14ac:dyDescent="0.25">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x14ac:dyDescent="0.25">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x14ac:dyDescent="0.25">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x14ac:dyDescent="0.25">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x14ac:dyDescent="0.25">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x14ac:dyDescent="0.25">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x14ac:dyDescent="0.25">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x14ac:dyDescent="0.25">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x14ac:dyDescent="0.25">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x14ac:dyDescent="0.25">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x14ac:dyDescent="0.25">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x14ac:dyDescent="0.25">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x14ac:dyDescent="0.25">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x14ac:dyDescent="0.25">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x14ac:dyDescent="0.25">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x14ac:dyDescent="0.25">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x14ac:dyDescent="0.25">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x14ac:dyDescent="0.25">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x14ac:dyDescent="0.25">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x14ac:dyDescent="0.25">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x14ac:dyDescent="0.25">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x14ac:dyDescent="0.25">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x14ac:dyDescent="0.25">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x14ac:dyDescent="0.25">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x14ac:dyDescent="0.25">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x14ac:dyDescent="0.25">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x14ac:dyDescent="0.25">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x14ac:dyDescent="0.25">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x14ac:dyDescent="0.25">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x14ac:dyDescent="0.25">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x14ac:dyDescent="0.25">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x14ac:dyDescent="0.25">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x14ac:dyDescent="0.25">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x14ac:dyDescent="0.25">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x14ac:dyDescent="0.25">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x14ac:dyDescent="0.25">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x14ac:dyDescent="0.25">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x14ac:dyDescent="0.25">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x14ac:dyDescent="0.25">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x14ac:dyDescent="0.25">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x14ac:dyDescent="0.25">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x14ac:dyDescent="0.25">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x14ac:dyDescent="0.25">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x14ac:dyDescent="0.25">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x14ac:dyDescent="0.25">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x14ac:dyDescent="0.25">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x14ac:dyDescent="0.25">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x14ac:dyDescent="0.25">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x14ac:dyDescent="0.25">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x14ac:dyDescent="0.25">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x14ac:dyDescent="0.25">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x14ac:dyDescent="0.25">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x14ac:dyDescent="0.25">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x14ac:dyDescent="0.25">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x14ac:dyDescent="0.25">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x14ac:dyDescent="0.25">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x14ac:dyDescent="0.25">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x14ac:dyDescent="0.25">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x14ac:dyDescent="0.25">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x14ac:dyDescent="0.25">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x14ac:dyDescent="0.25">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x14ac:dyDescent="0.25">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x14ac:dyDescent="0.25">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x14ac:dyDescent="0.25">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x14ac:dyDescent="0.25">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x14ac:dyDescent="0.25">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x14ac:dyDescent="0.25">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x14ac:dyDescent="0.25">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x14ac:dyDescent="0.25">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x14ac:dyDescent="0.25">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x14ac:dyDescent="0.25">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x14ac:dyDescent="0.25">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x14ac:dyDescent="0.25">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x14ac:dyDescent="0.25">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x14ac:dyDescent="0.25">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x14ac:dyDescent="0.25">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x14ac:dyDescent="0.25">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x14ac:dyDescent="0.25">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x14ac:dyDescent="0.25">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x14ac:dyDescent="0.25">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x14ac:dyDescent="0.25">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x14ac:dyDescent="0.25">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x14ac:dyDescent="0.25">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x14ac:dyDescent="0.25">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x14ac:dyDescent="0.25">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x14ac:dyDescent="0.25">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x14ac:dyDescent="0.25">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x14ac:dyDescent="0.25">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x14ac:dyDescent="0.25">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x14ac:dyDescent="0.25">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x14ac:dyDescent="0.25">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x14ac:dyDescent="0.25">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x14ac:dyDescent="0.25">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x14ac:dyDescent="0.25">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x14ac:dyDescent="0.25">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x14ac:dyDescent="0.25">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x14ac:dyDescent="0.25">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x14ac:dyDescent="0.25">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x14ac:dyDescent="0.25">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x14ac:dyDescent="0.25">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x14ac:dyDescent="0.25">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x14ac:dyDescent="0.25">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x14ac:dyDescent="0.25">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x14ac:dyDescent="0.25">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x14ac:dyDescent="0.25">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x14ac:dyDescent="0.25">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x14ac:dyDescent="0.25">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x14ac:dyDescent="0.25">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x14ac:dyDescent="0.25">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x14ac:dyDescent="0.25">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x14ac:dyDescent="0.25">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x14ac:dyDescent="0.25">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x14ac:dyDescent="0.25">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x14ac:dyDescent="0.25">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x14ac:dyDescent="0.25">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x14ac:dyDescent="0.25">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x14ac:dyDescent="0.25">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x14ac:dyDescent="0.25">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x14ac:dyDescent="0.25">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x14ac:dyDescent="0.25">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x14ac:dyDescent="0.25">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x14ac:dyDescent="0.25">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x14ac:dyDescent="0.25">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x14ac:dyDescent="0.25">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x14ac:dyDescent="0.25">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x14ac:dyDescent="0.25">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x14ac:dyDescent="0.25">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x14ac:dyDescent="0.25">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x14ac:dyDescent="0.25">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x14ac:dyDescent="0.25">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x14ac:dyDescent="0.25">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x14ac:dyDescent="0.25">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x14ac:dyDescent="0.25">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x14ac:dyDescent="0.25">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x14ac:dyDescent="0.25">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x14ac:dyDescent="0.25">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x14ac:dyDescent="0.25">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x14ac:dyDescent="0.25">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x14ac:dyDescent="0.25">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x14ac:dyDescent="0.25">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x14ac:dyDescent="0.25">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x14ac:dyDescent="0.25">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x14ac:dyDescent="0.25">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x14ac:dyDescent="0.25">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x14ac:dyDescent="0.25">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x14ac:dyDescent="0.25">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x14ac:dyDescent="0.25">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x14ac:dyDescent="0.25">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x14ac:dyDescent="0.25">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x14ac:dyDescent="0.25">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x14ac:dyDescent="0.25">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x14ac:dyDescent="0.25">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x14ac:dyDescent="0.25">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x14ac:dyDescent="0.25">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x14ac:dyDescent="0.25">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x14ac:dyDescent="0.25">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x14ac:dyDescent="0.25">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x14ac:dyDescent="0.25">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x14ac:dyDescent="0.25">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x14ac:dyDescent="0.25">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x14ac:dyDescent="0.25">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x14ac:dyDescent="0.25">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x14ac:dyDescent="0.25">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x14ac:dyDescent="0.25">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x14ac:dyDescent="0.25">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x14ac:dyDescent="0.25">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x14ac:dyDescent="0.25">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x14ac:dyDescent="0.25">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x14ac:dyDescent="0.25">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x14ac:dyDescent="0.25">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x14ac:dyDescent="0.25">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x14ac:dyDescent="0.25">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x14ac:dyDescent="0.25">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x14ac:dyDescent="0.25">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x14ac:dyDescent="0.25">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x14ac:dyDescent="0.25">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x14ac:dyDescent="0.25">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x14ac:dyDescent="0.25">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x14ac:dyDescent="0.25">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x14ac:dyDescent="0.25">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x14ac:dyDescent="0.25">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x14ac:dyDescent="0.25">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x14ac:dyDescent="0.25">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x14ac:dyDescent="0.25">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x14ac:dyDescent="0.25">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x14ac:dyDescent="0.25">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x14ac:dyDescent="0.25">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x14ac:dyDescent="0.25">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x14ac:dyDescent="0.25">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x14ac:dyDescent="0.25">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x14ac:dyDescent="0.25">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x14ac:dyDescent="0.25">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x14ac:dyDescent="0.25">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x14ac:dyDescent="0.25">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x14ac:dyDescent="0.25">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x14ac:dyDescent="0.25">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x14ac:dyDescent="0.25">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x14ac:dyDescent="0.25">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x14ac:dyDescent="0.25">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x14ac:dyDescent="0.25">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x14ac:dyDescent="0.25">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x14ac:dyDescent="0.25">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x14ac:dyDescent="0.25">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x14ac:dyDescent="0.25">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x14ac:dyDescent="0.25">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x14ac:dyDescent="0.25">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x14ac:dyDescent="0.25">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x14ac:dyDescent="0.25">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x14ac:dyDescent="0.25">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x14ac:dyDescent="0.25">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x14ac:dyDescent="0.25">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x14ac:dyDescent="0.25">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x14ac:dyDescent="0.25">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x14ac:dyDescent="0.25">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x14ac:dyDescent="0.25">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x14ac:dyDescent="0.25">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x14ac:dyDescent="0.25">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x14ac:dyDescent="0.25">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x14ac:dyDescent="0.25">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x14ac:dyDescent="0.25">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x14ac:dyDescent="0.25">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x14ac:dyDescent="0.25">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x14ac:dyDescent="0.25">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x14ac:dyDescent="0.25">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x14ac:dyDescent="0.25">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x14ac:dyDescent="0.25">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x14ac:dyDescent="0.25">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x14ac:dyDescent="0.25">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x14ac:dyDescent="0.25">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x14ac:dyDescent="0.25">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x14ac:dyDescent="0.25">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x14ac:dyDescent="0.25">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x14ac:dyDescent="0.25">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x14ac:dyDescent="0.25">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x14ac:dyDescent="0.25">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x14ac:dyDescent="0.25">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x14ac:dyDescent="0.25">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x14ac:dyDescent="0.25">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x14ac:dyDescent="0.25">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x14ac:dyDescent="0.25">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x14ac:dyDescent="0.25">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x14ac:dyDescent="0.25">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x14ac:dyDescent="0.25">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x14ac:dyDescent="0.25">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x14ac:dyDescent="0.25">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x14ac:dyDescent="0.25">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x14ac:dyDescent="0.25">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x14ac:dyDescent="0.25">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x14ac:dyDescent="0.25">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x14ac:dyDescent="0.25">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x14ac:dyDescent="0.25">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x14ac:dyDescent="0.25">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x14ac:dyDescent="0.25">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x14ac:dyDescent="0.25">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x14ac:dyDescent="0.25">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x14ac:dyDescent="0.25">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x14ac:dyDescent="0.25">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x14ac:dyDescent="0.25">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x14ac:dyDescent="0.25">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x14ac:dyDescent="0.25">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x14ac:dyDescent="0.25">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x14ac:dyDescent="0.25">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x14ac:dyDescent="0.25">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x14ac:dyDescent="0.25">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x14ac:dyDescent="0.25">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x14ac:dyDescent="0.25">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x14ac:dyDescent="0.25">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x14ac:dyDescent="0.25">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x14ac:dyDescent="0.25">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x14ac:dyDescent="0.25">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x14ac:dyDescent="0.25">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x14ac:dyDescent="0.25">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x14ac:dyDescent="0.25">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x14ac:dyDescent="0.25">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x14ac:dyDescent="0.25">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x14ac:dyDescent="0.25">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x14ac:dyDescent="0.25">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x14ac:dyDescent="0.25">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x14ac:dyDescent="0.25">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x14ac:dyDescent="0.25">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x14ac:dyDescent="0.25">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x14ac:dyDescent="0.25">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x14ac:dyDescent="0.25">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x14ac:dyDescent="0.25">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x14ac:dyDescent="0.25">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x14ac:dyDescent="0.25">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x14ac:dyDescent="0.25">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x14ac:dyDescent="0.25">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x14ac:dyDescent="0.25">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x14ac:dyDescent="0.25">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x14ac:dyDescent="0.25">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x14ac:dyDescent="0.25">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x14ac:dyDescent="0.25">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x14ac:dyDescent="0.25">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x14ac:dyDescent="0.25">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x14ac:dyDescent="0.25">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x14ac:dyDescent="0.25">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x14ac:dyDescent="0.25">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x14ac:dyDescent="0.25">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x14ac:dyDescent="0.25">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x14ac:dyDescent="0.25">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x14ac:dyDescent="0.25">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x14ac:dyDescent="0.25">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x14ac:dyDescent="0.25">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x14ac:dyDescent="0.25">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x14ac:dyDescent="0.25">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x14ac:dyDescent="0.25">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x14ac:dyDescent="0.25">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x14ac:dyDescent="0.25">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x14ac:dyDescent="0.25">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x14ac:dyDescent="0.25">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x14ac:dyDescent="0.25">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x14ac:dyDescent="0.25">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x14ac:dyDescent="0.25">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x14ac:dyDescent="0.25">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x14ac:dyDescent="0.25">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x14ac:dyDescent="0.25">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x14ac:dyDescent="0.25">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x14ac:dyDescent="0.25">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x14ac:dyDescent="0.25">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x14ac:dyDescent="0.25">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x14ac:dyDescent="0.25">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x14ac:dyDescent="0.25">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x14ac:dyDescent="0.25">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x14ac:dyDescent="0.25">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x14ac:dyDescent="0.25">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x14ac:dyDescent="0.25">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x14ac:dyDescent="0.25">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x14ac:dyDescent="0.25">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x14ac:dyDescent="0.25">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x14ac:dyDescent="0.25">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x14ac:dyDescent="0.25">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x14ac:dyDescent="0.25">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x14ac:dyDescent="0.25">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x14ac:dyDescent="0.25">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x14ac:dyDescent="0.25">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x14ac:dyDescent="0.25">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x14ac:dyDescent="0.25">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x14ac:dyDescent="0.25">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x14ac:dyDescent="0.25">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x14ac:dyDescent="0.25">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x14ac:dyDescent="0.25">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x14ac:dyDescent="0.25">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x14ac:dyDescent="0.25">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x14ac:dyDescent="0.25">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x14ac:dyDescent="0.25">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x14ac:dyDescent="0.25">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x14ac:dyDescent="0.25">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x14ac:dyDescent="0.25">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x14ac:dyDescent="0.25">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x14ac:dyDescent="0.25">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x14ac:dyDescent="0.25">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x14ac:dyDescent="0.25">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x14ac:dyDescent="0.25">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x14ac:dyDescent="0.25">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x14ac:dyDescent="0.25">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x14ac:dyDescent="0.25">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x14ac:dyDescent="0.25">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x14ac:dyDescent="0.25">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x14ac:dyDescent="0.25">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x14ac:dyDescent="0.25">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x14ac:dyDescent="0.25">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x14ac:dyDescent="0.25">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x14ac:dyDescent="0.25">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x14ac:dyDescent="0.25">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x14ac:dyDescent="0.25">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x14ac:dyDescent="0.25">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x14ac:dyDescent="0.25">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x14ac:dyDescent="0.25">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x14ac:dyDescent="0.25">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x14ac:dyDescent="0.25">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x14ac:dyDescent="0.25">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x14ac:dyDescent="0.25">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x14ac:dyDescent="0.25">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x14ac:dyDescent="0.25">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x14ac:dyDescent="0.25">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x14ac:dyDescent="0.25">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x14ac:dyDescent="0.25">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x14ac:dyDescent="0.25">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x14ac:dyDescent="0.25">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x14ac:dyDescent="0.25">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x14ac:dyDescent="0.25">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x14ac:dyDescent="0.25">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x14ac:dyDescent="0.25">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x14ac:dyDescent="0.25">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x14ac:dyDescent="0.25">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x14ac:dyDescent="0.25">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x14ac:dyDescent="0.25">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x14ac:dyDescent="0.25">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x14ac:dyDescent="0.25">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x14ac:dyDescent="0.25">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x14ac:dyDescent="0.25">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x14ac:dyDescent="0.25">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x14ac:dyDescent="0.25">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x14ac:dyDescent="0.25">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x14ac:dyDescent="0.25">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x14ac:dyDescent="0.25">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x14ac:dyDescent="0.25">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x14ac:dyDescent="0.25">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x14ac:dyDescent="0.25">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x14ac:dyDescent="0.25">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x14ac:dyDescent="0.25">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x14ac:dyDescent="0.25">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x14ac:dyDescent="0.25">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x14ac:dyDescent="0.25">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x14ac:dyDescent="0.25">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x14ac:dyDescent="0.25">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x14ac:dyDescent="0.25">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x14ac:dyDescent="0.25">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x14ac:dyDescent="0.25">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x14ac:dyDescent="0.25">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x14ac:dyDescent="0.25">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x14ac:dyDescent="0.25">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x14ac:dyDescent="0.25">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x14ac:dyDescent="0.25">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x14ac:dyDescent="0.25">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x14ac:dyDescent="0.25">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x14ac:dyDescent="0.25">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x14ac:dyDescent="0.25">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x14ac:dyDescent="0.25">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x14ac:dyDescent="0.25">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x14ac:dyDescent="0.25">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x14ac:dyDescent="0.25">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x14ac:dyDescent="0.25">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x14ac:dyDescent="0.25">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x14ac:dyDescent="0.25">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x14ac:dyDescent="0.25">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x14ac:dyDescent="0.25">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x14ac:dyDescent="0.25">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x14ac:dyDescent="0.25">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x14ac:dyDescent="0.25">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x14ac:dyDescent="0.25">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x14ac:dyDescent="0.25">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x14ac:dyDescent="0.25">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x14ac:dyDescent="0.25">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x14ac:dyDescent="0.25">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x14ac:dyDescent="0.25">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x14ac:dyDescent="0.25">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x14ac:dyDescent="0.25">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x14ac:dyDescent="0.25">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x14ac:dyDescent="0.25">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x14ac:dyDescent="0.25">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x14ac:dyDescent="0.25">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x14ac:dyDescent="0.25">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x14ac:dyDescent="0.25">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x14ac:dyDescent="0.25">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x14ac:dyDescent="0.25">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x14ac:dyDescent="0.25">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x14ac:dyDescent="0.25">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x14ac:dyDescent="0.25">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x14ac:dyDescent="0.25">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x14ac:dyDescent="0.25">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x14ac:dyDescent="0.25">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x14ac:dyDescent="0.25">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x14ac:dyDescent="0.25">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x14ac:dyDescent="0.25">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x14ac:dyDescent="0.25">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x14ac:dyDescent="0.25">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x14ac:dyDescent="0.25">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x14ac:dyDescent="0.25">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x14ac:dyDescent="0.25">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x14ac:dyDescent="0.25">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x14ac:dyDescent="0.25">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x14ac:dyDescent="0.25">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x14ac:dyDescent="0.25">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x14ac:dyDescent="0.25">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x14ac:dyDescent="0.25">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x14ac:dyDescent="0.25">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x14ac:dyDescent="0.25">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x14ac:dyDescent="0.25">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x14ac:dyDescent="0.25">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x14ac:dyDescent="0.25">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x14ac:dyDescent="0.25">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x14ac:dyDescent="0.25">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x14ac:dyDescent="0.25">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x14ac:dyDescent="0.25">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x14ac:dyDescent="0.25">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x14ac:dyDescent="0.25">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x14ac:dyDescent="0.25">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x14ac:dyDescent="0.25">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x14ac:dyDescent="0.25">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x14ac:dyDescent="0.25">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x14ac:dyDescent="0.25">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x14ac:dyDescent="0.25">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x14ac:dyDescent="0.25">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x14ac:dyDescent="0.25">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x14ac:dyDescent="0.25">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x14ac:dyDescent="0.25">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x14ac:dyDescent="0.25">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x14ac:dyDescent="0.25">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x14ac:dyDescent="0.25">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x14ac:dyDescent="0.25">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x14ac:dyDescent="0.25">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x14ac:dyDescent="0.25">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x14ac:dyDescent="0.25">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x14ac:dyDescent="0.25">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x14ac:dyDescent="0.25">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x14ac:dyDescent="0.25">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x14ac:dyDescent="0.25">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x14ac:dyDescent="0.25">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x14ac:dyDescent="0.25">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x14ac:dyDescent="0.25">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x14ac:dyDescent="0.25">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x14ac:dyDescent="0.25">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x14ac:dyDescent="0.25">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x14ac:dyDescent="0.25">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x14ac:dyDescent="0.25">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x14ac:dyDescent="0.25">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x14ac:dyDescent="0.25">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x14ac:dyDescent="0.25">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x14ac:dyDescent="0.25">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x14ac:dyDescent="0.25">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x14ac:dyDescent="0.25">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x14ac:dyDescent="0.25">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x14ac:dyDescent="0.25">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x14ac:dyDescent="0.25">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x14ac:dyDescent="0.25">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x14ac:dyDescent="0.25">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x14ac:dyDescent="0.25">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x14ac:dyDescent="0.25">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x14ac:dyDescent="0.25">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x14ac:dyDescent="0.25">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x14ac:dyDescent="0.25">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x14ac:dyDescent="0.25">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x14ac:dyDescent="0.25">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x14ac:dyDescent="0.25">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x14ac:dyDescent="0.25">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x14ac:dyDescent="0.25">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x14ac:dyDescent="0.25">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x14ac:dyDescent="0.25">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x14ac:dyDescent="0.25">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x14ac:dyDescent="0.25">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x14ac:dyDescent="0.25">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x14ac:dyDescent="0.25">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x14ac:dyDescent="0.25">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x14ac:dyDescent="0.25">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x14ac:dyDescent="0.25">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x14ac:dyDescent="0.25">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x14ac:dyDescent="0.25">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x14ac:dyDescent="0.25">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x14ac:dyDescent="0.25">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x14ac:dyDescent="0.25">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x14ac:dyDescent="0.25">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x14ac:dyDescent="0.25">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x14ac:dyDescent="0.25">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x14ac:dyDescent="0.25">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x14ac:dyDescent="0.25">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x14ac:dyDescent="0.25">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x14ac:dyDescent="0.25">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x14ac:dyDescent="0.25">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x14ac:dyDescent="0.25">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x14ac:dyDescent="0.25">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x14ac:dyDescent="0.25">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x14ac:dyDescent="0.25">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x14ac:dyDescent="0.25">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x14ac:dyDescent="0.25">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x14ac:dyDescent="0.25">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x14ac:dyDescent="0.25">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x14ac:dyDescent="0.25">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x14ac:dyDescent="0.25">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x14ac:dyDescent="0.25">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x14ac:dyDescent="0.25">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x14ac:dyDescent="0.25">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x14ac:dyDescent="0.25">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x14ac:dyDescent="0.25">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x14ac:dyDescent="0.25">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x14ac:dyDescent="0.25">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x14ac:dyDescent="0.25">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x14ac:dyDescent="0.25">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x14ac:dyDescent="0.25">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x14ac:dyDescent="0.25">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x14ac:dyDescent="0.25">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x14ac:dyDescent="0.25">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x14ac:dyDescent="0.25">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x14ac:dyDescent="0.25">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x14ac:dyDescent="0.25">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x14ac:dyDescent="0.25">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x14ac:dyDescent="0.25">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x14ac:dyDescent="0.25">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x14ac:dyDescent="0.25">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x14ac:dyDescent="0.25">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x14ac:dyDescent="0.25">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x14ac:dyDescent="0.25">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x14ac:dyDescent="0.25">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x14ac:dyDescent="0.25">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x14ac:dyDescent="0.25">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x14ac:dyDescent="0.25">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x14ac:dyDescent="0.25">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x14ac:dyDescent="0.25">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x14ac:dyDescent="0.25">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x14ac:dyDescent="0.25">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x14ac:dyDescent="0.25">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x14ac:dyDescent="0.25">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x14ac:dyDescent="0.25">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x14ac:dyDescent="0.25">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x14ac:dyDescent="0.25">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x14ac:dyDescent="0.25">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x14ac:dyDescent="0.25">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x14ac:dyDescent="0.25">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x14ac:dyDescent="0.25">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x14ac:dyDescent="0.25">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x14ac:dyDescent="0.25">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x14ac:dyDescent="0.25">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x14ac:dyDescent="0.25">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x14ac:dyDescent="0.25">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x14ac:dyDescent="0.25">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x14ac:dyDescent="0.25">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x14ac:dyDescent="0.25">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x14ac:dyDescent="0.25">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x14ac:dyDescent="0.25">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x14ac:dyDescent="0.25">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x14ac:dyDescent="0.25">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x14ac:dyDescent="0.25">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x14ac:dyDescent="0.25">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x14ac:dyDescent="0.25">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x14ac:dyDescent="0.25">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x14ac:dyDescent="0.25">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x14ac:dyDescent="0.25">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x14ac:dyDescent="0.25">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x14ac:dyDescent="0.25">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x14ac:dyDescent="0.25">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x14ac:dyDescent="0.25">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x14ac:dyDescent="0.25">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x14ac:dyDescent="0.25">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x14ac:dyDescent="0.25">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x14ac:dyDescent="0.25">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x14ac:dyDescent="0.25">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x14ac:dyDescent="0.25">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x14ac:dyDescent="0.25">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x14ac:dyDescent="0.25">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x14ac:dyDescent="0.25">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x14ac:dyDescent="0.25">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x14ac:dyDescent="0.25">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x14ac:dyDescent="0.25">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x14ac:dyDescent="0.25">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x14ac:dyDescent="0.25">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x14ac:dyDescent="0.25">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x14ac:dyDescent="0.25">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x14ac:dyDescent="0.25">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x14ac:dyDescent="0.25">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x14ac:dyDescent="0.25">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x14ac:dyDescent="0.25">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x14ac:dyDescent="0.25">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x14ac:dyDescent="0.25">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x14ac:dyDescent="0.25">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x14ac:dyDescent="0.25">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x14ac:dyDescent="0.25">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x14ac:dyDescent="0.25">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x14ac:dyDescent="0.25">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x14ac:dyDescent="0.25">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x14ac:dyDescent="0.25">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x14ac:dyDescent="0.25">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x14ac:dyDescent="0.25">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x14ac:dyDescent="0.25">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x14ac:dyDescent="0.25">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x14ac:dyDescent="0.25">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x14ac:dyDescent="0.25">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x14ac:dyDescent="0.25">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x14ac:dyDescent="0.25">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x14ac:dyDescent="0.25">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x14ac:dyDescent="0.25">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x14ac:dyDescent="0.25">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x14ac:dyDescent="0.25">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x14ac:dyDescent="0.25">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x14ac:dyDescent="0.25">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x14ac:dyDescent="0.25">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x14ac:dyDescent="0.25">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x14ac:dyDescent="0.25">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x14ac:dyDescent="0.25">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x14ac:dyDescent="0.25">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x14ac:dyDescent="0.25">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x14ac:dyDescent="0.25">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x14ac:dyDescent="0.25">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x14ac:dyDescent="0.25">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x14ac:dyDescent="0.25">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x14ac:dyDescent="0.25">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x14ac:dyDescent="0.25">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x14ac:dyDescent="0.25">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x14ac:dyDescent="0.25">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x14ac:dyDescent="0.25">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x14ac:dyDescent="0.25">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x14ac:dyDescent="0.25">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x14ac:dyDescent="0.25">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x14ac:dyDescent="0.25">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x14ac:dyDescent="0.25">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x14ac:dyDescent="0.25">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x14ac:dyDescent="0.25">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x14ac:dyDescent="0.25">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x14ac:dyDescent="0.25">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x14ac:dyDescent="0.25">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x14ac:dyDescent="0.25">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x14ac:dyDescent="0.25">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x14ac:dyDescent="0.25">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x14ac:dyDescent="0.25">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x14ac:dyDescent="0.25">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x14ac:dyDescent="0.25">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x14ac:dyDescent="0.25">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x14ac:dyDescent="0.25">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x14ac:dyDescent="0.25">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x14ac:dyDescent="0.25">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x14ac:dyDescent="0.25">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x14ac:dyDescent="0.25">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x14ac:dyDescent="0.25">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x14ac:dyDescent="0.25">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x14ac:dyDescent="0.25">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x14ac:dyDescent="0.25">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x14ac:dyDescent="0.25">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x14ac:dyDescent="0.25">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x14ac:dyDescent="0.25">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x14ac:dyDescent="0.25">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x14ac:dyDescent="0.25">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x14ac:dyDescent="0.25">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x14ac:dyDescent="0.25">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x14ac:dyDescent="0.25">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x14ac:dyDescent="0.25">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x14ac:dyDescent="0.25">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x14ac:dyDescent="0.25">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x14ac:dyDescent="0.25">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x14ac:dyDescent="0.25">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x14ac:dyDescent="0.25">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x14ac:dyDescent="0.25">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x14ac:dyDescent="0.25">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x14ac:dyDescent="0.25">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x14ac:dyDescent="0.25">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x14ac:dyDescent="0.25">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x14ac:dyDescent="0.25">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x14ac:dyDescent="0.25">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x14ac:dyDescent="0.25">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x14ac:dyDescent="0.25">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x14ac:dyDescent="0.25">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x14ac:dyDescent="0.25">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x14ac:dyDescent="0.25">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x14ac:dyDescent="0.25">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x14ac:dyDescent="0.25">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x14ac:dyDescent="0.25">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x14ac:dyDescent="0.25">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x14ac:dyDescent="0.25">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x14ac:dyDescent="0.25">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x14ac:dyDescent="0.25">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x14ac:dyDescent="0.25">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x14ac:dyDescent="0.25">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x14ac:dyDescent="0.25">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x14ac:dyDescent="0.25">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x14ac:dyDescent="0.25">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x14ac:dyDescent="0.25">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x14ac:dyDescent="0.25">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x14ac:dyDescent="0.25">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x14ac:dyDescent="0.25">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x14ac:dyDescent="0.25">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x14ac:dyDescent="0.25">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x14ac:dyDescent="0.25">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x14ac:dyDescent="0.25">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x14ac:dyDescent="0.25">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x14ac:dyDescent="0.25">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x14ac:dyDescent="0.25">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x14ac:dyDescent="0.25">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x14ac:dyDescent="0.25">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x14ac:dyDescent="0.25">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x14ac:dyDescent="0.25">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x14ac:dyDescent="0.25">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x14ac:dyDescent="0.25">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x14ac:dyDescent="0.25">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x14ac:dyDescent="0.25">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x14ac:dyDescent="0.25">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x14ac:dyDescent="0.25">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x14ac:dyDescent="0.25">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x14ac:dyDescent="0.25">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x14ac:dyDescent="0.25">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x14ac:dyDescent="0.25">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x14ac:dyDescent="0.25">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x14ac:dyDescent="0.25">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x14ac:dyDescent="0.25">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x14ac:dyDescent="0.25">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x14ac:dyDescent="0.25">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x14ac:dyDescent="0.25">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x14ac:dyDescent="0.25">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x14ac:dyDescent="0.25">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x14ac:dyDescent="0.25">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x14ac:dyDescent="0.25">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x14ac:dyDescent="0.25">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x14ac:dyDescent="0.25">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x14ac:dyDescent="0.25">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x14ac:dyDescent="0.25">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x14ac:dyDescent="0.25">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x14ac:dyDescent="0.25">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x14ac:dyDescent="0.25">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x14ac:dyDescent="0.25">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x14ac:dyDescent="0.25">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x14ac:dyDescent="0.25">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x14ac:dyDescent="0.25">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x14ac:dyDescent="0.25">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x14ac:dyDescent="0.25">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x14ac:dyDescent="0.25">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x14ac:dyDescent="0.25">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x14ac:dyDescent="0.25">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x14ac:dyDescent="0.25">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x14ac:dyDescent="0.25">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x14ac:dyDescent="0.25">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x14ac:dyDescent="0.25">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x14ac:dyDescent="0.25">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x14ac:dyDescent="0.25">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x14ac:dyDescent="0.25">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x14ac:dyDescent="0.25">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x14ac:dyDescent="0.25">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x14ac:dyDescent="0.25">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x14ac:dyDescent="0.25">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x14ac:dyDescent="0.25">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x14ac:dyDescent="0.25">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x14ac:dyDescent="0.25">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x14ac:dyDescent="0.25">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x14ac:dyDescent="0.25">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x14ac:dyDescent="0.25">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x14ac:dyDescent="0.25">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x14ac:dyDescent="0.25">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x14ac:dyDescent="0.25">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x14ac:dyDescent="0.25">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x14ac:dyDescent="0.25">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x14ac:dyDescent="0.25">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x14ac:dyDescent="0.25">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x14ac:dyDescent="0.25">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x14ac:dyDescent="0.25">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x14ac:dyDescent="0.25">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x14ac:dyDescent="0.25">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x14ac:dyDescent="0.25">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x14ac:dyDescent="0.25">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x14ac:dyDescent="0.25">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x14ac:dyDescent="0.25">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x14ac:dyDescent="0.25">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x14ac:dyDescent="0.25">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x14ac:dyDescent="0.25">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x14ac:dyDescent="0.25">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x14ac:dyDescent="0.25">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x14ac:dyDescent="0.25">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x14ac:dyDescent="0.25">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x14ac:dyDescent="0.25">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x14ac:dyDescent="0.25">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x14ac:dyDescent="0.25">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x14ac:dyDescent="0.25">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x14ac:dyDescent="0.25">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x14ac:dyDescent="0.25">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x14ac:dyDescent="0.25">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x14ac:dyDescent="0.25">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x14ac:dyDescent="0.25">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x14ac:dyDescent="0.25">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x14ac:dyDescent="0.25">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x14ac:dyDescent="0.25">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x14ac:dyDescent="0.25">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x14ac:dyDescent="0.25">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x14ac:dyDescent="0.25">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x14ac:dyDescent="0.25">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x14ac:dyDescent="0.25">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x14ac:dyDescent="0.25">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x14ac:dyDescent="0.25">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x14ac:dyDescent="0.25">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x14ac:dyDescent="0.25">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x14ac:dyDescent="0.25">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x14ac:dyDescent="0.25">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x14ac:dyDescent="0.25">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x14ac:dyDescent="0.25">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x14ac:dyDescent="0.25">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x14ac:dyDescent="0.25">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x14ac:dyDescent="0.25">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x14ac:dyDescent="0.25">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x14ac:dyDescent="0.25">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x14ac:dyDescent="0.25">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x14ac:dyDescent="0.25">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x14ac:dyDescent="0.25">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x14ac:dyDescent="0.25">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x14ac:dyDescent="0.25">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x14ac:dyDescent="0.25">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x14ac:dyDescent="0.25">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x14ac:dyDescent="0.25">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x14ac:dyDescent="0.25">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x14ac:dyDescent="0.25">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x14ac:dyDescent="0.25">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x14ac:dyDescent="0.25">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x14ac:dyDescent="0.25">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x14ac:dyDescent="0.25">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x14ac:dyDescent="0.25">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x14ac:dyDescent="0.25">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x14ac:dyDescent="0.25">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x14ac:dyDescent="0.25">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x14ac:dyDescent="0.25">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x14ac:dyDescent="0.25">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x14ac:dyDescent="0.25">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x14ac:dyDescent="0.25">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x14ac:dyDescent="0.25">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x14ac:dyDescent="0.25">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x14ac:dyDescent="0.25">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x14ac:dyDescent="0.25">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x14ac:dyDescent="0.25">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x14ac:dyDescent="0.25">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x14ac:dyDescent="0.25">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x14ac:dyDescent="0.25">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x14ac:dyDescent="0.25">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x14ac:dyDescent="0.25">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x14ac:dyDescent="0.25">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x14ac:dyDescent="0.25">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x14ac:dyDescent="0.25">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x14ac:dyDescent="0.25">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x14ac:dyDescent="0.25">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x14ac:dyDescent="0.25">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x14ac:dyDescent="0.25">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x14ac:dyDescent="0.25">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x14ac:dyDescent="0.25">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x14ac:dyDescent="0.25">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x14ac:dyDescent="0.25">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x14ac:dyDescent="0.25">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x14ac:dyDescent="0.25">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x14ac:dyDescent="0.25">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x14ac:dyDescent="0.25">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x14ac:dyDescent="0.25">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x14ac:dyDescent="0.25">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x14ac:dyDescent="0.25">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x14ac:dyDescent="0.25">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x14ac:dyDescent="0.25">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x14ac:dyDescent="0.25">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x14ac:dyDescent="0.25">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x14ac:dyDescent="0.25">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x14ac:dyDescent="0.25">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x14ac:dyDescent="0.25">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x14ac:dyDescent="0.25">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x14ac:dyDescent="0.25">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x14ac:dyDescent="0.25">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x14ac:dyDescent="0.25">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x14ac:dyDescent="0.25">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x14ac:dyDescent="0.25">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x14ac:dyDescent="0.25">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x14ac:dyDescent="0.25">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x14ac:dyDescent="0.25">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x14ac:dyDescent="0.25">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x14ac:dyDescent="0.25">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x14ac:dyDescent="0.25">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x14ac:dyDescent="0.25">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x14ac:dyDescent="0.25">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x14ac:dyDescent="0.25">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x14ac:dyDescent="0.25">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x14ac:dyDescent="0.25">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x14ac:dyDescent="0.25">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x14ac:dyDescent="0.25">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x14ac:dyDescent="0.25">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x14ac:dyDescent="0.25">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x14ac:dyDescent="0.25">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x14ac:dyDescent="0.25">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x14ac:dyDescent="0.25">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x14ac:dyDescent="0.25">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x14ac:dyDescent="0.25">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x14ac:dyDescent="0.25">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x14ac:dyDescent="0.25">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x14ac:dyDescent="0.25">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x14ac:dyDescent="0.25">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x14ac:dyDescent="0.25">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x14ac:dyDescent="0.25">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x14ac:dyDescent="0.25">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x14ac:dyDescent="0.25">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x14ac:dyDescent="0.25">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x14ac:dyDescent="0.25">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x14ac:dyDescent="0.25">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x14ac:dyDescent="0.25">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x14ac:dyDescent="0.25">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x14ac:dyDescent="0.25">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x14ac:dyDescent="0.25">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x14ac:dyDescent="0.25">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x14ac:dyDescent="0.25">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x14ac:dyDescent="0.25">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x14ac:dyDescent="0.25">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x14ac:dyDescent="0.25">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x14ac:dyDescent="0.25">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x14ac:dyDescent="0.25">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x14ac:dyDescent="0.25">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x14ac:dyDescent="0.25">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x14ac:dyDescent="0.25">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x14ac:dyDescent="0.25">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x14ac:dyDescent="0.25">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x14ac:dyDescent="0.25">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x14ac:dyDescent="0.25">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x14ac:dyDescent="0.25">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x14ac:dyDescent="0.25">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x14ac:dyDescent="0.25">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x14ac:dyDescent="0.25">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x14ac:dyDescent="0.25">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x14ac:dyDescent="0.25">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x14ac:dyDescent="0.25">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x14ac:dyDescent="0.25">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x14ac:dyDescent="0.25">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x14ac:dyDescent="0.25">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x14ac:dyDescent="0.25">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x14ac:dyDescent="0.25">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x14ac:dyDescent="0.25">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x14ac:dyDescent="0.25">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x14ac:dyDescent="0.25">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x14ac:dyDescent="0.25">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x14ac:dyDescent="0.25">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x14ac:dyDescent="0.25">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x14ac:dyDescent="0.25">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x14ac:dyDescent="0.25">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x14ac:dyDescent="0.25">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x14ac:dyDescent="0.25">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x14ac:dyDescent="0.25">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x14ac:dyDescent="0.25">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x14ac:dyDescent="0.25">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x14ac:dyDescent="0.25">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x14ac:dyDescent="0.25">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x14ac:dyDescent="0.25">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x14ac:dyDescent="0.25">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x14ac:dyDescent="0.25">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x14ac:dyDescent="0.25">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x14ac:dyDescent="0.25">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x14ac:dyDescent="0.25">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x14ac:dyDescent="0.25">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x14ac:dyDescent="0.25">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x14ac:dyDescent="0.25">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x14ac:dyDescent="0.25">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x14ac:dyDescent="0.25">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x14ac:dyDescent="0.25">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x14ac:dyDescent="0.25">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x14ac:dyDescent="0.25">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x14ac:dyDescent="0.25">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x14ac:dyDescent="0.25">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x14ac:dyDescent="0.25">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x14ac:dyDescent="0.25">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x14ac:dyDescent="0.25">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x14ac:dyDescent="0.25">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x14ac:dyDescent="0.25">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x14ac:dyDescent="0.25">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x14ac:dyDescent="0.25">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x14ac:dyDescent="0.25">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x14ac:dyDescent="0.25">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x14ac:dyDescent="0.25">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x14ac:dyDescent="0.25">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x14ac:dyDescent="0.25">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x14ac:dyDescent="0.25">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x14ac:dyDescent="0.25">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x14ac:dyDescent="0.25">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x14ac:dyDescent="0.25">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x14ac:dyDescent="0.25">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x14ac:dyDescent="0.25">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x14ac:dyDescent="0.25">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x14ac:dyDescent="0.25">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x14ac:dyDescent="0.25">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x14ac:dyDescent="0.25">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x14ac:dyDescent="0.25">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x14ac:dyDescent="0.25">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x14ac:dyDescent="0.25">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x14ac:dyDescent="0.25">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x14ac:dyDescent="0.25">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x14ac:dyDescent="0.25">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x14ac:dyDescent="0.25">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x14ac:dyDescent="0.25">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x14ac:dyDescent="0.25">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x14ac:dyDescent="0.25">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x14ac:dyDescent="0.25">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x14ac:dyDescent="0.25">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x14ac:dyDescent="0.25">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x14ac:dyDescent="0.25">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x14ac:dyDescent="0.25">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x14ac:dyDescent="0.25">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x14ac:dyDescent="0.25">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x14ac:dyDescent="0.25">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x14ac:dyDescent="0.25">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x14ac:dyDescent="0.25">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x14ac:dyDescent="0.25">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x14ac:dyDescent="0.25">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x14ac:dyDescent="0.25">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x14ac:dyDescent="0.25">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x14ac:dyDescent="0.25">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x14ac:dyDescent="0.25">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x14ac:dyDescent="0.25">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x14ac:dyDescent="0.25">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x14ac:dyDescent="0.25">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x14ac:dyDescent="0.25">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x14ac:dyDescent="0.25">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x14ac:dyDescent="0.25">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x14ac:dyDescent="0.25">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x14ac:dyDescent="0.25">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x14ac:dyDescent="0.25">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x14ac:dyDescent="0.25">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x14ac:dyDescent="0.25">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x14ac:dyDescent="0.25">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x14ac:dyDescent="0.25">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x14ac:dyDescent="0.25">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x14ac:dyDescent="0.25">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x14ac:dyDescent="0.25">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x14ac:dyDescent="0.25">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x14ac:dyDescent="0.25">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x14ac:dyDescent="0.25">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x14ac:dyDescent="0.25">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x14ac:dyDescent="0.25">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x14ac:dyDescent="0.25">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x14ac:dyDescent="0.25">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x14ac:dyDescent="0.25">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x14ac:dyDescent="0.25">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x14ac:dyDescent="0.25">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x14ac:dyDescent="0.25">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x14ac:dyDescent="0.25">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x14ac:dyDescent="0.25">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x14ac:dyDescent="0.25">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x14ac:dyDescent="0.25">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x14ac:dyDescent="0.25">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x14ac:dyDescent="0.25">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x14ac:dyDescent="0.25">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x14ac:dyDescent="0.25">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x14ac:dyDescent="0.25">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x14ac:dyDescent="0.25">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x14ac:dyDescent="0.25">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x14ac:dyDescent="0.25">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x14ac:dyDescent="0.25">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x14ac:dyDescent="0.25">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x14ac:dyDescent="0.25">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x14ac:dyDescent="0.25">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x14ac:dyDescent="0.25">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x14ac:dyDescent="0.25">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x14ac:dyDescent="0.25">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x14ac:dyDescent="0.25">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x14ac:dyDescent="0.25">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x14ac:dyDescent="0.25">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x14ac:dyDescent="0.25">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x14ac:dyDescent="0.25">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x14ac:dyDescent="0.25">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x14ac:dyDescent="0.25">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x14ac:dyDescent="0.25">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x14ac:dyDescent="0.25">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x14ac:dyDescent="0.25">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x14ac:dyDescent="0.25">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x14ac:dyDescent="0.25">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x14ac:dyDescent="0.25">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x14ac:dyDescent="0.25">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x14ac:dyDescent="0.25">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x14ac:dyDescent="0.25">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x14ac:dyDescent="0.25">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x14ac:dyDescent="0.25">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x14ac:dyDescent="0.25">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x14ac:dyDescent="0.25">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x14ac:dyDescent="0.25">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x14ac:dyDescent="0.25">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x14ac:dyDescent="0.25">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x14ac:dyDescent="0.25">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x14ac:dyDescent="0.25">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x14ac:dyDescent="0.25">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x14ac:dyDescent="0.25">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x14ac:dyDescent="0.25">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x14ac:dyDescent="0.25">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x14ac:dyDescent="0.25">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x14ac:dyDescent="0.25">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x14ac:dyDescent="0.25">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x14ac:dyDescent="0.25">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x14ac:dyDescent="0.25">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x14ac:dyDescent="0.25">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x14ac:dyDescent="0.25">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x14ac:dyDescent="0.25">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x14ac:dyDescent="0.25">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x14ac:dyDescent="0.25">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x14ac:dyDescent="0.25">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x14ac:dyDescent="0.25">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x14ac:dyDescent="0.25">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x14ac:dyDescent="0.25">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x14ac:dyDescent="0.25">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x14ac:dyDescent="0.25">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x14ac:dyDescent="0.25">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x14ac:dyDescent="0.25">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x14ac:dyDescent="0.25">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x14ac:dyDescent="0.25">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x14ac:dyDescent="0.25">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x14ac:dyDescent="0.25">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x14ac:dyDescent="0.25">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x14ac:dyDescent="0.25">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x14ac:dyDescent="0.25">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x14ac:dyDescent="0.25">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x14ac:dyDescent="0.25">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x14ac:dyDescent="0.25">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x14ac:dyDescent="0.25">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x14ac:dyDescent="0.25">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x14ac:dyDescent="0.25">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x14ac:dyDescent="0.25">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x14ac:dyDescent="0.25">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x14ac:dyDescent="0.25">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x14ac:dyDescent="0.25">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x14ac:dyDescent="0.25">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x14ac:dyDescent="0.25">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x14ac:dyDescent="0.25">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x14ac:dyDescent="0.25">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x14ac:dyDescent="0.25">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x14ac:dyDescent="0.25">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x14ac:dyDescent="0.25">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x14ac:dyDescent="0.25">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x14ac:dyDescent="0.25">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x14ac:dyDescent="0.25">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x14ac:dyDescent="0.25">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x14ac:dyDescent="0.25">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x14ac:dyDescent="0.25">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x14ac:dyDescent="0.25">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x14ac:dyDescent="0.25">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x14ac:dyDescent="0.25">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x14ac:dyDescent="0.25">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x14ac:dyDescent="0.25">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x14ac:dyDescent="0.25">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x14ac:dyDescent="0.25">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x14ac:dyDescent="0.25">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x14ac:dyDescent="0.25">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x14ac:dyDescent="0.25">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x14ac:dyDescent="0.25">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x14ac:dyDescent="0.25">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x14ac:dyDescent="0.25">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x14ac:dyDescent="0.25">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x14ac:dyDescent="0.25">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x14ac:dyDescent="0.25">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x14ac:dyDescent="0.25">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x14ac:dyDescent="0.25">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x14ac:dyDescent="0.25">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x14ac:dyDescent="0.25">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x14ac:dyDescent="0.25">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x14ac:dyDescent="0.25">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x14ac:dyDescent="0.25">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x14ac:dyDescent="0.25">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x14ac:dyDescent="0.25">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x14ac:dyDescent="0.25">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x14ac:dyDescent="0.25">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x14ac:dyDescent="0.25">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x14ac:dyDescent="0.25">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x14ac:dyDescent="0.25">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x14ac:dyDescent="0.25">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x14ac:dyDescent="0.25">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x14ac:dyDescent="0.25">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x14ac:dyDescent="0.25">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x14ac:dyDescent="0.25">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x14ac:dyDescent="0.25">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x14ac:dyDescent="0.25">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x14ac:dyDescent="0.25">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x14ac:dyDescent="0.25">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x14ac:dyDescent="0.25">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x14ac:dyDescent="0.25">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x14ac:dyDescent="0.25">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x14ac:dyDescent="0.25">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x14ac:dyDescent="0.25">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x14ac:dyDescent="0.25">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x14ac:dyDescent="0.25">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x14ac:dyDescent="0.25">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x14ac:dyDescent="0.25">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x14ac:dyDescent="0.25">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x14ac:dyDescent="0.25">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x14ac:dyDescent="0.25">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x14ac:dyDescent="0.25">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x14ac:dyDescent="0.25">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x14ac:dyDescent="0.25">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x14ac:dyDescent="0.25">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x14ac:dyDescent="0.25">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x14ac:dyDescent="0.25">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x14ac:dyDescent="0.25">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x14ac:dyDescent="0.25">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x14ac:dyDescent="0.25">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x14ac:dyDescent="0.25">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x14ac:dyDescent="0.25">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x14ac:dyDescent="0.25">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x14ac:dyDescent="0.25">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x14ac:dyDescent="0.25">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x14ac:dyDescent="0.25">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x14ac:dyDescent="0.25">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x14ac:dyDescent="0.25">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x14ac:dyDescent="0.25">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x14ac:dyDescent="0.25">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x14ac:dyDescent="0.25">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x14ac:dyDescent="0.25">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x14ac:dyDescent="0.25">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x14ac:dyDescent="0.25">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x14ac:dyDescent="0.25">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x14ac:dyDescent="0.25">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x14ac:dyDescent="0.25">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x14ac:dyDescent="0.25">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x14ac:dyDescent="0.25">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x14ac:dyDescent="0.25">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x14ac:dyDescent="0.25">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x14ac:dyDescent="0.25">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x14ac:dyDescent="0.25">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x14ac:dyDescent="0.25">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x14ac:dyDescent="0.25">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x14ac:dyDescent="0.25">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x14ac:dyDescent="0.25">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x14ac:dyDescent="0.25">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x14ac:dyDescent="0.25">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x14ac:dyDescent="0.25">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x14ac:dyDescent="0.25">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x14ac:dyDescent="0.25">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x14ac:dyDescent="0.25">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x14ac:dyDescent="0.25">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x14ac:dyDescent="0.25">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x14ac:dyDescent="0.25">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x14ac:dyDescent="0.25">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x14ac:dyDescent="0.25">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x14ac:dyDescent="0.25">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x14ac:dyDescent="0.25">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x14ac:dyDescent="0.25">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x14ac:dyDescent="0.25">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x14ac:dyDescent="0.25">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x14ac:dyDescent="0.25">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x14ac:dyDescent="0.25">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x14ac:dyDescent="0.25">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x14ac:dyDescent="0.25">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x14ac:dyDescent="0.25">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x14ac:dyDescent="0.25">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x14ac:dyDescent="0.25">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x14ac:dyDescent="0.25">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x14ac:dyDescent="0.25">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x14ac:dyDescent="0.25">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x14ac:dyDescent="0.25">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x14ac:dyDescent="0.25">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x14ac:dyDescent="0.25">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x14ac:dyDescent="0.25">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x14ac:dyDescent="0.25">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x14ac:dyDescent="0.25">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x14ac:dyDescent="0.25">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x14ac:dyDescent="0.25">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x14ac:dyDescent="0.25">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x14ac:dyDescent="0.25">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x14ac:dyDescent="0.25">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x14ac:dyDescent="0.25">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x14ac:dyDescent="0.25">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x14ac:dyDescent="0.25">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x14ac:dyDescent="0.25">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x14ac:dyDescent="0.25">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x14ac:dyDescent="0.25">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x14ac:dyDescent="0.25">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x14ac:dyDescent="0.25">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x14ac:dyDescent="0.25">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x14ac:dyDescent="0.25">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x14ac:dyDescent="0.25">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x14ac:dyDescent="0.25">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x14ac:dyDescent="0.25">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x14ac:dyDescent="0.25">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x14ac:dyDescent="0.25">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x14ac:dyDescent="0.25">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x14ac:dyDescent="0.25">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x14ac:dyDescent="0.25">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x14ac:dyDescent="0.25">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x14ac:dyDescent="0.25">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x14ac:dyDescent="0.25">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x14ac:dyDescent="0.25">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x14ac:dyDescent="0.25">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x14ac:dyDescent="0.25">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x14ac:dyDescent="0.25">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x14ac:dyDescent="0.25">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x14ac:dyDescent="0.25">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x14ac:dyDescent="0.25">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x14ac:dyDescent="0.25">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x14ac:dyDescent="0.25">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x14ac:dyDescent="0.25">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x14ac:dyDescent="0.25">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x14ac:dyDescent="0.25">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x14ac:dyDescent="0.25">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x14ac:dyDescent="0.25">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x14ac:dyDescent="0.25">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x14ac:dyDescent="0.25">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x14ac:dyDescent="0.25">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x14ac:dyDescent="0.25">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x14ac:dyDescent="0.25">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x14ac:dyDescent="0.25">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x14ac:dyDescent="0.25">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x14ac:dyDescent="0.25">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x14ac:dyDescent="0.25">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x14ac:dyDescent="0.25">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x14ac:dyDescent="0.25">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x14ac:dyDescent="0.25">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x14ac:dyDescent="0.25">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x14ac:dyDescent="0.25">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x14ac:dyDescent="0.25">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x14ac:dyDescent="0.25">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x14ac:dyDescent="0.25">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x14ac:dyDescent="0.25">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x14ac:dyDescent="0.25">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x14ac:dyDescent="0.25">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x14ac:dyDescent="0.25">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x14ac:dyDescent="0.25">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x14ac:dyDescent="0.25">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x14ac:dyDescent="0.25">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x14ac:dyDescent="0.25">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x14ac:dyDescent="0.25">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x14ac:dyDescent="0.25">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x14ac:dyDescent="0.25">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x14ac:dyDescent="0.25">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x14ac:dyDescent="0.25">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x14ac:dyDescent="0.25">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x14ac:dyDescent="0.25">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x14ac:dyDescent="0.25">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x14ac:dyDescent="0.25">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x14ac:dyDescent="0.25">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x14ac:dyDescent="0.25">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x14ac:dyDescent="0.25">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x14ac:dyDescent="0.25">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x14ac:dyDescent="0.25">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x14ac:dyDescent="0.25">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x14ac:dyDescent="0.25">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x14ac:dyDescent="0.25">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x14ac:dyDescent="0.25">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x14ac:dyDescent="0.25">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x14ac:dyDescent="0.25">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x14ac:dyDescent="0.25">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x14ac:dyDescent="0.25">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x14ac:dyDescent="0.25">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x14ac:dyDescent="0.25">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x14ac:dyDescent="0.25">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x14ac:dyDescent="0.25">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x14ac:dyDescent="0.25">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x14ac:dyDescent="0.25">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x14ac:dyDescent="0.25">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x14ac:dyDescent="0.25">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x14ac:dyDescent="0.25">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x14ac:dyDescent="0.25">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x14ac:dyDescent="0.25">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x14ac:dyDescent="0.25">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x14ac:dyDescent="0.25">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x14ac:dyDescent="0.25">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x14ac:dyDescent="0.25">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x14ac:dyDescent="0.25">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x14ac:dyDescent="0.25">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x14ac:dyDescent="0.25">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x14ac:dyDescent="0.25">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x14ac:dyDescent="0.25">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x14ac:dyDescent="0.25">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x14ac:dyDescent="0.25">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x14ac:dyDescent="0.25">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x14ac:dyDescent="0.25">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x14ac:dyDescent="0.25">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x14ac:dyDescent="0.25">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x14ac:dyDescent="0.25">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x14ac:dyDescent="0.25">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x14ac:dyDescent="0.25">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x14ac:dyDescent="0.25">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x14ac:dyDescent="0.25">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x14ac:dyDescent="0.25">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x14ac:dyDescent="0.25">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x14ac:dyDescent="0.25">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x14ac:dyDescent="0.25">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x14ac:dyDescent="0.25">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x14ac:dyDescent="0.25">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x14ac:dyDescent="0.25">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x14ac:dyDescent="0.25">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x14ac:dyDescent="0.25">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x14ac:dyDescent="0.25">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x14ac:dyDescent="0.25">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x14ac:dyDescent="0.25">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x14ac:dyDescent="0.25">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x14ac:dyDescent="0.25">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x14ac:dyDescent="0.25">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x14ac:dyDescent="0.25">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x14ac:dyDescent="0.25">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x14ac:dyDescent="0.25">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x14ac:dyDescent="0.25">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x14ac:dyDescent="0.25">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x14ac:dyDescent="0.25">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x14ac:dyDescent="0.25">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x14ac:dyDescent="0.25">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x14ac:dyDescent="0.25">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x14ac:dyDescent="0.25">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x14ac:dyDescent="0.25">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x14ac:dyDescent="0.25">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x14ac:dyDescent="0.25">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row r="1957" spans="16:78" x14ac:dyDescent="0.25">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c r="BF1957" s="12"/>
      <c r="BG1957" s="12"/>
      <c r="BH1957" s="12"/>
      <c r="BI1957" s="12"/>
      <c r="BJ1957" s="12"/>
      <c r="BK1957" s="12"/>
      <c r="BL1957" s="12"/>
      <c r="BM1957" s="12"/>
      <c r="BN1957" s="12"/>
      <c r="BO1957" s="12"/>
      <c r="BP1957" s="12"/>
      <c r="BQ1957" s="12"/>
      <c r="BR1957" s="12"/>
      <c r="BS1957" s="12"/>
      <c r="BT1957" s="12"/>
      <c r="BU1957" s="12"/>
      <c r="BV1957" s="12"/>
      <c r="BW1957" s="12"/>
      <c r="BX1957" s="12"/>
      <c r="BY1957" s="12"/>
      <c r="BZ1957" s="12"/>
    </row>
    <row r="1958" spans="16:78" x14ac:dyDescent="0.25">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c r="BF1958" s="12"/>
      <c r="BG1958" s="12"/>
      <c r="BH1958" s="12"/>
      <c r="BI1958" s="12"/>
      <c r="BJ1958" s="12"/>
      <c r="BK1958" s="12"/>
      <c r="BL1958" s="12"/>
      <c r="BM1958" s="12"/>
      <c r="BN1958" s="12"/>
      <c r="BO1958" s="12"/>
      <c r="BP1958" s="12"/>
      <c r="BQ1958" s="12"/>
      <c r="BR1958" s="12"/>
      <c r="BS1958" s="12"/>
      <c r="BT1958" s="12"/>
      <c r="BU1958" s="12"/>
      <c r="BV1958" s="12"/>
      <c r="BW1958" s="12"/>
      <c r="BX1958" s="12"/>
      <c r="BY1958" s="12"/>
      <c r="BZ1958" s="12"/>
    </row>
    <row r="1959" spans="16:78" x14ac:dyDescent="0.25">
      <c r="P1959" s="12"/>
      <c r="Q1959" s="12"/>
      <c r="R1959" s="12"/>
      <c r="S1959" s="12"/>
      <c r="T1959" s="12"/>
      <c r="U1959" s="12"/>
      <c r="V1959" s="12"/>
      <c r="W1959" s="12"/>
      <c r="X1959" s="12"/>
      <c r="Y1959" s="12"/>
      <c r="Z1959" s="12"/>
      <c r="AA1959" s="12"/>
      <c r="AB1959" s="12"/>
      <c r="AC1959" s="12"/>
      <c r="AD1959" s="12"/>
      <c r="AE1959" s="12"/>
      <c r="AF1959" s="12"/>
      <c r="AG1959" s="12"/>
      <c r="AH1959" s="12"/>
      <c r="AI1959" s="12"/>
      <c r="AJ1959" s="12"/>
      <c r="AK1959" s="12"/>
      <c r="AL1959" s="12"/>
      <c r="AM1959" s="12"/>
      <c r="AN1959" s="12"/>
      <c r="AO1959" s="12"/>
      <c r="AP1959" s="12"/>
      <c r="AQ1959" s="12"/>
      <c r="AR1959" s="12"/>
      <c r="AS1959" s="12"/>
      <c r="AT1959" s="12"/>
      <c r="AU1959" s="12"/>
      <c r="AV1959" s="12"/>
      <c r="AW1959" s="12"/>
      <c r="AX1959" s="12"/>
      <c r="AY1959" s="12"/>
      <c r="AZ1959" s="12"/>
      <c r="BA1959" s="12"/>
      <c r="BB1959" s="12"/>
      <c r="BC1959" s="12"/>
      <c r="BD1959" s="12"/>
      <c r="BE1959" s="12"/>
      <c r="BF1959" s="12"/>
      <c r="BG1959" s="12"/>
      <c r="BH1959" s="12"/>
      <c r="BI1959" s="12"/>
      <c r="BJ1959" s="12"/>
      <c r="BK1959" s="12"/>
      <c r="BL1959" s="12"/>
      <c r="BM1959" s="12"/>
      <c r="BN1959" s="12"/>
      <c r="BO1959" s="12"/>
      <c r="BP1959" s="12"/>
      <c r="BQ1959" s="12"/>
      <c r="BR1959" s="12"/>
      <c r="BS1959" s="12"/>
      <c r="BT1959" s="12"/>
      <c r="BU1959" s="12"/>
      <c r="BV1959" s="12"/>
      <c r="BW1959" s="12"/>
      <c r="BX1959" s="12"/>
      <c r="BY1959" s="12"/>
      <c r="BZ1959" s="12"/>
    </row>
    <row r="1960" spans="16:78" x14ac:dyDescent="0.25">
      <c r="P1960" s="12"/>
      <c r="Q1960" s="12"/>
      <c r="R1960" s="12"/>
      <c r="S1960" s="12"/>
      <c r="T1960" s="12"/>
      <c r="U1960" s="12"/>
      <c r="V1960" s="12"/>
      <c r="W1960" s="12"/>
      <c r="X1960" s="12"/>
      <c r="Y1960" s="12"/>
      <c r="Z1960" s="12"/>
      <c r="AA1960" s="12"/>
      <c r="AB1960" s="12"/>
      <c r="AC1960" s="12"/>
      <c r="AD1960" s="12"/>
      <c r="AE1960" s="12"/>
      <c r="AF1960" s="12"/>
      <c r="AG1960" s="12"/>
      <c r="AH1960" s="12"/>
      <c r="AI1960" s="12"/>
      <c r="AJ1960" s="12"/>
      <c r="AK1960" s="12"/>
      <c r="AL1960" s="12"/>
      <c r="AM1960" s="12"/>
      <c r="AN1960" s="12"/>
      <c r="AO1960" s="12"/>
      <c r="AP1960" s="12"/>
      <c r="AQ1960" s="12"/>
      <c r="AR1960" s="12"/>
      <c r="AS1960" s="12"/>
      <c r="AT1960" s="12"/>
      <c r="AU1960" s="12"/>
      <c r="AV1960" s="12"/>
      <c r="AW1960" s="12"/>
      <c r="AX1960" s="12"/>
      <c r="AY1960" s="12"/>
      <c r="AZ1960" s="12"/>
      <c r="BA1960" s="12"/>
      <c r="BB1960" s="12"/>
      <c r="BC1960" s="12"/>
      <c r="BD1960" s="12"/>
      <c r="BE1960" s="12"/>
      <c r="BF1960" s="12"/>
      <c r="BG1960" s="12"/>
      <c r="BH1960" s="12"/>
      <c r="BI1960" s="12"/>
      <c r="BJ1960" s="12"/>
      <c r="BK1960" s="12"/>
      <c r="BL1960" s="12"/>
      <c r="BM1960" s="12"/>
      <c r="BN1960" s="12"/>
      <c r="BO1960" s="12"/>
      <c r="BP1960" s="12"/>
      <c r="BQ1960" s="12"/>
      <c r="BR1960" s="12"/>
      <c r="BS1960" s="12"/>
      <c r="BT1960" s="12"/>
      <c r="BU1960" s="12"/>
      <c r="BV1960" s="12"/>
      <c r="BW1960" s="12"/>
      <c r="BX1960" s="12"/>
      <c r="BY1960" s="12"/>
      <c r="BZ1960" s="12"/>
    </row>
    <row r="1961" spans="16:78" x14ac:dyDescent="0.25">
      <c r="P1961" s="12"/>
      <c r="Q1961" s="12"/>
      <c r="R1961" s="12"/>
      <c r="S1961" s="12"/>
      <c r="T1961" s="12"/>
      <c r="U1961" s="12"/>
      <c r="V1961" s="12"/>
      <c r="W1961" s="12"/>
      <c r="X1961" s="12"/>
      <c r="Y1961" s="12"/>
      <c r="Z1961" s="12"/>
      <c r="AA1961" s="12"/>
      <c r="AB1961" s="12"/>
      <c r="AC1961" s="12"/>
      <c r="AD1961" s="12"/>
      <c r="AE1961" s="12"/>
      <c r="AF1961" s="12"/>
      <c r="AG1961" s="12"/>
      <c r="AH1961" s="12"/>
      <c r="AI1961" s="12"/>
      <c r="AJ1961" s="12"/>
      <c r="AK1961" s="12"/>
      <c r="AL1961" s="12"/>
      <c r="AM1961" s="12"/>
      <c r="AN1961" s="12"/>
      <c r="AO1961" s="12"/>
      <c r="AP1961" s="12"/>
      <c r="AQ1961" s="12"/>
      <c r="AR1961" s="12"/>
      <c r="AS1961" s="12"/>
      <c r="AT1961" s="12"/>
      <c r="AU1961" s="12"/>
      <c r="AV1961" s="12"/>
      <c r="AW1961" s="12"/>
      <c r="AX1961" s="12"/>
      <c r="AY1961" s="12"/>
      <c r="AZ1961" s="12"/>
      <c r="BA1961" s="12"/>
      <c r="BB1961" s="12"/>
      <c r="BC1961" s="12"/>
      <c r="BD1961" s="12"/>
      <c r="BE1961" s="12"/>
      <c r="BF1961" s="12"/>
      <c r="BG1961" s="12"/>
      <c r="BH1961" s="12"/>
      <c r="BI1961" s="12"/>
      <c r="BJ1961" s="12"/>
      <c r="BK1961" s="12"/>
      <c r="BL1961" s="12"/>
      <c r="BM1961" s="12"/>
      <c r="BN1961" s="12"/>
      <c r="BO1961" s="12"/>
      <c r="BP1961" s="12"/>
      <c r="BQ1961" s="12"/>
      <c r="BR1961" s="12"/>
      <c r="BS1961" s="12"/>
      <c r="BT1961" s="12"/>
      <c r="BU1961" s="12"/>
      <c r="BV1961" s="12"/>
      <c r="BW1961" s="12"/>
      <c r="BX1961" s="12"/>
      <c r="BY1961" s="12"/>
      <c r="BZ1961" s="12"/>
    </row>
    <row r="1962" spans="16:78" x14ac:dyDescent="0.25">
      <c r="P1962" s="12"/>
      <c r="Q1962" s="12"/>
      <c r="R1962" s="12"/>
      <c r="S1962" s="12"/>
      <c r="T1962" s="12"/>
      <c r="U1962" s="12"/>
      <c r="V1962" s="12"/>
      <c r="W1962" s="12"/>
      <c r="X1962" s="12"/>
      <c r="Y1962" s="12"/>
      <c r="Z1962" s="12"/>
      <c r="AA1962" s="12"/>
      <c r="AB1962" s="12"/>
      <c r="AC1962" s="12"/>
      <c r="AD1962" s="12"/>
      <c r="AE1962" s="12"/>
      <c r="AF1962" s="12"/>
      <c r="AG1962" s="12"/>
      <c r="AH1962" s="12"/>
      <c r="AI1962" s="12"/>
      <c r="AJ1962" s="12"/>
      <c r="AK1962" s="12"/>
      <c r="AL1962" s="12"/>
      <c r="AM1962" s="12"/>
      <c r="AN1962" s="12"/>
      <c r="AO1962" s="12"/>
      <c r="AP1962" s="12"/>
      <c r="AQ1962" s="12"/>
      <c r="AR1962" s="12"/>
      <c r="AS1962" s="12"/>
      <c r="AT1962" s="12"/>
      <c r="AU1962" s="12"/>
      <c r="AV1962" s="12"/>
      <c r="AW1962" s="12"/>
      <c r="AX1962" s="12"/>
      <c r="AY1962" s="12"/>
      <c r="AZ1962" s="12"/>
      <c r="BA1962" s="12"/>
      <c r="BB1962" s="12"/>
      <c r="BC1962" s="12"/>
      <c r="BD1962" s="12"/>
      <c r="BE1962" s="12"/>
      <c r="BF1962" s="12"/>
      <c r="BG1962" s="12"/>
      <c r="BH1962" s="12"/>
      <c r="BI1962" s="12"/>
      <c r="BJ1962" s="12"/>
      <c r="BK1962" s="12"/>
      <c r="BL1962" s="12"/>
      <c r="BM1962" s="12"/>
      <c r="BN1962" s="12"/>
      <c r="BO1962" s="12"/>
      <c r="BP1962" s="12"/>
      <c r="BQ1962" s="12"/>
      <c r="BR1962" s="12"/>
      <c r="BS1962" s="12"/>
      <c r="BT1962" s="12"/>
      <c r="BU1962" s="12"/>
      <c r="BV1962" s="12"/>
      <c r="BW1962" s="12"/>
      <c r="BX1962" s="12"/>
      <c r="BY1962" s="12"/>
      <c r="BZ1962" s="12"/>
    </row>
    <row r="1963" spans="16:78" x14ac:dyDescent="0.25">
      <c r="P1963" s="12"/>
      <c r="Q1963" s="12"/>
      <c r="R1963" s="12"/>
      <c r="S1963" s="12"/>
      <c r="T1963" s="12"/>
      <c r="U1963" s="12"/>
      <c r="V1963" s="12"/>
      <c r="W1963" s="12"/>
      <c r="X1963" s="12"/>
      <c r="Y1963" s="12"/>
      <c r="Z1963" s="12"/>
      <c r="AA1963" s="12"/>
      <c r="AB1963" s="12"/>
      <c r="AC1963" s="12"/>
      <c r="AD1963" s="12"/>
      <c r="AE1963" s="12"/>
      <c r="AF1963" s="12"/>
      <c r="AG1963" s="12"/>
      <c r="AH1963" s="12"/>
      <c r="AI1963" s="12"/>
      <c r="AJ1963" s="12"/>
      <c r="AK1963" s="12"/>
      <c r="AL1963" s="12"/>
      <c r="AM1963" s="12"/>
      <c r="AN1963" s="12"/>
      <c r="AO1963" s="12"/>
      <c r="AP1963" s="12"/>
      <c r="AQ1963" s="12"/>
      <c r="AR1963" s="12"/>
      <c r="AS1963" s="12"/>
      <c r="AT1963" s="12"/>
      <c r="AU1963" s="12"/>
      <c r="AV1963" s="12"/>
      <c r="AW1963" s="12"/>
      <c r="AX1963" s="12"/>
      <c r="AY1963" s="12"/>
      <c r="AZ1963" s="12"/>
      <c r="BA1963" s="12"/>
      <c r="BB1963" s="12"/>
      <c r="BC1963" s="12"/>
      <c r="BD1963" s="12"/>
      <c r="BE1963" s="12"/>
      <c r="BF1963" s="12"/>
      <c r="BG1963" s="12"/>
      <c r="BH1963" s="12"/>
      <c r="BI1963" s="12"/>
      <c r="BJ1963" s="12"/>
      <c r="BK1963" s="12"/>
      <c r="BL1963" s="12"/>
      <c r="BM1963" s="12"/>
      <c r="BN1963" s="12"/>
      <c r="BO1963" s="12"/>
      <c r="BP1963" s="12"/>
      <c r="BQ1963" s="12"/>
      <c r="BR1963" s="12"/>
      <c r="BS1963" s="12"/>
      <c r="BT1963" s="12"/>
      <c r="BU1963" s="12"/>
      <c r="BV1963" s="12"/>
      <c r="BW1963" s="12"/>
      <c r="BX1963" s="12"/>
      <c r="BY1963" s="12"/>
      <c r="BZ1963" s="12"/>
    </row>
    <row r="1964" spans="16:78" x14ac:dyDescent="0.25">
      <c r="P1964" s="12"/>
      <c r="Q1964" s="12"/>
      <c r="R1964" s="12"/>
      <c r="S1964" s="12"/>
      <c r="T1964" s="12"/>
      <c r="U1964" s="12"/>
      <c r="V1964" s="12"/>
      <c r="W1964" s="12"/>
      <c r="X1964" s="12"/>
      <c r="Y1964" s="12"/>
      <c r="Z1964" s="12"/>
      <c r="AA1964" s="12"/>
      <c r="AB1964" s="12"/>
      <c r="AC1964" s="12"/>
      <c r="AD1964" s="12"/>
      <c r="AE1964" s="12"/>
      <c r="AF1964" s="12"/>
      <c r="AG1964" s="12"/>
      <c r="AH1964" s="12"/>
      <c r="AI1964" s="12"/>
      <c r="AJ1964" s="12"/>
      <c r="AK1964" s="12"/>
      <c r="AL1964" s="12"/>
      <c r="AM1964" s="12"/>
      <c r="AN1964" s="12"/>
      <c r="AO1964" s="12"/>
      <c r="AP1964" s="12"/>
      <c r="AQ1964" s="12"/>
      <c r="AR1964" s="12"/>
      <c r="AS1964" s="12"/>
      <c r="AT1964" s="12"/>
      <c r="AU1964" s="12"/>
      <c r="AV1964" s="12"/>
      <c r="AW1964" s="12"/>
      <c r="AX1964" s="12"/>
      <c r="AY1964" s="12"/>
      <c r="AZ1964" s="12"/>
      <c r="BA1964" s="12"/>
      <c r="BB1964" s="12"/>
      <c r="BC1964" s="12"/>
      <c r="BD1964" s="12"/>
      <c r="BE1964" s="12"/>
      <c r="BF1964" s="12"/>
      <c r="BG1964" s="12"/>
      <c r="BH1964" s="12"/>
      <c r="BI1964" s="12"/>
      <c r="BJ1964" s="12"/>
      <c r="BK1964" s="12"/>
      <c r="BL1964" s="12"/>
      <c r="BM1964" s="12"/>
      <c r="BN1964" s="12"/>
      <c r="BO1964" s="12"/>
      <c r="BP1964" s="12"/>
      <c r="BQ1964" s="12"/>
      <c r="BR1964" s="12"/>
      <c r="BS1964" s="12"/>
      <c r="BT1964" s="12"/>
      <c r="BU1964" s="12"/>
      <c r="BV1964" s="12"/>
      <c r="BW1964" s="12"/>
      <c r="BX1964" s="12"/>
      <c r="BY1964" s="12"/>
      <c r="BZ1964" s="12"/>
    </row>
    <row r="1965" spans="16:78" x14ac:dyDescent="0.25">
      <c r="P1965" s="12"/>
      <c r="Q1965" s="12"/>
      <c r="R1965" s="12"/>
      <c r="S1965" s="12"/>
      <c r="T1965" s="12"/>
      <c r="U1965" s="12"/>
      <c r="V1965" s="12"/>
      <c r="W1965" s="12"/>
      <c r="X1965" s="12"/>
      <c r="Y1965" s="12"/>
      <c r="Z1965" s="12"/>
      <c r="AA1965" s="12"/>
      <c r="AB1965" s="12"/>
      <c r="AC1965" s="12"/>
      <c r="AD1965" s="12"/>
      <c r="AE1965" s="12"/>
      <c r="AF1965" s="12"/>
      <c r="AG1965" s="12"/>
      <c r="AH1965" s="12"/>
      <c r="AI1965" s="12"/>
      <c r="AJ1965" s="12"/>
      <c r="AK1965" s="12"/>
      <c r="AL1965" s="12"/>
      <c r="AM1965" s="12"/>
      <c r="AN1965" s="12"/>
      <c r="AO1965" s="12"/>
      <c r="AP1965" s="12"/>
      <c r="AQ1965" s="12"/>
      <c r="AR1965" s="12"/>
      <c r="AS1965" s="12"/>
      <c r="AT1965" s="12"/>
      <c r="AU1965" s="12"/>
      <c r="AV1965" s="12"/>
      <c r="AW1965" s="12"/>
      <c r="AX1965" s="12"/>
      <c r="AY1965" s="12"/>
      <c r="AZ1965" s="12"/>
      <c r="BA1965" s="12"/>
      <c r="BB1965" s="12"/>
      <c r="BC1965" s="12"/>
      <c r="BD1965" s="12"/>
      <c r="BE1965" s="12"/>
      <c r="BF1965" s="12"/>
      <c r="BG1965" s="12"/>
      <c r="BH1965" s="12"/>
      <c r="BI1965" s="12"/>
      <c r="BJ1965" s="12"/>
      <c r="BK1965" s="12"/>
      <c r="BL1965" s="12"/>
      <c r="BM1965" s="12"/>
      <c r="BN1965" s="12"/>
      <c r="BO1965" s="12"/>
      <c r="BP1965" s="12"/>
      <c r="BQ1965" s="12"/>
      <c r="BR1965" s="12"/>
      <c r="BS1965" s="12"/>
      <c r="BT1965" s="12"/>
      <c r="BU1965" s="12"/>
      <c r="BV1965" s="12"/>
      <c r="BW1965" s="12"/>
      <c r="BX1965" s="12"/>
      <c r="BY1965" s="12"/>
      <c r="BZ1965" s="12"/>
    </row>
    <row r="1966" spans="16:78" x14ac:dyDescent="0.25">
      <c r="P1966" s="12"/>
      <c r="Q1966" s="12"/>
      <c r="R1966" s="12"/>
      <c r="S1966" s="12"/>
      <c r="T1966" s="12"/>
      <c r="U1966" s="12"/>
      <c r="V1966" s="12"/>
      <c r="W1966" s="12"/>
      <c r="X1966" s="12"/>
      <c r="Y1966" s="12"/>
      <c r="Z1966" s="12"/>
      <c r="AA1966" s="12"/>
      <c r="AB1966" s="12"/>
      <c r="AC1966" s="12"/>
      <c r="AD1966" s="12"/>
      <c r="AE1966" s="12"/>
      <c r="AF1966" s="12"/>
      <c r="AG1966" s="12"/>
      <c r="AH1966" s="12"/>
      <c r="AI1966" s="12"/>
      <c r="AJ1966" s="12"/>
      <c r="AK1966" s="12"/>
      <c r="AL1966" s="12"/>
      <c r="AM1966" s="12"/>
      <c r="AN1966" s="12"/>
      <c r="AO1966" s="12"/>
      <c r="AP1966" s="12"/>
      <c r="AQ1966" s="12"/>
      <c r="AR1966" s="12"/>
      <c r="AS1966" s="12"/>
      <c r="AT1966" s="12"/>
      <c r="AU1966" s="12"/>
      <c r="AV1966" s="12"/>
      <c r="AW1966" s="12"/>
      <c r="AX1966" s="12"/>
      <c r="AY1966" s="12"/>
      <c r="AZ1966" s="12"/>
      <c r="BA1966" s="12"/>
      <c r="BB1966" s="12"/>
      <c r="BC1966" s="12"/>
      <c r="BD1966" s="12"/>
      <c r="BE1966" s="12"/>
      <c r="BF1966" s="12"/>
      <c r="BG1966" s="12"/>
      <c r="BH1966" s="12"/>
      <c r="BI1966" s="12"/>
      <c r="BJ1966" s="12"/>
      <c r="BK1966" s="12"/>
      <c r="BL1966" s="12"/>
      <c r="BM1966" s="12"/>
      <c r="BN1966" s="12"/>
      <c r="BO1966" s="12"/>
      <c r="BP1966" s="12"/>
      <c r="BQ1966" s="12"/>
      <c r="BR1966" s="12"/>
      <c r="BS1966" s="12"/>
      <c r="BT1966" s="12"/>
      <c r="BU1966" s="12"/>
      <c r="BV1966" s="12"/>
      <c r="BW1966" s="12"/>
      <c r="BX1966" s="12"/>
      <c r="BY1966" s="12"/>
      <c r="BZ1966" s="12"/>
    </row>
    <row r="1967" spans="16:78" x14ac:dyDescent="0.25">
      <c r="P1967" s="12"/>
      <c r="Q1967" s="12"/>
      <c r="R1967" s="12"/>
      <c r="S1967" s="12"/>
      <c r="T1967" s="12"/>
      <c r="U1967" s="12"/>
      <c r="V1967" s="12"/>
      <c r="W1967" s="12"/>
      <c r="X1967" s="12"/>
      <c r="Y1967" s="12"/>
      <c r="Z1967" s="12"/>
      <c r="AA1967" s="12"/>
      <c r="AB1967" s="12"/>
      <c r="AC1967" s="12"/>
      <c r="AD1967" s="12"/>
      <c r="AE1967" s="12"/>
      <c r="AF1967" s="12"/>
      <c r="AG1967" s="12"/>
      <c r="AH1967" s="12"/>
      <c r="AI1967" s="12"/>
      <c r="AJ1967" s="12"/>
      <c r="AK1967" s="12"/>
      <c r="AL1967" s="12"/>
      <c r="AM1967" s="12"/>
      <c r="AN1967" s="12"/>
      <c r="AO1967" s="12"/>
      <c r="AP1967" s="12"/>
      <c r="AQ1967" s="12"/>
      <c r="AR1967" s="12"/>
      <c r="AS1967" s="12"/>
      <c r="AT1967" s="12"/>
      <c r="AU1967" s="12"/>
      <c r="AV1967" s="12"/>
      <c r="AW1967" s="12"/>
      <c r="AX1967" s="12"/>
      <c r="AY1967" s="12"/>
      <c r="AZ1967" s="12"/>
      <c r="BA1967" s="12"/>
      <c r="BB1967" s="12"/>
      <c r="BC1967" s="12"/>
      <c r="BD1967" s="12"/>
      <c r="BE1967" s="12"/>
      <c r="BF1967" s="12"/>
      <c r="BG1967" s="12"/>
      <c r="BH1967" s="12"/>
      <c r="BI1967" s="12"/>
      <c r="BJ1967" s="12"/>
      <c r="BK1967" s="12"/>
      <c r="BL1967" s="12"/>
      <c r="BM1967" s="12"/>
      <c r="BN1967" s="12"/>
      <c r="BO1967" s="12"/>
      <c r="BP1967" s="12"/>
      <c r="BQ1967" s="12"/>
      <c r="BR1967" s="12"/>
      <c r="BS1967" s="12"/>
      <c r="BT1967" s="12"/>
      <c r="BU1967" s="12"/>
      <c r="BV1967" s="12"/>
      <c r="BW1967" s="12"/>
      <c r="BX1967" s="12"/>
      <c r="BY1967" s="12"/>
      <c r="BZ1967" s="12"/>
    </row>
    <row r="1968" spans="16:78" x14ac:dyDescent="0.25">
      <c r="P1968" s="12"/>
      <c r="Q1968" s="12"/>
      <c r="R1968" s="12"/>
      <c r="S1968" s="12"/>
      <c r="T1968" s="12"/>
      <c r="U1968" s="12"/>
      <c r="V1968" s="12"/>
      <c r="W1968" s="12"/>
      <c r="X1968" s="12"/>
      <c r="Y1968" s="12"/>
      <c r="Z1968" s="12"/>
      <c r="AA1968" s="12"/>
      <c r="AB1968" s="12"/>
      <c r="AC1968" s="12"/>
      <c r="AD1968" s="12"/>
      <c r="AE1968" s="12"/>
      <c r="AF1968" s="12"/>
      <c r="AG1968" s="12"/>
      <c r="AH1968" s="12"/>
      <c r="AI1968" s="12"/>
      <c r="AJ1968" s="12"/>
      <c r="AK1968" s="12"/>
      <c r="AL1968" s="12"/>
      <c r="AM1968" s="12"/>
      <c r="AN1968" s="12"/>
      <c r="AO1968" s="12"/>
      <c r="AP1968" s="12"/>
      <c r="AQ1968" s="12"/>
      <c r="AR1968" s="12"/>
      <c r="AS1968" s="12"/>
      <c r="AT1968" s="12"/>
      <c r="AU1968" s="12"/>
      <c r="AV1968" s="12"/>
      <c r="AW1968" s="12"/>
      <c r="AX1968" s="12"/>
      <c r="AY1968" s="12"/>
      <c r="AZ1968" s="12"/>
      <c r="BA1968" s="12"/>
      <c r="BB1968" s="12"/>
      <c r="BC1968" s="12"/>
      <c r="BD1968" s="12"/>
      <c r="BE1968" s="12"/>
      <c r="BF1968" s="12"/>
      <c r="BG1968" s="12"/>
      <c r="BH1968" s="12"/>
      <c r="BI1968" s="12"/>
      <c r="BJ1968" s="12"/>
      <c r="BK1968" s="12"/>
      <c r="BL1968" s="12"/>
      <c r="BM1968" s="12"/>
      <c r="BN1968" s="12"/>
      <c r="BO1968" s="12"/>
      <c r="BP1968" s="12"/>
      <c r="BQ1968" s="12"/>
      <c r="BR1968" s="12"/>
      <c r="BS1968" s="12"/>
      <c r="BT1968" s="12"/>
      <c r="BU1968" s="12"/>
      <c r="BV1968" s="12"/>
      <c r="BW1968" s="12"/>
      <c r="BX1968" s="12"/>
      <c r="BY1968" s="12"/>
      <c r="BZ1968" s="12"/>
    </row>
    <row r="1969" spans="16:78" x14ac:dyDescent="0.25">
      <c r="P1969" s="12"/>
      <c r="Q1969" s="12"/>
      <c r="R1969" s="12"/>
      <c r="S1969" s="12"/>
      <c r="T1969" s="12"/>
      <c r="U1969" s="12"/>
      <c r="V1969" s="12"/>
      <c r="W1969" s="12"/>
      <c r="X1969" s="12"/>
      <c r="Y1969" s="12"/>
      <c r="Z1969" s="12"/>
      <c r="AA1969" s="12"/>
      <c r="AB1969" s="12"/>
      <c r="AC1969" s="12"/>
      <c r="AD1969" s="12"/>
      <c r="AE1969" s="12"/>
      <c r="AF1969" s="12"/>
      <c r="AG1969" s="12"/>
      <c r="AH1969" s="12"/>
      <c r="AI1969" s="12"/>
      <c r="AJ1969" s="12"/>
      <c r="AK1969" s="12"/>
      <c r="AL1969" s="12"/>
      <c r="AM1969" s="12"/>
      <c r="AN1969" s="12"/>
      <c r="AO1969" s="12"/>
      <c r="AP1969" s="12"/>
      <c r="AQ1969" s="12"/>
      <c r="AR1969" s="12"/>
      <c r="AS1969" s="12"/>
      <c r="AT1969" s="12"/>
      <c r="AU1969" s="12"/>
      <c r="AV1969" s="12"/>
      <c r="AW1969" s="12"/>
      <c r="AX1969" s="12"/>
      <c r="AY1969" s="12"/>
      <c r="AZ1969" s="12"/>
      <c r="BA1969" s="12"/>
      <c r="BB1969" s="12"/>
      <c r="BC1969" s="12"/>
      <c r="BD1969" s="12"/>
      <c r="BE1969" s="12"/>
      <c r="BF1969" s="12"/>
      <c r="BG1969" s="12"/>
      <c r="BH1969" s="12"/>
      <c r="BI1969" s="12"/>
      <c r="BJ1969" s="12"/>
      <c r="BK1969" s="12"/>
      <c r="BL1969" s="12"/>
      <c r="BM1969" s="12"/>
      <c r="BN1969" s="12"/>
      <c r="BO1969" s="12"/>
      <c r="BP1969" s="12"/>
      <c r="BQ1969" s="12"/>
      <c r="BR1969" s="12"/>
      <c r="BS1969" s="12"/>
      <c r="BT1969" s="12"/>
      <c r="BU1969" s="12"/>
      <c r="BV1969" s="12"/>
      <c r="BW1969" s="12"/>
      <c r="BX1969" s="12"/>
      <c r="BY1969" s="12"/>
      <c r="BZ1969" s="12"/>
    </row>
    <row r="1970" spans="16:78" x14ac:dyDescent="0.25">
      <c r="P1970" s="12"/>
      <c r="Q1970" s="12"/>
      <c r="R1970" s="12"/>
      <c r="S1970" s="12"/>
      <c r="T1970" s="12"/>
      <c r="U1970" s="12"/>
      <c r="V1970" s="12"/>
      <c r="W1970" s="12"/>
      <c r="X1970" s="12"/>
      <c r="Y1970" s="12"/>
      <c r="Z1970" s="12"/>
      <c r="AA1970" s="12"/>
      <c r="AB1970" s="12"/>
      <c r="AC1970" s="12"/>
      <c r="AD1970" s="12"/>
      <c r="AE1970" s="12"/>
      <c r="AF1970" s="12"/>
      <c r="AG1970" s="12"/>
      <c r="AH1970" s="12"/>
      <c r="AI1970" s="12"/>
      <c r="AJ1970" s="12"/>
      <c r="AK1970" s="12"/>
      <c r="AL1970" s="12"/>
      <c r="AM1970" s="12"/>
      <c r="AN1970" s="12"/>
      <c r="AO1970" s="12"/>
      <c r="AP1970" s="12"/>
      <c r="AQ1970" s="12"/>
      <c r="AR1970" s="12"/>
      <c r="AS1970" s="12"/>
      <c r="AT1970" s="12"/>
      <c r="AU1970" s="12"/>
      <c r="AV1970" s="12"/>
      <c r="AW1970" s="12"/>
      <c r="AX1970" s="12"/>
      <c r="AY1970" s="12"/>
      <c r="AZ1970" s="12"/>
      <c r="BA1970" s="12"/>
      <c r="BB1970" s="12"/>
      <c r="BC1970" s="12"/>
      <c r="BD1970" s="12"/>
      <c r="BE1970" s="12"/>
      <c r="BF1970" s="12"/>
      <c r="BG1970" s="12"/>
      <c r="BH1970" s="12"/>
      <c r="BI1970" s="12"/>
      <c r="BJ1970" s="12"/>
      <c r="BK1970" s="12"/>
      <c r="BL1970" s="12"/>
      <c r="BM1970" s="12"/>
      <c r="BN1970" s="12"/>
      <c r="BO1970" s="12"/>
      <c r="BP1970" s="12"/>
      <c r="BQ1970" s="12"/>
      <c r="BR1970" s="12"/>
      <c r="BS1970" s="12"/>
      <c r="BT1970" s="12"/>
      <c r="BU1970" s="12"/>
      <c r="BV1970" s="12"/>
      <c r="BW1970" s="12"/>
      <c r="BX1970" s="12"/>
      <c r="BY1970" s="12"/>
      <c r="BZ1970" s="12"/>
    </row>
    <row r="1971" spans="16:78" x14ac:dyDescent="0.25">
      <c r="P1971" s="12"/>
      <c r="Q1971" s="12"/>
      <c r="R1971" s="12"/>
      <c r="S1971" s="12"/>
      <c r="T1971" s="12"/>
      <c r="U1971" s="12"/>
      <c r="V1971" s="12"/>
      <c r="W1971" s="12"/>
      <c r="X1971" s="12"/>
      <c r="Y1971" s="12"/>
      <c r="Z1971" s="12"/>
      <c r="AA1971" s="12"/>
      <c r="AB1971" s="12"/>
      <c r="AC1971" s="12"/>
      <c r="AD1971" s="12"/>
      <c r="AE1971" s="12"/>
      <c r="AF1971" s="12"/>
      <c r="AG1971" s="12"/>
      <c r="AH1971" s="12"/>
      <c r="AI1971" s="12"/>
      <c r="AJ1971" s="12"/>
      <c r="AK1971" s="12"/>
      <c r="AL1971" s="12"/>
      <c r="AM1971" s="12"/>
      <c r="AN1971" s="12"/>
      <c r="AO1971" s="12"/>
      <c r="AP1971" s="12"/>
      <c r="AQ1971" s="12"/>
      <c r="AR1971" s="12"/>
      <c r="AS1971" s="12"/>
      <c r="AT1971" s="12"/>
      <c r="AU1971" s="12"/>
      <c r="AV1971" s="12"/>
      <c r="AW1971" s="12"/>
      <c r="AX1971" s="12"/>
      <c r="AY1971" s="12"/>
      <c r="AZ1971" s="12"/>
      <c r="BA1971" s="12"/>
      <c r="BB1971" s="12"/>
      <c r="BC1971" s="12"/>
      <c r="BD1971" s="12"/>
      <c r="BE1971" s="12"/>
      <c r="BF1971" s="12"/>
      <c r="BG1971" s="12"/>
      <c r="BH1971" s="12"/>
      <c r="BI1971" s="12"/>
      <c r="BJ1971" s="12"/>
      <c r="BK1971" s="12"/>
      <c r="BL1971" s="12"/>
      <c r="BM1971" s="12"/>
      <c r="BN1971" s="12"/>
      <c r="BO1971" s="12"/>
      <c r="BP1971" s="12"/>
      <c r="BQ1971" s="12"/>
      <c r="BR1971" s="12"/>
      <c r="BS1971" s="12"/>
      <c r="BT1971" s="12"/>
      <c r="BU1971" s="12"/>
      <c r="BV1971" s="12"/>
      <c r="BW1971" s="12"/>
      <c r="BX1971" s="12"/>
      <c r="BY1971" s="12"/>
      <c r="BZ1971" s="12"/>
    </row>
    <row r="1972" spans="16:78" x14ac:dyDescent="0.25">
      <c r="P1972" s="12"/>
      <c r="Q1972" s="12"/>
      <c r="R1972" s="12"/>
      <c r="S1972" s="12"/>
      <c r="T1972" s="12"/>
      <c r="U1972" s="12"/>
      <c r="V1972" s="12"/>
      <c r="W1972" s="12"/>
      <c r="X1972" s="12"/>
      <c r="Y1972" s="12"/>
      <c r="Z1972" s="12"/>
      <c r="AA1972" s="12"/>
      <c r="AB1972" s="12"/>
      <c r="AC1972" s="12"/>
      <c r="AD1972" s="12"/>
      <c r="AE1972" s="12"/>
      <c r="AF1972" s="12"/>
      <c r="AG1972" s="12"/>
      <c r="AH1972" s="12"/>
      <c r="AI1972" s="12"/>
      <c r="AJ1972" s="12"/>
      <c r="AK1972" s="12"/>
      <c r="AL1972" s="12"/>
      <c r="AM1972" s="12"/>
      <c r="AN1972" s="12"/>
      <c r="AO1972" s="12"/>
      <c r="AP1972" s="12"/>
      <c r="AQ1972" s="12"/>
      <c r="AR1972" s="12"/>
      <c r="AS1972" s="12"/>
      <c r="AT1972" s="12"/>
      <c r="AU1972" s="12"/>
      <c r="AV1972" s="12"/>
      <c r="AW1972" s="12"/>
      <c r="AX1972" s="12"/>
      <c r="AY1972" s="12"/>
      <c r="AZ1972" s="12"/>
      <c r="BA1972" s="12"/>
      <c r="BB1972" s="12"/>
      <c r="BC1972" s="12"/>
      <c r="BD1972" s="12"/>
      <c r="BE1972" s="12"/>
      <c r="BF1972" s="12"/>
      <c r="BG1972" s="12"/>
      <c r="BH1972" s="12"/>
      <c r="BI1972" s="12"/>
      <c r="BJ1972" s="12"/>
      <c r="BK1972" s="12"/>
      <c r="BL1972" s="12"/>
      <c r="BM1972" s="12"/>
      <c r="BN1972" s="12"/>
      <c r="BO1972" s="12"/>
      <c r="BP1972" s="12"/>
      <c r="BQ1972" s="12"/>
      <c r="BR1972" s="12"/>
      <c r="BS1972" s="12"/>
      <c r="BT1972" s="12"/>
      <c r="BU1972" s="12"/>
      <c r="BV1972" s="12"/>
      <c r="BW1972" s="12"/>
      <c r="BX1972" s="12"/>
      <c r="BY1972" s="12"/>
      <c r="BZ1972" s="12"/>
    </row>
    <row r="1973" spans="16:78" x14ac:dyDescent="0.25">
      <c r="P1973" s="12"/>
      <c r="Q1973" s="12"/>
      <c r="R1973" s="12"/>
      <c r="S1973" s="12"/>
      <c r="T1973" s="12"/>
      <c r="U1973" s="12"/>
      <c r="V1973" s="12"/>
      <c r="W1973" s="12"/>
      <c r="X1973" s="12"/>
      <c r="Y1973" s="12"/>
      <c r="Z1973" s="12"/>
      <c r="AA1973" s="12"/>
      <c r="AB1973" s="12"/>
      <c r="AC1973" s="12"/>
      <c r="AD1973" s="12"/>
      <c r="AE1973" s="12"/>
      <c r="AF1973" s="12"/>
      <c r="AG1973" s="12"/>
      <c r="AH1973" s="12"/>
      <c r="AI1973" s="12"/>
      <c r="AJ1973" s="12"/>
      <c r="AK1973" s="12"/>
      <c r="AL1973" s="12"/>
      <c r="AM1973" s="12"/>
      <c r="AN1973" s="12"/>
      <c r="AO1973" s="12"/>
      <c r="AP1973" s="12"/>
      <c r="AQ1973" s="12"/>
      <c r="AR1973" s="12"/>
      <c r="AS1973" s="12"/>
      <c r="AT1973" s="12"/>
      <c r="AU1973" s="12"/>
      <c r="AV1973" s="12"/>
      <c r="AW1973" s="12"/>
      <c r="AX1973" s="12"/>
      <c r="AY1973" s="12"/>
      <c r="AZ1973" s="12"/>
      <c r="BA1973" s="12"/>
      <c r="BB1973" s="12"/>
      <c r="BC1973" s="12"/>
      <c r="BD1973" s="12"/>
      <c r="BE1973" s="12"/>
      <c r="BF1973" s="12"/>
      <c r="BG1973" s="12"/>
      <c r="BH1973" s="12"/>
      <c r="BI1973" s="12"/>
      <c r="BJ1973" s="12"/>
      <c r="BK1973" s="12"/>
      <c r="BL1973" s="12"/>
      <c r="BM1973" s="12"/>
      <c r="BN1973" s="12"/>
      <c r="BO1973" s="12"/>
      <c r="BP1973" s="12"/>
      <c r="BQ1973" s="12"/>
      <c r="BR1973" s="12"/>
      <c r="BS1973" s="12"/>
      <c r="BT1973" s="12"/>
      <c r="BU1973" s="12"/>
      <c r="BV1973" s="12"/>
      <c r="BW1973" s="12"/>
      <c r="BX1973" s="12"/>
      <c r="BY1973" s="12"/>
      <c r="BZ1973" s="12"/>
    </row>
    <row r="1974" spans="16:78" x14ac:dyDescent="0.25">
      <c r="P1974" s="12"/>
      <c r="Q1974" s="12"/>
      <c r="R1974" s="12"/>
      <c r="S1974" s="12"/>
      <c r="T1974" s="12"/>
      <c r="U1974" s="12"/>
      <c r="V1974" s="12"/>
      <c r="W1974" s="12"/>
      <c r="X1974" s="12"/>
      <c r="Y1974" s="12"/>
      <c r="Z1974" s="12"/>
      <c r="AA1974" s="12"/>
      <c r="AB1974" s="12"/>
      <c r="AC1974" s="12"/>
      <c r="AD1974" s="12"/>
      <c r="AE1974" s="12"/>
      <c r="AF1974" s="12"/>
      <c r="AG1974" s="12"/>
      <c r="AH1974" s="12"/>
      <c r="AI1974" s="12"/>
      <c r="AJ1974" s="12"/>
      <c r="AK1974" s="12"/>
      <c r="AL1974" s="12"/>
      <c r="AM1974" s="12"/>
      <c r="AN1974" s="12"/>
      <c r="AO1974" s="12"/>
      <c r="AP1974" s="12"/>
      <c r="AQ1974" s="12"/>
      <c r="AR1974" s="12"/>
      <c r="AS1974" s="12"/>
      <c r="AT1974" s="12"/>
      <c r="AU1974" s="12"/>
      <c r="AV1974" s="12"/>
      <c r="AW1974" s="12"/>
      <c r="AX1974" s="12"/>
      <c r="AY1974" s="12"/>
      <c r="AZ1974" s="12"/>
      <c r="BA1974" s="12"/>
      <c r="BB1974" s="12"/>
      <c r="BC1974" s="12"/>
      <c r="BD1974" s="12"/>
      <c r="BE1974" s="12"/>
      <c r="BF1974" s="12"/>
      <c r="BG1974" s="12"/>
      <c r="BH1974" s="12"/>
      <c r="BI1974" s="12"/>
      <c r="BJ1974" s="12"/>
      <c r="BK1974" s="12"/>
      <c r="BL1974" s="12"/>
      <c r="BM1974" s="12"/>
      <c r="BN1974" s="12"/>
      <c r="BO1974" s="12"/>
      <c r="BP1974" s="12"/>
      <c r="BQ1974" s="12"/>
      <c r="BR1974" s="12"/>
      <c r="BS1974" s="12"/>
      <c r="BT1974" s="12"/>
      <c r="BU1974" s="12"/>
      <c r="BV1974" s="12"/>
      <c r="BW1974" s="12"/>
      <c r="BX1974" s="12"/>
      <c r="BY1974" s="12"/>
      <c r="BZ1974" s="12"/>
    </row>
    <row r="1975" spans="16:78" x14ac:dyDescent="0.25">
      <c r="P1975" s="12"/>
      <c r="Q1975" s="12"/>
      <c r="R1975" s="12"/>
      <c r="S1975" s="12"/>
      <c r="T1975" s="12"/>
      <c r="U1975" s="12"/>
      <c r="V1975" s="12"/>
      <c r="W1975" s="12"/>
      <c r="X1975" s="12"/>
      <c r="Y1975" s="12"/>
      <c r="Z1975" s="12"/>
      <c r="AA1975" s="12"/>
      <c r="AB1975" s="12"/>
      <c r="AC1975" s="12"/>
      <c r="AD1975" s="12"/>
      <c r="AE1975" s="12"/>
      <c r="AF1975" s="12"/>
      <c r="AG1975" s="12"/>
      <c r="AH1975" s="12"/>
      <c r="AI1975" s="12"/>
      <c r="AJ1975" s="12"/>
      <c r="AK1975" s="12"/>
      <c r="AL1975" s="12"/>
      <c r="AM1975" s="12"/>
      <c r="AN1975" s="12"/>
      <c r="AO1975" s="12"/>
      <c r="AP1975" s="12"/>
      <c r="AQ1975" s="12"/>
      <c r="AR1975" s="12"/>
      <c r="AS1975" s="12"/>
      <c r="AT1975" s="12"/>
      <c r="AU1975" s="12"/>
      <c r="AV1975" s="12"/>
      <c r="AW1975" s="12"/>
      <c r="AX1975" s="12"/>
      <c r="AY1975" s="12"/>
      <c r="AZ1975" s="12"/>
      <c r="BA1975" s="12"/>
      <c r="BB1975" s="12"/>
      <c r="BC1975" s="12"/>
      <c r="BD1975" s="12"/>
      <c r="BE1975" s="12"/>
      <c r="BF1975" s="12"/>
      <c r="BG1975" s="12"/>
      <c r="BH1975" s="12"/>
      <c r="BI1975" s="12"/>
      <c r="BJ1975" s="12"/>
      <c r="BK1975" s="12"/>
      <c r="BL1975" s="12"/>
      <c r="BM1975" s="12"/>
      <c r="BN1975" s="12"/>
      <c r="BO1975" s="12"/>
      <c r="BP1975" s="12"/>
      <c r="BQ1975" s="12"/>
      <c r="BR1975" s="12"/>
      <c r="BS1975" s="12"/>
      <c r="BT1975" s="12"/>
      <c r="BU1975" s="12"/>
      <c r="BV1975" s="12"/>
      <c r="BW1975" s="12"/>
      <c r="BX1975" s="12"/>
      <c r="BY1975" s="12"/>
      <c r="BZ1975" s="12"/>
    </row>
    <row r="1976" spans="16:78" x14ac:dyDescent="0.25">
      <c r="P1976" s="12"/>
      <c r="Q1976" s="12"/>
      <c r="R1976" s="12"/>
      <c r="S1976" s="12"/>
      <c r="T1976" s="12"/>
      <c r="U1976" s="12"/>
      <c r="V1976" s="12"/>
      <c r="W1976" s="12"/>
      <c r="X1976" s="12"/>
      <c r="Y1976" s="12"/>
      <c r="Z1976" s="12"/>
      <c r="AA1976" s="12"/>
      <c r="AB1976" s="12"/>
      <c r="AC1976" s="12"/>
      <c r="AD1976" s="12"/>
      <c r="AE1976" s="12"/>
      <c r="AF1976" s="12"/>
      <c r="AG1976" s="12"/>
      <c r="AH1976" s="12"/>
      <c r="AI1976" s="12"/>
      <c r="AJ1976" s="12"/>
      <c r="AK1976" s="12"/>
      <c r="AL1976" s="12"/>
      <c r="AM1976" s="12"/>
      <c r="AN1976" s="12"/>
      <c r="AO1976" s="12"/>
      <c r="AP1976" s="12"/>
      <c r="AQ1976" s="12"/>
      <c r="AR1976" s="12"/>
      <c r="AS1976" s="12"/>
      <c r="AT1976" s="12"/>
      <c r="AU1976" s="12"/>
      <c r="AV1976" s="12"/>
      <c r="AW1976" s="12"/>
      <c r="AX1976" s="12"/>
      <c r="AY1976" s="12"/>
      <c r="AZ1976" s="12"/>
      <c r="BA1976" s="12"/>
      <c r="BB1976" s="12"/>
      <c r="BC1976" s="12"/>
      <c r="BD1976" s="12"/>
      <c r="BE1976" s="12"/>
      <c r="BF1976" s="12"/>
      <c r="BG1976" s="12"/>
      <c r="BH1976" s="12"/>
      <c r="BI1976" s="12"/>
      <c r="BJ1976" s="12"/>
      <c r="BK1976" s="12"/>
      <c r="BL1976" s="12"/>
      <c r="BM1976" s="12"/>
      <c r="BN1976" s="12"/>
      <c r="BO1976" s="12"/>
      <c r="BP1976" s="12"/>
      <c r="BQ1976" s="12"/>
      <c r="BR1976" s="12"/>
      <c r="BS1976" s="12"/>
      <c r="BT1976" s="12"/>
      <c r="BU1976" s="12"/>
      <c r="BV1976" s="12"/>
      <c r="BW1976" s="12"/>
      <c r="BX1976" s="12"/>
      <c r="BY1976" s="12"/>
      <c r="BZ1976" s="12"/>
    </row>
    <row r="1977" spans="16:78" x14ac:dyDescent="0.25">
      <c r="P1977" s="12"/>
      <c r="Q1977" s="12"/>
      <c r="R1977" s="12"/>
      <c r="S1977" s="12"/>
      <c r="T1977" s="12"/>
      <c r="U1977" s="12"/>
      <c r="V1977" s="12"/>
      <c r="W1977" s="12"/>
      <c r="X1977" s="12"/>
      <c r="Y1977" s="12"/>
      <c r="Z1977" s="12"/>
      <c r="AA1977" s="12"/>
      <c r="AB1977" s="12"/>
      <c r="AC1977" s="12"/>
      <c r="AD1977" s="12"/>
      <c r="AE1977" s="12"/>
      <c r="AF1977" s="12"/>
      <c r="AG1977" s="12"/>
      <c r="AH1977" s="12"/>
      <c r="AI1977" s="12"/>
      <c r="AJ1977" s="12"/>
      <c r="AK1977" s="12"/>
      <c r="AL1977" s="12"/>
      <c r="AM1977" s="12"/>
      <c r="AN1977" s="12"/>
      <c r="AO1977" s="12"/>
      <c r="AP1977" s="12"/>
      <c r="AQ1977" s="12"/>
      <c r="AR1977" s="12"/>
      <c r="AS1977" s="12"/>
      <c r="AT1977" s="12"/>
      <c r="AU1977" s="12"/>
      <c r="AV1977" s="12"/>
      <c r="AW1977" s="12"/>
      <c r="AX1977" s="12"/>
      <c r="AY1977" s="12"/>
      <c r="AZ1977" s="12"/>
      <c r="BA1977" s="12"/>
      <c r="BB1977" s="12"/>
      <c r="BC1977" s="12"/>
      <c r="BD1977" s="12"/>
      <c r="BE1977" s="12"/>
      <c r="BF1977" s="12"/>
      <c r="BG1977" s="12"/>
      <c r="BH1977" s="12"/>
      <c r="BI1977" s="12"/>
      <c r="BJ1977" s="12"/>
      <c r="BK1977" s="12"/>
      <c r="BL1977" s="12"/>
      <c r="BM1977" s="12"/>
      <c r="BN1977" s="12"/>
      <c r="BO1977" s="12"/>
      <c r="BP1977" s="12"/>
      <c r="BQ1977" s="12"/>
      <c r="BR1977" s="12"/>
      <c r="BS1977" s="12"/>
      <c r="BT1977" s="12"/>
      <c r="BU1977" s="12"/>
      <c r="BV1977" s="12"/>
      <c r="BW1977" s="12"/>
      <c r="BX1977" s="12"/>
      <c r="BY1977" s="12"/>
      <c r="BZ1977" s="12"/>
    </row>
    <row r="1978" spans="16:78" x14ac:dyDescent="0.25">
      <c r="P1978" s="12"/>
      <c r="Q1978" s="12"/>
      <c r="R1978" s="12"/>
      <c r="S1978" s="12"/>
      <c r="T1978" s="12"/>
      <c r="U1978" s="12"/>
      <c r="V1978" s="12"/>
      <c r="W1978" s="12"/>
      <c r="X1978" s="12"/>
      <c r="Y1978" s="12"/>
      <c r="Z1978" s="12"/>
      <c r="AA1978" s="12"/>
      <c r="AB1978" s="12"/>
      <c r="AC1978" s="12"/>
      <c r="AD1978" s="12"/>
      <c r="AE1978" s="12"/>
      <c r="AF1978" s="12"/>
      <c r="AG1978" s="12"/>
      <c r="AH1978" s="12"/>
      <c r="AI1978" s="12"/>
      <c r="AJ1978" s="12"/>
      <c r="AK1978" s="12"/>
      <c r="AL1978" s="12"/>
      <c r="AM1978" s="12"/>
      <c r="AN1978" s="12"/>
      <c r="AO1978" s="12"/>
      <c r="AP1978" s="12"/>
      <c r="AQ1978" s="12"/>
      <c r="AR1978" s="12"/>
      <c r="AS1978" s="12"/>
      <c r="AT1978" s="12"/>
      <c r="AU1978" s="12"/>
      <c r="AV1978" s="12"/>
      <c r="AW1978" s="12"/>
      <c r="AX1978" s="12"/>
      <c r="AY1978" s="12"/>
      <c r="AZ1978" s="12"/>
      <c r="BA1978" s="12"/>
      <c r="BB1978" s="12"/>
      <c r="BC1978" s="12"/>
      <c r="BD1978" s="12"/>
      <c r="BE1978" s="12"/>
      <c r="BF1978" s="12"/>
      <c r="BG1978" s="12"/>
      <c r="BH1978" s="12"/>
      <c r="BI1978" s="12"/>
      <c r="BJ1978" s="12"/>
      <c r="BK1978" s="12"/>
      <c r="BL1978" s="12"/>
      <c r="BM1978" s="12"/>
      <c r="BN1978" s="12"/>
      <c r="BO1978" s="12"/>
      <c r="BP1978" s="12"/>
      <c r="BQ1978" s="12"/>
      <c r="BR1978" s="12"/>
      <c r="BS1978" s="12"/>
      <c r="BT1978" s="12"/>
      <c r="BU1978" s="12"/>
      <c r="BV1978" s="12"/>
      <c r="BW1978" s="12"/>
      <c r="BX1978" s="12"/>
      <c r="BY1978" s="12"/>
      <c r="BZ1978" s="12"/>
    </row>
    <row r="1979" spans="16:78" x14ac:dyDescent="0.25">
      <c r="P1979" s="12"/>
      <c r="Q1979" s="12"/>
      <c r="R1979" s="12"/>
      <c r="S1979" s="12"/>
      <c r="T1979" s="12"/>
      <c r="U1979" s="12"/>
      <c r="V1979" s="12"/>
      <c r="W1979" s="12"/>
      <c r="X1979" s="12"/>
      <c r="Y1979" s="12"/>
      <c r="Z1979" s="12"/>
      <c r="AA1979" s="12"/>
      <c r="AB1979" s="12"/>
      <c r="AC1979" s="12"/>
      <c r="AD1979" s="12"/>
      <c r="AE1979" s="12"/>
      <c r="AF1979" s="12"/>
      <c r="AG1979" s="12"/>
      <c r="AH1979" s="12"/>
      <c r="AI1979" s="12"/>
      <c r="AJ1979" s="12"/>
      <c r="AK1979" s="12"/>
      <c r="AL1979" s="12"/>
      <c r="AM1979" s="12"/>
      <c r="AN1979" s="12"/>
      <c r="AO1979" s="12"/>
      <c r="AP1979" s="12"/>
      <c r="AQ1979" s="12"/>
      <c r="AR1979" s="12"/>
      <c r="AS1979" s="12"/>
      <c r="AT1979" s="12"/>
      <c r="AU1979" s="12"/>
      <c r="AV1979" s="12"/>
      <c r="AW1979" s="12"/>
      <c r="AX1979" s="12"/>
      <c r="AY1979" s="12"/>
      <c r="AZ1979" s="12"/>
      <c r="BA1979" s="12"/>
      <c r="BB1979" s="12"/>
      <c r="BC1979" s="12"/>
      <c r="BD1979" s="12"/>
      <c r="BE1979" s="12"/>
      <c r="BF1979" s="12"/>
      <c r="BG1979" s="12"/>
      <c r="BH1979" s="12"/>
      <c r="BI1979" s="12"/>
      <c r="BJ1979" s="12"/>
      <c r="BK1979" s="12"/>
      <c r="BL1979" s="12"/>
      <c r="BM1979" s="12"/>
      <c r="BN1979" s="12"/>
      <c r="BO1979" s="12"/>
      <c r="BP1979" s="12"/>
      <c r="BQ1979" s="12"/>
      <c r="BR1979" s="12"/>
      <c r="BS1979" s="12"/>
      <c r="BT1979" s="12"/>
      <c r="BU1979" s="12"/>
      <c r="BV1979" s="12"/>
      <c r="BW1979" s="12"/>
      <c r="BX1979" s="12"/>
      <c r="BY1979" s="12"/>
      <c r="BZ1979" s="12"/>
    </row>
    <row r="1980" spans="16:78" x14ac:dyDescent="0.25">
      <c r="P1980" s="12"/>
      <c r="Q1980" s="12"/>
      <c r="R1980" s="12"/>
      <c r="S1980" s="12"/>
      <c r="T1980" s="12"/>
      <c r="U1980" s="12"/>
      <c r="V1980" s="12"/>
      <c r="W1980" s="12"/>
      <c r="X1980" s="12"/>
      <c r="Y1980" s="12"/>
      <c r="Z1980" s="12"/>
      <c r="AA1980" s="12"/>
      <c r="AB1980" s="12"/>
      <c r="AC1980" s="12"/>
      <c r="AD1980" s="12"/>
      <c r="AE1980" s="12"/>
      <c r="AF1980" s="12"/>
      <c r="AG1980" s="12"/>
      <c r="AH1980" s="12"/>
      <c r="AI1980" s="12"/>
      <c r="AJ1980" s="12"/>
      <c r="AK1980" s="12"/>
      <c r="AL1980" s="12"/>
      <c r="AM1980" s="12"/>
      <c r="AN1980" s="12"/>
      <c r="AO1980" s="12"/>
      <c r="AP1980" s="12"/>
      <c r="AQ1980" s="12"/>
      <c r="AR1980" s="12"/>
      <c r="AS1980" s="12"/>
      <c r="AT1980" s="12"/>
      <c r="AU1980" s="12"/>
      <c r="AV1980" s="12"/>
      <c r="AW1980" s="12"/>
      <c r="AX1980" s="12"/>
      <c r="AY1980" s="12"/>
      <c r="AZ1980" s="12"/>
      <c r="BA1980" s="12"/>
      <c r="BB1980" s="12"/>
      <c r="BC1980" s="12"/>
      <c r="BD1980" s="12"/>
      <c r="BE1980" s="12"/>
      <c r="BF1980" s="12"/>
      <c r="BG1980" s="12"/>
      <c r="BH1980" s="12"/>
      <c r="BI1980" s="12"/>
      <c r="BJ1980" s="12"/>
      <c r="BK1980" s="12"/>
      <c r="BL1980" s="12"/>
      <c r="BM1980" s="12"/>
      <c r="BN1980" s="12"/>
      <c r="BO1980" s="12"/>
      <c r="BP1980" s="12"/>
      <c r="BQ1980" s="12"/>
      <c r="BR1980" s="12"/>
      <c r="BS1980" s="12"/>
      <c r="BT1980" s="12"/>
      <c r="BU1980" s="12"/>
      <c r="BV1980" s="12"/>
      <c r="BW1980" s="12"/>
      <c r="BX1980" s="12"/>
      <c r="BY1980" s="12"/>
      <c r="BZ1980" s="12"/>
    </row>
    <row r="1981" spans="16:78" x14ac:dyDescent="0.25">
      <c r="P1981" s="12"/>
      <c r="Q1981" s="12"/>
      <c r="R1981" s="12"/>
      <c r="S1981" s="12"/>
      <c r="T1981" s="12"/>
      <c r="U1981" s="12"/>
      <c r="V1981" s="12"/>
      <c r="W1981" s="12"/>
      <c r="X1981" s="12"/>
      <c r="Y1981" s="12"/>
      <c r="Z1981" s="12"/>
      <c r="AA1981" s="12"/>
      <c r="AB1981" s="12"/>
      <c r="AC1981" s="12"/>
      <c r="AD1981" s="12"/>
      <c r="AE1981" s="12"/>
      <c r="AF1981" s="12"/>
      <c r="AG1981" s="12"/>
      <c r="AH1981" s="12"/>
      <c r="AI1981" s="12"/>
      <c r="AJ1981" s="12"/>
      <c r="AK1981" s="12"/>
      <c r="AL1981" s="12"/>
      <c r="AM1981" s="12"/>
      <c r="AN1981" s="12"/>
      <c r="AO1981" s="12"/>
      <c r="AP1981" s="12"/>
      <c r="AQ1981" s="12"/>
      <c r="AR1981" s="12"/>
      <c r="AS1981" s="12"/>
      <c r="AT1981" s="12"/>
      <c r="AU1981" s="12"/>
      <c r="AV1981" s="12"/>
      <c r="AW1981" s="12"/>
      <c r="AX1981" s="12"/>
      <c r="AY1981" s="12"/>
      <c r="AZ1981" s="12"/>
      <c r="BA1981" s="12"/>
      <c r="BB1981" s="12"/>
      <c r="BC1981" s="12"/>
      <c r="BD1981" s="12"/>
      <c r="BE1981" s="12"/>
      <c r="BF1981" s="12"/>
      <c r="BG1981" s="12"/>
      <c r="BH1981" s="12"/>
      <c r="BI1981" s="12"/>
      <c r="BJ1981" s="12"/>
      <c r="BK1981" s="12"/>
      <c r="BL1981" s="12"/>
      <c r="BM1981" s="12"/>
      <c r="BN1981" s="12"/>
      <c r="BO1981" s="12"/>
      <c r="BP1981" s="12"/>
      <c r="BQ1981" s="12"/>
      <c r="BR1981" s="12"/>
      <c r="BS1981" s="12"/>
      <c r="BT1981" s="12"/>
      <c r="BU1981" s="12"/>
      <c r="BV1981" s="12"/>
      <c r="BW1981" s="12"/>
      <c r="BX1981" s="12"/>
      <c r="BY1981" s="12"/>
      <c r="BZ1981" s="12"/>
    </row>
    <row r="1982" spans="16:78" x14ac:dyDescent="0.25">
      <c r="P1982" s="12"/>
      <c r="Q1982" s="12"/>
      <c r="R1982" s="12"/>
      <c r="S1982" s="12"/>
      <c r="T1982" s="12"/>
      <c r="U1982" s="12"/>
      <c r="V1982" s="12"/>
      <c r="W1982" s="12"/>
      <c r="X1982" s="12"/>
      <c r="Y1982" s="12"/>
      <c r="Z1982" s="12"/>
      <c r="AA1982" s="12"/>
      <c r="AB1982" s="12"/>
      <c r="AC1982" s="12"/>
      <c r="AD1982" s="12"/>
      <c r="AE1982" s="12"/>
      <c r="AF1982" s="12"/>
      <c r="AG1982" s="12"/>
      <c r="AH1982" s="12"/>
      <c r="AI1982" s="12"/>
      <c r="AJ1982" s="12"/>
      <c r="AK1982" s="12"/>
      <c r="AL1982" s="12"/>
      <c r="AM1982" s="12"/>
      <c r="AN1982" s="12"/>
      <c r="AO1982" s="12"/>
      <c r="AP1982" s="12"/>
      <c r="AQ1982" s="12"/>
      <c r="AR1982" s="12"/>
      <c r="AS1982" s="12"/>
      <c r="AT1982" s="12"/>
      <c r="AU1982" s="12"/>
      <c r="AV1982" s="12"/>
      <c r="AW1982" s="12"/>
      <c r="AX1982" s="12"/>
      <c r="AY1982" s="12"/>
      <c r="AZ1982" s="12"/>
      <c r="BA1982" s="12"/>
      <c r="BB1982" s="12"/>
      <c r="BC1982" s="12"/>
      <c r="BD1982" s="12"/>
      <c r="BE1982" s="12"/>
      <c r="BF1982" s="12"/>
      <c r="BG1982" s="12"/>
      <c r="BH1982" s="12"/>
      <c r="BI1982" s="12"/>
      <c r="BJ1982" s="12"/>
      <c r="BK1982" s="12"/>
      <c r="BL1982" s="12"/>
      <c r="BM1982" s="12"/>
      <c r="BN1982" s="12"/>
      <c r="BO1982" s="12"/>
      <c r="BP1982" s="12"/>
      <c r="BQ1982" s="12"/>
      <c r="BR1982" s="12"/>
      <c r="BS1982" s="12"/>
      <c r="BT1982" s="12"/>
      <c r="BU1982" s="12"/>
      <c r="BV1982" s="12"/>
      <c r="BW1982" s="12"/>
      <c r="BX1982" s="12"/>
      <c r="BY1982" s="12"/>
      <c r="BZ1982" s="12"/>
    </row>
    <row r="1983" spans="16:78" x14ac:dyDescent="0.25">
      <c r="P1983" s="12"/>
      <c r="Q1983" s="12"/>
      <c r="R1983" s="12"/>
      <c r="S1983" s="12"/>
      <c r="T1983" s="12"/>
      <c r="U1983" s="12"/>
      <c r="V1983" s="12"/>
      <c r="W1983" s="12"/>
      <c r="X1983" s="12"/>
      <c r="Y1983" s="12"/>
      <c r="Z1983" s="12"/>
      <c r="AA1983" s="12"/>
      <c r="AB1983" s="12"/>
      <c r="AC1983" s="12"/>
      <c r="AD1983" s="12"/>
      <c r="AE1983" s="12"/>
      <c r="AF1983" s="12"/>
      <c r="AG1983" s="12"/>
      <c r="AH1983" s="12"/>
      <c r="AI1983" s="12"/>
      <c r="AJ1983" s="12"/>
      <c r="AK1983" s="12"/>
      <c r="AL1983" s="12"/>
      <c r="AM1983" s="12"/>
      <c r="AN1983" s="12"/>
      <c r="AO1983" s="12"/>
      <c r="AP1983" s="12"/>
      <c r="AQ1983" s="12"/>
      <c r="AR1983" s="12"/>
      <c r="AS1983" s="12"/>
      <c r="AT1983" s="12"/>
      <c r="AU1983" s="12"/>
      <c r="AV1983" s="12"/>
      <c r="AW1983" s="12"/>
      <c r="AX1983" s="12"/>
      <c r="AY1983" s="12"/>
      <c r="AZ1983" s="12"/>
      <c r="BA1983" s="12"/>
      <c r="BB1983" s="12"/>
      <c r="BC1983" s="12"/>
      <c r="BD1983" s="12"/>
      <c r="BE1983" s="12"/>
      <c r="BF1983" s="12"/>
      <c r="BG1983" s="12"/>
      <c r="BH1983" s="12"/>
      <c r="BI1983" s="12"/>
      <c r="BJ1983" s="12"/>
      <c r="BK1983" s="12"/>
      <c r="BL1983" s="12"/>
      <c r="BM1983" s="12"/>
      <c r="BN1983" s="12"/>
      <c r="BO1983" s="12"/>
      <c r="BP1983" s="12"/>
      <c r="BQ1983" s="12"/>
      <c r="BR1983" s="12"/>
      <c r="BS1983" s="12"/>
      <c r="BT1983" s="12"/>
      <c r="BU1983" s="12"/>
      <c r="BV1983" s="12"/>
      <c r="BW1983" s="12"/>
      <c r="BX1983" s="12"/>
      <c r="BY1983" s="12"/>
      <c r="BZ1983" s="12"/>
    </row>
    <row r="1984" spans="16:78" x14ac:dyDescent="0.25">
      <c r="P1984" s="12"/>
      <c r="Q1984" s="12"/>
      <c r="R1984" s="12"/>
      <c r="S1984" s="12"/>
      <c r="T1984" s="12"/>
      <c r="U1984" s="12"/>
      <c r="V1984" s="12"/>
      <c r="W1984" s="12"/>
      <c r="X1984" s="12"/>
      <c r="Y1984" s="12"/>
      <c r="Z1984" s="12"/>
      <c r="AA1984" s="12"/>
      <c r="AB1984" s="12"/>
      <c r="AC1984" s="12"/>
      <c r="AD1984" s="12"/>
      <c r="AE1984" s="12"/>
      <c r="AF1984" s="12"/>
      <c r="AG1984" s="12"/>
      <c r="AH1984" s="12"/>
      <c r="AI1984" s="12"/>
      <c r="AJ1984" s="12"/>
      <c r="AK1984" s="12"/>
      <c r="AL1984" s="12"/>
      <c r="AM1984" s="12"/>
      <c r="AN1984" s="12"/>
      <c r="AO1984" s="12"/>
      <c r="AP1984" s="12"/>
      <c r="AQ1984" s="12"/>
      <c r="AR1984" s="12"/>
      <c r="AS1984" s="12"/>
      <c r="AT1984" s="12"/>
      <c r="AU1984" s="12"/>
      <c r="AV1984" s="12"/>
      <c r="AW1984" s="12"/>
      <c r="AX1984" s="12"/>
      <c r="AY1984" s="12"/>
      <c r="AZ1984" s="12"/>
      <c r="BA1984" s="12"/>
      <c r="BB1984" s="12"/>
      <c r="BC1984" s="12"/>
      <c r="BD1984" s="12"/>
      <c r="BE1984" s="12"/>
      <c r="BF1984" s="12"/>
      <c r="BG1984" s="12"/>
      <c r="BH1984" s="12"/>
      <c r="BI1984" s="12"/>
      <c r="BJ1984" s="12"/>
      <c r="BK1984" s="12"/>
      <c r="BL1984" s="12"/>
      <c r="BM1984" s="12"/>
      <c r="BN1984" s="12"/>
      <c r="BO1984" s="12"/>
      <c r="BP1984" s="12"/>
      <c r="BQ1984" s="12"/>
      <c r="BR1984" s="12"/>
      <c r="BS1984" s="12"/>
      <c r="BT1984" s="12"/>
      <c r="BU1984" s="12"/>
      <c r="BV1984" s="12"/>
      <c r="BW1984" s="12"/>
      <c r="BX1984" s="12"/>
      <c r="BY1984" s="12"/>
      <c r="BZ1984" s="12"/>
    </row>
    <row r="1985" spans="16:78" x14ac:dyDescent="0.25">
      <c r="P1985" s="12"/>
      <c r="Q1985" s="12"/>
      <c r="R1985" s="12"/>
      <c r="S1985" s="12"/>
      <c r="T1985" s="12"/>
      <c r="U1985" s="12"/>
      <c r="V1985" s="12"/>
      <c r="W1985" s="12"/>
      <c r="X1985" s="12"/>
      <c r="Y1985" s="12"/>
      <c r="Z1985" s="12"/>
      <c r="AA1985" s="12"/>
      <c r="AB1985" s="12"/>
      <c r="AC1985" s="12"/>
      <c r="AD1985" s="12"/>
      <c r="AE1985" s="12"/>
      <c r="AF1985" s="12"/>
      <c r="AG1985" s="12"/>
      <c r="AH1985" s="12"/>
      <c r="AI1985" s="12"/>
      <c r="AJ1985" s="12"/>
      <c r="AK1985" s="12"/>
      <c r="AL1985" s="12"/>
      <c r="AM1985" s="12"/>
      <c r="AN1985" s="12"/>
      <c r="AO1985" s="12"/>
      <c r="AP1985" s="12"/>
      <c r="AQ1985" s="12"/>
      <c r="AR1985" s="12"/>
      <c r="AS1985" s="12"/>
      <c r="AT1985" s="12"/>
      <c r="AU1985" s="12"/>
      <c r="AV1985" s="12"/>
      <c r="AW1985" s="12"/>
      <c r="AX1985" s="12"/>
      <c r="AY1985" s="12"/>
      <c r="AZ1985" s="12"/>
      <c r="BA1985" s="12"/>
      <c r="BB1985" s="12"/>
      <c r="BC1985" s="12"/>
      <c r="BD1985" s="12"/>
      <c r="BE1985" s="12"/>
      <c r="BF1985" s="12"/>
      <c r="BG1985" s="12"/>
      <c r="BH1985" s="12"/>
      <c r="BI1985" s="12"/>
      <c r="BJ1985" s="12"/>
      <c r="BK1985" s="12"/>
      <c r="BL1985" s="12"/>
      <c r="BM1985" s="12"/>
      <c r="BN1985" s="12"/>
      <c r="BO1985" s="12"/>
      <c r="BP1985" s="12"/>
      <c r="BQ1985" s="12"/>
      <c r="BR1985" s="12"/>
      <c r="BS1985" s="12"/>
      <c r="BT1985" s="12"/>
      <c r="BU1985" s="12"/>
      <c r="BV1985" s="12"/>
      <c r="BW1985" s="12"/>
      <c r="BX1985" s="12"/>
      <c r="BY1985" s="12"/>
      <c r="BZ1985" s="12"/>
    </row>
  </sheetData>
  <mergeCells count="9">
    <mergeCell ref="BF5:BK5"/>
    <mergeCell ref="BM5:BR5"/>
    <mergeCell ref="BT5:BY5"/>
    <mergeCell ref="P5:U5"/>
    <mergeCell ref="W5:AB5"/>
    <mergeCell ref="AD5:AI5"/>
    <mergeCell ref="AK5:AP5"/>
    <mergeCell ref="AR5:AW5"/>
    <mergeCell ref="AY5:BD5"/>
  </mergeCells>
  <conditionalFormatting sqref="L1:M24 L33:M34 M38 L42:M1048576">
    <cfRule type="cellIs" dxfId="156" priority="48" operator="equal">
      <formula>"Completed"</formula>
    </cfRule>
  </conditionalFormatting>
  <conditionalFormatting sqref="L1:M24 L33:M34 M38 L42:M1048576">
    <cfRule type="cellIs" dxfId="155" priority="47" operator="equal">
      <formula>"In progress"</formula>
    </cfRule>
  </conditionalFormatting>
  <conditionalFormatting sqref="L1:M24 L33:M34 M38 L42:M1048576">
    <cfRule type="cellIs" dxfId="154" priority="46" operator="equal">
      <formula>"Not Started"</formula>
    </cfRule>
  </conditionalFormatting>
  <conditionalFormatting sqref="P8:BZ11 P30:BZ32">
    <cfRule type="expression" dxfId="153" priority="45">
      <formula>AND(P$6&gt;=$H8,P$6&lt;=$I8)</formula>
    </cfRule>
  </conditionalFormatting>
  <conditionalFormatting sqref="P5:BS7 P8:BZ1985">
    <cfRule type="expression" dxfId="152" priority="44">
      <formula>P$6=TODAY()</formula>
    </cfRule>
  </conditionalFormatting>
  <conditionalFormatting sqref="BT5:BZ7">
    <cfRule type="expression" dxfId="151" priority="43">
      <formula>BT$6=TODAY()</formula>
    </cfRule>
  </conditionalFormatting>
  <conditionalFormatting sqref="M43:M1048576 M1:M24 M33:M34 M38">
    <cfRule type="dataBar" priority="42">
      <dataBar>
        <cfvo type="min"/>
        <cfvo type="max"/>
        <color rgb="FF638EC6"/>
      </dataBar>
      <extLst>
        <ext xmlns:x14="http://schemas.microsoft.com/office/spreadsheetml/2009/9/main" uri="{B025F937-C7B1-47D3-B67F-A62EFF666E3E}">
          <x14:id>{F0C3684D-A09D-4D8E-916F-B61D85D90462}</x14:id>
        </ext>
      </extLst>
    </cfRule>
  </conditionalFormatting>
  <conditionalFormatting sqref="P131:BZ131">
    <cfRule type="expression" dxfId="150" priority="50">
      <formula>AND(P$6&gt;=#REF!,P$6&lt;=#REF!)</formula>
    </cfRule>
  </conditionalFormatting>
  <conditionalFormatting sqref="P8:BZ11 P30:BZ32">
    <cfRule type="expression" dxfId="149" priority="41">
      <formula>AND(P$6&gt;$I8,P$6&lt;=$J8)</formula>
    </cfRule>
  </conditionalFormatting>
  <conditionalFormatting sqref="P12:BZ12">
    <cfRule type="expression" dxfId="148" priority="62">
      <formula>AND(P$6&gt;=#REF!,P$6&lt;=#REF!)</formula>
    </cfRule>
  </conditionalFormatting>
  <conditionalFormatting sqref="P12:BZ12">
    <cfRule type="expression" dxfId="147" priority="70">
      <formula>AND(P$6&gt;#REF!,P$6&lt;=#REF!)</formula>
    </cfRule>
  </conditionalFormatting>
  <conditionalFormatting sqref="P13:BZ13">
    <cfRule type="expression" dxfId="146" priority="84">
      <formula>AND(P$6&gt;=#REF!,P$6&lt;=#REF!)</formula>
    </cfRule>
  </conditionalFormatting>
  <conditionalFormatting sqref="P23:BZ25">
    <cfRule type="expression" dxfId="145" priority="85">
      <formula>AND(P$6&gt;=$H21,P$6&lt;=$I21)</formula>
    </cfRule>
  </conditionalFormatting>
  <conditionalFormatting sqref="P13:BZ13">
    <cfRule type="expression" dxfId="144" priority="86">
      <formula>AND(P$6&gt;#REF!,P$6&lt;=#REF!)</formula>
    </cfRule>
  </conditionalFormatting>
  <conditionalFormatting sqref="P23:BZ25">
    <cfRule type="expression" dxfId="143" priority="87">
      <formula>AND(P$6&gt;$I21,P$6&lt;=$J21)</formula>
    </cfRule>
  </conditionalFormatting>
  <conditionalFormatting sqref="P16:BZ16">
    <cfRule type="expression" dxfId="142" priority="103">
      <formula>AND(P$6&gt;=#REF!,P$6&lt;=#REF!)</formula>
    </cfRule>
  </conditionalFormatting>
  <conditionalFormatting sqref="P16:BZ16">
    <cfRule type="expression" dxfId="141" priority="107">
      <formula>AND(P$6&gt;#REF!,P$6&lt;=#REF!)</formula>
    </cfRule>
  </conditionalFormatting>
  <conditionalFormatting sqref="P17:BZ17">
    <cfRule type="expression" dxfId="140" priority="121">
      <formula>AND(P$6&gt;=#REF!,P$6&lt;=#REF!)</formula>
    </cfRule>
  </conditionalFormatting>
  <conditionalFormatting sqref="P17:BZ17">
    <cfRule type="expression" dxfId="139" priority="123">
      <formula>AND(P$6&gt;#REF!,P$6&lt;=#REF!)</formula>
    </cfRule>
  </conditionalFormatting>
  <conditionalFormatting sqref="P33:BZ33">
    <cfRule type="expression" dxfId="138" priority="140">
      <formula>AND(P$6&gt;=#REF!,P$6&lt;=#REF!)</formula>
    </cfRule>
  </conditionalFormatting>
  <conditionalFormatting sqref="P33:BZ33">
    <cfRule type="expression" dxfId="137" priority="144">
      <formula>AND(P$6&gt;#REF!,P$6&lt;=#REF!)</formula>
    </cfRule>
  </conditionalFormatting>
  <conditionalFormatting sqref="P34:BZ34">
    <cfRule type="expression" dxfId="136" priority="158">
      <formula>AND(P$6&gt;=#REF!,P$6&lt;=#REF!)</formula>
    </cfRule>
  </conditionalFormatting>
  <conditionalFormatting sqref="P34:BZ34">
    <cfRule type="expression" dxfId="135" priority="160">
      <formula>AND(P$6&gt;#REF!,P$6&lt;=#REF!)</formula>
    </cfRule>
  </conditionalFormatting>
  <conditionalFormatting sqref="P35:BZ35">
    <cfRule type="expression" dxfId="134" priority="175">
      <formula>AND(P$6&gt;=#REF!,P$6&lt;=#REF!)</formula>
    </cfRule>
  </conditionalFormatting>
  <conditionalFormatting sqref="P35:BZ35">
    <cfRule type="expression" dxfId="133" priority="177">
      <formula>AND(P$6&gt;#REF!,P$6&lt;=#REF!)</formula>
    </cfRule>
  </conditionalFormatting>
  <conditionalFormatting sqref="P36:BZ36">
    <cfRule type="expression" dxfId="132" priority="192">
      <formula>AND(P$6&gt;=#REF!,P$6&lt;=#REF!)</formula>
    </cfRule>
  </conditionalFormatting>
  <conditionalFormatting sqref="P36:BZ36">
    <cfRule type="expression" dxfId="131" priority="194">
      <formula>AND(P$6&gt;#REF!,P$6&lt;=#REF!)</formula>
    </cfRule>
  </conditionalFormatting>
  <conditionalFormatting sqref="P37:BZ37">
    <cfRule type="expression" dxfId="130" priority="209">
      <formula>AND(P$6&gt;=#REF!,P$6&lt;=#REF!)</formula>
    </cfRule>
  </conditionalFormatting>
  <conditionalFormatting sqref="P37:BZ37">
    <cfRule type="expression" dxfId="129" priority="211">
      <formula>AND(P$6&gt;#REF!,P$6&lt;=#REF!)</formula>
    </cfRule>
  </conditionalFormatting>
  <conditionalFormatting sqref="P38:BZ38">
    <cfRule type="expression" dxfId="128" priority="226">
      <formula>AND(P$6&gt;=#REF!,P$6&lt;=#REF!)</formula>
    </cfRule>
  </conditionalFormatting>
  <conditionalFormatting sqref="P38:BZ38">
    <cfRule type="expression" dxfId="127" priority="228">
      <formula>AND(P$6&gt;#REF!,P$6&lt;=#REF!)</formula>
    </cfRule>
  </conditionalFormatting>
  <conditionalFormatting sqref="P39:BZ39">
    <cfRule type="expression" dxfId="126" priority="243">
      <formula>AND(P$6&gt;=#REF!,P$6&lt;=#REF!)</formula>
    </cfRule>
  </conditionalFormatting>
  <conditionalFormatting sqref="P39:BZ39">
    <cfRule type="expression" dxfId="125" priority="245">
      <formula>AND(P$6&gt;#REF!,P$6&lt;=#REF!)</formula>
    </cfRule>
  </conditionalFormatting>
  <conditionalFormatting sqref="P40:BZ40">
    <cfRule type="expression" dxfId="124" priority="260">
      <formula>AND(P$6&gt;=#REF!,P$6&lt;=#REF!)</formula>
    </cfRule>
  </conditionalFormatting>
  <conditionalFormatting sqref="P40:BZ40">
    <cfRule type="expression" dxfId="123" priority="262">
      <formula>AND(P$6&gt;#REF!,P$6&lt;=#REF!)</formula>
    </cfRule>
  </conditionalFormatting>
  <conditionalFormatting sqref="P41:BZ41">
    <cfRule type="expression" dxfId="122" priority="277">
      <formula>AND(P$6&gt;=#REF!,P$6&lt;=#REF!)</formula>
    </cfRule>
  </conditionalFormatting>
  <conditionalFormatting sqref="P41:BZ41">
    <cfRule type="expression" dxfId="121" priority="279">
      <formula>AND(P$6&gt;#REF!,P$6&lt;=#REF!)</formula>
    </cfRule>
  </conditionalFormatting>
  <conditionalFormatting sqref="P42:BZ42">
    <cfRule type="expression" dxfId="120" priority="294">
      <formula>AND(P$6&gt;=#REF!,P$6&lt;=#REF!)</formula>
    </cfRule>
  </conditionalFormatting>
  <conditionalFormatting sqref="P42:BZ42">
    <cfRule type="expression" dxfId="119" priority="296">
      <formula>AND(P$6&gt;#REF!,P$6&lt;=#REF!)</formula>
    </cfRule>
  </conditionalFormatting>
  <conditionalFormatting sqref="P43:BZ43">
    <cfRule type="expression" dxfId="118" priority="311">
      <formula>AND(P$6&gt;=#REF!,P$6&lt;=#REF!)</formula>
    </cfRule>
  </conditionalFormatting>
  <conditionalFormatting sqref="P43:BZ43">
    <cfRule type="expression" dxfId="117" priority="313">
      <formula>AND(P$6&gt;#REF!,P$6&lt;=#REF!)</formula>
    </cfRule>
  </conditionalFormatting>
  <conditionalFormatting sqref="P44:BZ44">
    <cfRule type="expression" dxfId="116" priority="328">
      <formula>AND(P$6&gt;=#REF!,P$6&lt;=#REF!)</formula>
    </cfRule>
  </conditionalFormatting>
  <conditionalFormatting sqref="P44:BZ44">
    <cfRule type="expression" dxfId="115" priority="330">
      <formula>AND(P$6&gt;#REF!,P$6&lt;=#REF!)</formula>
    </cfRule>
  </conditionalFormatting>
  <conditionalFormatting sqref="P45:BZ45">
    <cfRule type="expression" dxfId="114" priority="345">
      <formula>AND(P$6&gt;=#REF!,P$6&lt;=#REF!)</formula>
    </cfRule>
  </conditionalFormatting>
  <conditionalFormatting sqref="P45:BZ45">
    <cfRule type="expression" dxfId="113" priority="347">
      <formula>AND(P$6&gt;#REF!,P$6&lt;=#REF!)</formula>
    </cfRule>
  </conditionalFormatting>
  <conditionalFormatting sqref="P46:BZ46 P59:BZ59">
    <cfRule type="expression" dxfId="112" priority="362">
      <formula>AND(P$6&gt;=#REF!,P$6&lt;=#REF!)</formula>
    </cfRule>
  </conditionalFormatting>
  <conditionalFormatting sqref="P46:BZ46 P59:BZ59">
    <cfRule type="expression" dxfId="111" priority="364">
      <formula>AND(P$6&gt;#REF!,P$6&lt;=#REF!)</formula>
    </cfRule>
  </conditionalFormatting>
  <conditionalFormatting sqref="P47:BZ47 P60:BZ60">
    <cfRule type="expression" dxfId="110" priority="379">
      <formula>AND(P$6&gt;=#REF!,P$6&lt;=#REF!)</formula>
    </cfRule>
  </conditionalFormatting>
  <conditionalFormatting sqref="P47:BZ47 P60:BZ60">
    <cfRule type="expression" dxfId="109" priority="381">
      <formula>AND(P$6&gt;#REF!,P$6&lt;=#REF!)</formula>
    </cfRule>
  </conditionalFormatting>
  <conditionalFormatting sqref="P48:BZ48 P61:BZ61">
    <cfRule type="expression" dxfId="108" priority="396">
      <formula>AND(P$6&gt;=#REF!,P$6&lt;=#REF!)</formula>
    </cfRule>
  </conditionalFormatting>
  <conditionalFormatting sqref="P48:BZ48 P61:BZ61">
    <cfRule type="expression" dxfId="107" priority="398">
      <formula>AND(P$6&gt;#REF!,P$6&lt;=#REF!)</formula>
    </cfRule>
  </conditionalFormatting>
  <conditionalFormatting sqref="P49:BZ49 P62:BZ62">
    <cfRule type="expression" dxfId="106" priority="413">
      <formula>AND(P$6&gt;=#REF!,P$6&lt;=#REF!)</formula>
    </cfRule>
  </conditionalFormatting>
  <conditionalFormatting sqref="P49:BZ49 P62:BZ62">
    <cfRule type="expression" dxfId="105" priority="415">
      <formula>AND(P$6&gt;#REF!,P$6&lt;=#REF!)</formula>
    </cfRule>
  </conditionalFormatting>
  <conditionalFormatting sqref="P50:BZ50 P63:BZ63">
    <cfRule type="expression" dxfId="104" priority="430">
      <formula>AND(P$6&gt;=#REF!,P$6&lt;=#REF!)</formula>
    </cfRule>
  </conditionalFormatting>
  <conditionalFormatting sqref="P50:BZ50 P63:BZ63">
    <cfRule type="expression" dxfId="103" priority="432">
      <formula>AND(P$6&gt;#REF!,P$6&lt;=#REF!)</formula>
    </cfRule>
  </conditionalFormatting>
  <conditionalFormatting sqref="P18:BZ22">
    <cfRule type="expression" dxfId="102" priority="443">
      <formula>AND(P$6&gt;=$H15,P$6&lt;=$I15)</formula>
    </cfRule>
  </conditionalFormatting>
  <conditionalFormatting sqref="P18:BZ22">
    <cfRule type="expression" dxfId="101" priority="445">
      <formula>AND(P$6&gt;$I15,P$6&lt;=$J15)</formula>
    </cfRule>
  </conditionalFormatting>
  <conditionalFormatting sqref="P14:BZ15 P26:BZ29">
    <cfRule type="expression" dxfId="100" priority="483">
      <formula>AND(P$6&gt;=$H13,P$6&lt;=$I13)</formula>
    </cfRule>
  </conditionalFormatting>
  <conditionalFormatting sqref="P14:BZ15 P26:BZ29">
    <cfRule type="expression" dxfId="99" priority="484">
      <formula>AND(P$6&gt;$I13,P$6&lt;=$J13)</formula>
    </cfRule>
  </conditionalFormatting>
  <conditionalFormatting sqref="P51:BZ58">
    <cfRule type="expression" dxfId="98" priority="490">
      <formula>AND(P$6&gt;=$H34,P$6&lt;=$I34)</formula>
    </cfRule>
  </conditionalFormatting>
  <conditionalFormatting sqref="P51:BZ58">
    <cfRule type="expression" dxfId="97" priority="512">
      <formula>AND(P$6&gt;$I34,P$6&lt;=$J34)</formula>
    </cfRule>
  </conditionalFormatting>
  <conditionalFormatting sqref="L25:M32">
    <cfRule type="cellIs" dxfId="96" priority="40" operator="equal">
      <formula>"Completed"</formula>
    </cfRule>
  </conditionalFormatting>
  <conditionalFormatting sqref="L25:M32">
    <cfRule type="cellIs" dxfId="95" priority="39" operator="equal">
      <formula>"In progress"</formula>
    </cfRule>
  </conditionalFormatting>
  <conditionalFormatting sqref="L25:M32">
    <cfRule type="cellIs" dxfId="94" priority="38" operator="equal">
      <formula>"Not Started"</formula>
    </cfRule>
  </conditionalFormatting>
  <conditionalFormatting sqref="M25:M32">
    <cfRule type="dataBar" priority="37">
      <dataBar>
        <cfvo type="min"/>
        <cfvo type="max"/>
        <color rgb="FF638EC6"/>
      </dataBar>
      <extLst>
        <ext xmlns:x14="http://schemas.microsoft.com/office/spreadsheetml/2009/9/main" uri="{B025F937-C7B1-47D3-B67F-A62EFF666E3E}">
          <x14:id>{531F1E27-38FD-45DF-BB69-8BD5F0F5E4D4}</x14:id>
        </ext>
      </extLst>
    </cfRule>
  </conditionalFormatting>
  <conditionalFormatting sqref="P64:BZ64">
    <cfRule type="expression" dxfId="93" priority="619">
      <formula>AND(P$6&gt;=#REF!,P$6&lt;=#REF!)</formula>
    </cfRule>
  </conditionalFormatting>
  <conditionalFormatting sqref="P64:BZ64">
    <cfRule type="expression" dxfId="92" priority="621">
      <formula>AND(P$6&gt;#REF!,P$6&lt;=#REF!)</formula>
    </cfRule>
  </conditionalFormatting>
  <conditionalFormatting sqref="P65:BZ65">
    <cfRule type="expression" dxfId="91" priority="637">
      <formula>AND(P$6&gt;=#REF!,P$6&lt;=#REF!)</formula>
    </cfRule>
  </conditionalFormatting>
  <conditionalFormatting sqref="P65:BZ65">
    <cfRule type="expression" dxfId="90" priority="639">
      <formula>AND(P$6&gt;#REF!,P$6&lt;=#REF!)</formula>
    </cfRule>
  </conditionalFormatting>
  <conditionalFormatting sqref="P66:BZ66">
    <cfRule type="expression" dxfId="89" priority="655">
      <formula>AND(P$6&gt;=#REF!,P$6&lt;=#REF!)</formula>
    </cfRule>
  </conditionalFormatting>
  <conditionalFormatting sqref="P66:BZ66">
    <cfRule type="expression" dxfId="88" priority="657">
      <formula>AND(P$6&gt;#REF!,P$6&lt;=#REF!)</formula>
    </cfRule>
  </conditionalFormatting>
  <conditionalFormatting sqref="P67:BZ67">
    <cfRule type="expression" dxfId="87" priority="673">
      <formula>AND(P$6&gt;=#REF!,P$6&lt;=#REF!)</formula>
    </cfRule>
  </conditionalFormatting>
  <conditionalFormatting sqref="P67:BZ67">
    <cfRule type="expression" dxfId="86" priority="675">
      <formula>AND(P$6&gt;#REF!,P$6&lt;=#REF!)</formula>
    </cfRule>
  </conditionalFormatting>
  <conditionalFormatting sqref="P68:BZ68">
    <cfRule type="expression" dxfId="85" priority="691">
      <formula>AND(P$6&gt;=#REF!,P$6&lt;=#REF!)</formula>
    </cfRule>
  </conditionalFormatting>
  <conditionalFormatting sqref="P68:BZ68">
    <cfRule type="expression" dxfId="84" priority="693">
      <formula>AND(P$6&gt;#REF!,P$6&lt;=#REF!)</formula>
    </cfRule>
  </conditionalFormatting>
  <conditionalFormatting sqref="P69:BZ69">
    <cfRule type="expression" dxfId="83" priority="709">
      <formula>AND(P$6&gt;=#REF!,P$6&lt;=#REF!)</formula>
    </cfRule>
  </conditionalFormatting>
  <conditionalFormatting sqref="P69:BZ69">
    <cfRule type="expression" dxfId="82" priority="711">
      <formula>AND(P$6&gt;#REF!,P$6&lt;=#REF!)</formula>
    </cfRule>
  </conditionalFormatting>
  <conditionalFormatting sqref="P70:BZ70">
    <cfRule type="expression" dxfId="81" priority="727">
      <formula>AND(P$6&gt;=#REF!,P$6&lt;=#REF!)</formula>
    </cfRule>
  </conditionalFormatting>
  <conditionalFormatting sqref="P70:BZ70">
    <cfRule type="expression" dxfId="80" priority="729">
      <formula>AND(P$6&gt;#REF!,P$6&lt;=#REF!)</formula>
    </cfRule>
  </conditionalFormatting>
  <conditionalFormatting sqref="P71:BZ71">
    <cfRule type="expression" dxfId="79" priority="745">
      <formula>AND(P$6&gt;=#REF!,P$6&lt;=#REF!)</formula>
    </cfRule>
  </conditionalFormatting>
  <conditionalFormatting sqref="P71:BZ71">
    <cfRule type="expression" dxfId="78" priority="747">
      <formula>AND(P$6&gt;#REF!,P$6&lt;=#REF!)</formula>
    </cfRule>
  </conditionalFormatting>
  <conditionalFormatting sqref="P72:BZ72">
    <cfRule type="expression" dxfId="77" priority="763">
      <formula>AND(P$6&gt;=#REF!,P$6&lt;=#REF!)</formula>
    </cfRule>
  </conditionalFormatting>
  <conditionalFormatting sqref="P72:BZ72">
    <cfRule type="expression" dxfId="76" priority="765">
      <formula>AND(P$6&gt;#REF!,P$6&lt;=#REF!)</formula>
    </cfRule>
  </conditionalFormatting>
  <conditionalFormatting sqref="P73:BZ73">
    <cfRule type="expression" dxfId="75" priority="781">
      <formula>AND(P$6&gt;=#REF!,P$6&lt;=#REF!)</formula>
    </cfRule>
  </conditionalFormatting>
  <conditionalFormatting sqref="P73:BZ73">
    <cfRule type="expression" dxfId="74" priority="783">
      <formula>AND(P$6&gt;#REF!,P$6&lt;=#REF!)</formula>
    </cfRule>
  </conditionalFormatting>
  <conditionalFormatting sqref="P74:BZ74">
    <cfRule type="expression" dxfId="73" priority="799">
      <formula>AND(P$6&gt;=#REF!,P$6&lt;=#REF!)</formula>
    </cfRule>
  </conditionalFormatting>
  <conditionalFormatting sqref="P74:BZ74">
    <cfRule type="expression" dxfId="72" priority="801">
      <formula>AND(P$6&gt;#REF!,P$6&lt;=#REF!)</formula>
    </cfRule>
  </conditionalFormatting>
  <conditionalFormatting sqref="P75:BZ75">
    <cfRule type="expression" dxfId="71" priority="817">
      <formula>AND(P$6&gt;=#REF!,P$6&lt;=#REF!)</formula>
    </cfRule>
  </conditionalFormatting>
  <conditionalFormatting sqref="P75:BZ75">
    <cfRule type="expression" dxfId="70" priority="819">
      <formula>AND(P$6&gt;#REF!,P$6&lt;=#REF!)</formula>
    </cfRule>
  </conditionalFormatting>
  <conditionalFormatting sqref="P76:BZ76">
    <cfRule type="expression" dxfId="69" priority="835">
      <formula>AND(P$6&gt;=#REF!,P$6&lt;=#REF!)</formula>
    </cfRule>
  </conditionalFormatting>
  <conditionalFormatting sqref="P76:BZ76">
    <cfRule type="expression" dxfId="68" priority="837">
      <formula>AND(P$6&gt;#REF!,P$6&lt;=#REF!)</formula>
    </cfRule>
  </conditionalFormatting>
  <conditionalFormatting sqref="P77:BZ77">
    <cfRule type="expression" dxfId="67" priority="853">
      <formula>AND(P$6&gt;=#REF!,P$6&lt;=#REF!)</formula>
    </cfRule>
  </conditionalFormatting>
  <conditionalFormatting sqref="P77:BZ77">
    <cfRule type="expression" dxfId="66" priority="855">
      <formula>AND(P$6&gt;#REF!,P$6&lt;=#REF!)</formula>
    </cfRule>
  </conditionalFormatting>
  <conditionalFormatting sqref="P78:BZ78">
    <cfRule type="expression" dxfId="65" priority="871">
      <formula>AND(P$6&gt;=#REF!,P$6&lt;=#REF!)</formula>
    </cfRule>
  </conditionalFormatting>
  <conditionalFormatting sqref="P78:BZ78">
    <cfRule type="expression" dxfId="64" priority="873">
      <formula>AND(P$6&gt;#REF!,P$6&lt;=#REF!)</formula>
    </cfRule>
  </conditionalFormatting>
  <conditionalFormatting sqref="P79:BZ79">
    <cfRule type="expression" dxfId="63" priority="889">
      <formula>AND(P$6&gt;=#REF!,P$6&lt;=#REF!)</formula>
    </cfRule>
  </conditionalFormatting>
  <conditionalFormatting sqref="P79:BZ79">
    <cfRule type="expression" dxfId="62" priority="891">
      <formula>AND(P$6&gt;#REF!,P$6&lt;=#REF!)</formula>
    </cfRule>
  </conditionalFormatting>
  <conditionalFormatting sqref="P80:BZ80">
    <cfRule type="expression" dxfId="61" priority="907">
      <formula>AND(P$6&gt;=#REF!,P$6&lt;=#REF!)</formula>
    </cfRule>
  </conditionalFormatting>
  <conditionalFormatting sqref="P80:BZ80">
    <cfRule type="expression" dxfId="60" priority="909">
      <formula>AND(P$6&gt;#REF!,P$6&lt;=#REF!)</formula>
    </cfRule>
  </conditionalFormatting>
  <conditionalFormatting sqref="P81:BZ81">
    <cfRule type="expression" dxfId="59" priority="925">
      <formula>AND(P$6&gt;=#REF!,P$6&lt;=#REF!)</formula>
    </cfRule>
  </conditionalFormatting>
  <conditionalFormatting sqref="P81:BZ81">
    <cfRule type="expression" dxfId="58" priority="927">
      <formula>AND(P$6&gt;#REF!,P$6&lt;=#REF!)</formula>
    </cfRule>
  </conditionalFormatting>
  <conditionalFormatting sqref="P82:BZ82">
    <cfRule type="expression" dxfId="57" priority="943">
      <formula>AND(P$6&gt;=#REF!,P$6&lt;=#REF!)</formula>
    </cfRule>
  </conditionalFormatting>
  <conditionalFormatting sqref="P82:BZ82">
    <cfRule type="expression" dxfId="56" priority="945">
      <formula>AND(P$6&gt;#REF!,P$6&lt;=#REF!)</formula>
    </cfRule>
  </conditionalFormatting>
  <conditionalFormatting sqref="P83:BZ83">
    <cfRule type="expression" dxfId="55" priority="961">
      <formula>AND(P$6&gt;=#REF!,P$6&lt;=#REF!)</formula>
    </cfRule>
  </conditionalFormatting>
  <conditionalFormatting sqref="P83:BZ83">
    <cfRule type="expression" dxfId="54" priority="963">
      <formula>AND(P$6&gt;#REF!,P$6&lt;=#REF!)</formula>
    </cfRule>
  </conditionalFormatting>
  <conditionalFormatting sqref="P84:BZ84">
    <cfRule type="expression" dxfId="53" priority="979">
      <formula>AND(P$6&gt;=#REF!,P$6&lt;=#REF!)</formula>
    </cfRule>
  </conditionalFormatting>
  <conditionalFormatting sqref="P84:BZ84">
    <cfRule type="expression" dxfId="52" priority="981">
      <formula>AND(P$6&gt;#REF!,P$6&lt;=#REF!)</formula>
    </cfRule>
  </conditionalFormatting>
  <conditionalFormatting sqref="P85:BZ85">
    <cfRule type="expression" dxfId="51" priority="997">
      <formula>AND(P$6&gt;=#REF!,P$6&lt;=#REF!)</formula>
    </cfRule>
  </conditionalFormatting>
  <conditionalFormatting sqref="P85:BZ85">
    <cfRule type="expression" dxfId="50" priority="999">
      <formula>AND(P$6&gt;#REF!,P$6&lt;=#REF!)</formula>
    </cfRule>
  </conditionalFormatting>
  <conditionalFormatting sqref="P86:BZ86">
    <cfRule type="expression" dxfId="49" priority="1015">
      <formula>AND(P$6&gt;=#REF!,P$6&lt;=#REF!)</formula>
    </cfRule>
  </conditionalFormatting>
  <conditionalFormatting sqref="P86:BZ86">
    <cfRule type="expression" dxfId="48" priority="1017">
      <formula>AND(P$6&gt;#REF!,P$6&lt;=#REF!)</formula>
    </cfRule>
  </conditionalFormatting>
  <conditionalFormatting sqref="P87:BZ87">
    <cfRule type="expression" dxfId="47" priority="1033">
      <formula>AND(P$6&gt;=#REF!,P$6&lt;=#REF!)</formula>
    </cfRule>
  </conditionalFormatting>
  <conditionalFormatting sqref="P87:BZ87">
    <cfRule type="expression" dxfId="46" priority="1035">
      <formula>AND(P$6&gt;#REF!,P$6&lt;=#REF!)</formula>
    </cfRule>
  </conditionalFormatting>
  <conditionalFormatting sqref="P88:BZ88">
    <cfRule type="expression" dxfId="45" priority="1051">
      <formula>AND(P$6&gt;=#REF!,P$6&lt;=#REF!)</formula>
    </cfRule>
  </conditionalFormatting>
  <conditionalFormatting sqref="P88:BZ88">
    <cfRule type="expression" dxfId="44" priority="1053">
      <formula>AND(P$6&gt;#REF!,P$6&lt;=#REF!)</formula>
    </cfRule>
  </conditionalFormatting>
  <conditionalFormatting sqref="P89:BZ89">
    <cfRule type="expression" dxfId="43" priority="1069">
      <formula>AND(P$6&gt;=#REF!,P$6&lt;=#REF!)</formula>
    </cfRule>
  </conditionalFormatting>
  <conditionalFormatting sqref="P89:BZ89">
    <cfRule type="expression" dxfId="42" priority="1071">
      <formula>AND(P$6&gt;#REF!,P$6&lt;=#REF!)</formula>
    </cfRule>
  </conditionalFormatting>
  <conditionalFormatting sqref="P90:BZ90">
    <cfRule type="expression" dxfId="41" priority="1087">
      <formula>AND(P$6&gt;=#REF!,P$6&lt;=#REF!)</formula>
    </cfRule>
  </conditionalFormatting>
  <conditionalFormatting sqref="P90:BZ90">
    <cfRule type="expression" dxfId="40" priority="1089">
      <formula>AND(P$6&gt;#REF!,P$6&lt;=#REF!)</formula>
    </cfRule>
  </conditionalFormatting>
  <conditionalFormatting sqref="P91:BZ91">
    <cfRule type="expression" dxfId="39" priority="1105">
      <formula>AND(P$6&gt;=#REF!,P$6&lt;=#REF!)</formula>
    </cfRule>
  </conditionalFormatting>
  <conditionalFormatting sqref="P93:BZ1985">
    <cfRule type="expression" dxfId="38" priority="1106">
      <formula>AND(P$6&gt;=$H43,P$6&lt;=$I43)</formula>
    </cfRule>
  </conditionalFormatting>
  <conditionalFormatting sqref="P91:BZ91">
    <cfRule type="expression" dxfId="37" priority="1107">
      <formula>AND(P$6&gt;#REF!,P$6&lt;=#REF!)</formula>
    </cfRule>
  </conditionalFormatting>
  <conditionalFormatting sqref="P92:BZ92">
    <cfRule type="expression" dxfId="36" priority="1123">
      <formula>AND(P$6&gt;=#REF!,P$6&lt;=#REF!)</formula>
    </cfRule>
  </conditionalFormatting>
  <conditionalFormatting sqref="P92:BZ92">
    <cfRule type="expression" dxfId="35" priority="1125">
      <formula>AND(P$6&gt;#REF!,P$6&lt;=#REF!)</formula>
    </cfRule>
  </conditionalFormatting>
  <conditionalFormatting sqref="L35:L38">
    <cfRule type="cellIs" dxfId="34" priority="36" operator="equal">
      <formula>"Completed"</formula>
    </cfRule>
  </conditionalFormatting>
  <conditionalFormatting sqref="L35:L38">
    <cfRule type="cellIs" dxfId="33" priority="35" operator="equal">
      <formula>"In progress"</formula>
    </cfRule>
  </conditionalFormatting>
  <conditionalFormatting sqref="L35:L38">
    <cfRule type="cellIs" dxfId="32" priority="34" operator="equal">
      <formula>"Not Started"</formula>
    </cfRule>
  </conditionalFormatting>
  <conditionalFormatting sqref="L39">
    <cfRule type="cellIs" dxfId="31" priority="33" operator="equal">
      <formula>"Completed"</formula>
    </cfRule>
  </conditionalFormatting>
  <conditionalFormatting sqref="L39">
    <cfRule type="cellIs" dxfId="30" priority="32" operator="equal">
      <formula>"In progress"</formula>
    </cfRule>
  </conditionalFormatting>
  <conditionalFormatting sqref="L39">
    <cfRule type="cellIs" dxfId="29" priority="31" operator="equal">
      <formula>"Not Started"</formula>
    </cfRule>
  </conditionalFormatting>
  <conditionalFormatting sqref="L41">
    <cfRule type="cellIs" dxfId="28" priority="30" operator="equal">
      <formula>"Completed"</formula>
    </cfRule>
  </conditionalFormatting>
  <conditionalFormatting sqref="L41">
    <cfRule type="cellIs" dxfId="27" priority="29" operator="equal">
      <formula>"In progress"</formula>
    </cfRule>
  </conditionalFormatting>
  <conditionalFormatting sqref="L41">
    <cfRule type="cellIs" dxfId="26" priority="28" operator="equal">
      <formula>"Not Started"</formula>
    </cfRule>
  </conditionalFormatting>
  <conditionalFormatting sqref="L40">
    <cfRule type="cellIs" dxfId="25" priority="27" operator="equal">
      <formula>"Completed"</formula>
    </cfRule>
  </conditionalFormatting>
  <conditionalFormatting sqref="L40">
    <cfRule type="cellIs" dxfId="24" priority="26" operator="equal">
      <formula>"In progress"</formula>
    </cfRule>
  </conditionalFormatting>
  <conditionalFormatting sqref="L40">
    <cfRule type="cellIs" dxfId="23" priority="25" operator="equal">
      <formula>"Not Started"</formula>
    </cfRule>
  </conditionalFormatting>
  <conditionalFormatting sqref="M35">
    <cfRule type="cellIs" dxfId="22" priority="24" operator="equal">
      <formula>"Completed"</formula>
    </cfRule>
  </conditionalFormatting>
  <conditionalFormatting sqref="M35">
    <cfRule type="cellIs" dxfId="21" priority="23" operator="equal">
      <formula>"In progress"</formula>
    </cfRule>
  </conditionalFormatting>
  <conditionalFormatting sqref="M35">
    <cfRule type="cellIs" dxfId="20" priority="22" operator="equal">
      <formula>"Not Started"</formula>
    </cfRule>
  </conditionalFormatting>
  <conditionalFormatting sqref="M35">
    <cfRule type="dataBar" priority="21">
      <dataBar>
        <cfvo type="min"/>
        <cfvo type="max"/>
        <color rgb="FF638EC6"/>
      </dataBar>
      <extLst>
        <ext xmlns:x14="http://schemas.microsoft.com/office/spreadsheetml/2009/9/main" uri="{B025F937-C7B1-47D3-B67F-A62EFF666E3E}">
          <x14:id>{BD21E2EE-52C0-48B9-8365-AE2C6E9883A5}</x14:id>
        </ext>
      </extLst>
    </cfRule>
  </conditionalFormatting>
  <conditionalFormatting sqref="M36">
    <cfRule type="cellIs" dxfId="19" priority="20" operator="equal">
      <formula>"Completed"</formula>
    </cfRule>
  </conditionalFormatting>
  <conditionalFormatting sqref="M36">
    <cfRule type="cellIs" dxfId="18" priority="19" operator="equal">
      <formula>"In progress"</formula>
    </cfRule>
  </conditionalFormatting>
  <conditionalFormatting sqref="M36">
    <cfRule type="cellIs" dxfId="17" priority="18" operator="equal">
      <formula>"Not Started"</formula>
    </cfRule>
  </conditionalFormatting>
  <conditionalFormatting sqref="M36">
    <cfRule type="dataBar" priority="17">
      <dataBar>
        <cfvo type="min"/>
        <cfvo type="max"/>
        <color rgb="FF638EC6"/>
      </dataBar>
      <extLst>
        <ext xmlns:x14="http://schemas.microsoft.com/office/spreadsheetml/2009/9/main" uri="{B025F937-C7B1-47D3-B67F-A62EFF666E3E}">
          <x14:id>{E03455EC-D4F8-4826-948E-23435DE0B9E8}</x14:id>
        </ext>
      </extLst>
    </cfRule>
  </conditionalFormatting>
  <conditionalFormatting sqref="M37">
    <cfRule type="cellIs" dxfId="16" priority="16" operator="equal">
      <formula>"Completed"</formula>
    </cfRule>
  </conditionalFormatting>
  <conditionalFormatting sqref="M37">
    <cfRule type="cellIs" dxfId="15" priority="15" operator="equal">
      <formula>"In progress"</formula>
    </cfRule>
  </conditionalFormatting>
  <conditionalFormatting sqref="M37">
    <cfRule type="cellIs" dxfId="14" priority="14" operator="equal">
      <formula>"Not Started"</formula>
    </cfRule>
  </conditionalFormatting>
  <conditionalFormatting sqref="M37">
    <cfRule type="dataBar" priority="13">
      <dataBar>
        <cfvo type="min"/>
        <cfvo type="max"/>
        <color rgb="FF638EC6"/>
      </dataBar>
      <extLst>
        <ext xmlns:x14="http://schemas.microsoft.com/office/spreadsheetml/2009/9/main" uri="{B025F937-C7B1-47D3-B67F-A62EFF666E3E}">
          <x14:id>{7B29E70A-BF36-4D1D-8B60-1218E2AD2A5F}</x14:id>
        </ext>
      </extLst>
    </cfRule>
  </conditionalFormatting>
  <conditionalFormatting sqref="M39">
    <cfRule type="cellIs" dxfId="13" priority="12" operator="equal">
      <formula>"Completed"</formula>
    </cfRule>
  </conditionalFormatting>
  <conditionalFormatting sqref="M39">
    <cfRule type="cellIs" dxfId="12" priority="11" operator="equal">
      <formula>"In progress"</formula>
    </cfRule>
  </conditionalFormatting>
  <conditionalFormatting sqref="M39">
    <cfRule type="cellIs" dxfId="11" priority="10" operator="equal">
      <formula>"Not Started"</formula>
    </cfRule>
  </conditionalFormatting>
  <conditionalFormatting sqref="M39">
    <cfRule type="dataBar" priority="9">
      <dataBar>
        <cfvo type="min"/>
        <cfvo type="max"/>
        <color rgb="FF638EC6"/>
      </dataBar>
      <extLst>
        <ext xmlns:x14="http://schemas.microsoft.com/office/spreadsheetml/2009/9/main" uri="{B025F937-C7B1-47D3-B67F-A62EFF666E3E}">
          <x14:id>{C11B6AB8-8DE9-4B42-AED0-7668359E7D57}</x14:id>
        </ext>
      </extLst>
    </cfRule>
  </conditionalFormatting>
  <conditionalFormatting sqref="M40">
    <cfRule type="cellIs" dxfId="10" priority="8" operator="equal">
      <formula>"Completed"</formula>
    </cfRule>
  </conditionalFormatting>
  <conditionalFormatting sqref="M40">
    <cfRule type="cellIs" dxfId="9" priority="7" operator="equal">
      <formula>"In progress"</formula>
    </cfRule>
  </conditionalFormatting>
  <conditionalFormatting sqref="M40">
    <cfRule type="cellIs" dxfId="8" priority="6" operator="equal">
      <formula>"Not Started"</formula>
    </cfRule>
  </conditionalFormatting>
  <conditionalFormatting sqref="M40">
    <cfRule type="dataBar" priority="5">
      <dataBar>
        <cfvo type="min"/>
        <cfvo type="max"/>
        <color rgb="FF638EC6"/>
      </dataBar>
      <extLst>
        <ext xmlns:x14="http://schemas.microsoft.com/office/spreadsheetml/2009/9/main" uri="{B025F937-C7B1-47D3-B67F-A62EFF666E3E}">
          <x14:id>{28EB4EBA-AAAC-44F9-941D-5DE338957A73}</x14:id>
        </ext>
      </extLst>
    </cfRule>
  </conditionalFormatting>
  <conditionalFormatting sqref="M41">
    <cfRule type="cellIs" dxfId="7" priority="4" operator="equal">
      <formula>"Completed"</formula>
    </cfRule>
  </conditionalFormatting>
  <conditionalFormatting sqref="M41">
    <cfRule type="cellIs" dxfId="6" priority="3" operator="equal">
      <formula>"In progress"</formula>
    </cfRule>
  </conditionalFormatting>
  <conditionalFormatting sqref="M41">
    <cfRule type="cellIs" dxfId="5" priority="2" operator="equal">
      <formula>"Not Started"</formula>
    </cfRule>
  </conditionalFormatting>
  <conditionalFormatting sqref="M41:M42">
    <cfRule type="dataBar" priority="1">
      <dataBar>
        <cfvo type="min"/>
        <cfvo type="max"/>
        <color rgb="FF638EC6"/>
      </dataBar>
      <extLst>
        <ext xmlns:x14="http://schemas.microsoft.com/office/spreadsheetml/2009/9/main" uri="{B025F937-C7B1-47D3-B67F-A62EFF666E3E}">
          <x14:id>{29B8E782-50AD-45E5-8331-6D616442438E}</x14:id>
        </ext>
      </extLst>
    </cfRule>
  </conditionalFormatting>
  <conditionalFormatting sqref="P130:BZ130">
    <cfRule type="expression" dxfId="4" priority="1130">
      <formula>AND(P$6&gt;=$H81,P$6&lt;=$I81)</formula>
    </cfRule>
  </conditionalFormatting>
  <conditionalFormatting sqref="P93:BZ132">
    <cfRule type="expression" dxfId="3" priority="1132">
      <formula>AND(P$6&gt;$I43,P$6&lt;=$J43)</formula>
    </cfRule>
  </conditionalFormatting>
  <dataValidations count="2">
    <dataValidation type="list" allowBlank="1" showInputMessage="1" showErrorMessage="1" sqref="L4:L6 L82:L1048576">
      <formula1>$C$98:$C$100</formula1>
    </dataValidation>
    <dataValidation type="list" allowBlank="1" showInputMessage="1" showErrorMessage="1" sqref="L7:L81">
      <formula1>"Not Started,In Progress,On Hold,Completed"</formula1>
    </dataValidation>
  </dataValidations>
  <hyperlinks>
    <hyperlink ref="C6" r:id="rId1" display="Should you face any difficulty in completing this phase, please refer to 'Project Planning' Workshop, https://cloudcounselage.graphy.com/sessions/Project-Planning-64af88dcb308530823e2c19f"/>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M43:M1048576 M1:M24 M33:M34 M38</xm:sqref>
        </x14:conditionalFormatting>
        <x14:conditionalFormatting xmlns:xm="http://schemas.microsoft.com/office/excel/2006/main">
          <x14:cfRule type="dataBar" id="{531F1E27-38FD-45DF-BB69-8BD5F0F5E4D4}">
            <x14:dataBar minLength="0" maxLength="100" gradient="0" negativeBarColorSameAsPositive="1" axisPosition="none">
              <x14:cfvo type="autoMin"/>
              <x14:cfvo type="autoMax"/>
            </x14:dataBar>
          </x14:cfRule>
          <xm:sqref>M25:M32</xm:sqref>
        </x14:conditionalFormatting>
        <x14:conditionalFormatting xmlns:xm="http://schemas.microsoft.com/office/excel/2006/main">
          <x14:cfRule type="dataBar" id="{BD21E2EE-52C0-48B9-8365-AE2C6E9883A5}">
            <x14:dataBar minLength="0" maxLength="100" gradient="0" negativeBarColorSameAsPositive="1" axisPosition="none">
              <x14:cfvo type="autoMin"/>
              <x14:cfvo type="autoMax"/>
            </x14:dataBar>
          </x14:cfRule>
          <xm:sqref>M35</xm:sqref>
        </x14:conditionalFormatting>
        <x14:conditionalFormatting xmlns:xm="http://schemas.microsoft.com/office/excel/2006/main">
          <x14:cfRule type="dataBar" id="{E03455EC-D4F8-4826-948E-23435DE0B9E8}">
            <x14:dataBar minLength="0" maxLength="100" gradient="0" negativeBarColorSameAsPositive="1" axisPosition="none">
              <x14:cfvo type="autoMin"/>
              <x14:cfvo type="autoMax"/>
            </x14:dataBar>
          </x14:cfRule>
          <xm:sqref>M36</xm:sqref>
        </x14:conditionalFormatting>
        <x14:conditionalFormatting xmlns:xm="http://schemas.microsoft.com/office/excel/2006/main">
          <x14:cfRule type="dataBar" id="{7B29E70A-BF36-4D1D-8B60-1218E2AD2A5F}">
            <x14:dataBar minLength="0" maxLength="100" gradient="0" negativeBarColorSameAsPositive="1" axisPosition="none">
              <x14:cfvo type="autoMin"/>
              <x14:cfvo type="autoMax"/>
            </x14:dataBar>
          </x14:cfRule>
          <xm:sqref>M37</xm:sqref>
        </x14:conditionalFormatting>
        <x14:conditionalFormatting xmlns:xm="http://schemas.microsoft.com/office/excel/2006/main">
          <x14:cfRule type="dataBar" id="{C11B6AB8-8DE9-4B42-AED0-7668359E7D57}">
            <x14:dataBar minLength="0" maxLength="100" gradient="0" negativeBarColorSameAsPositive="1" axisPosition="none">
              <x14:cfvo type="autoMin"/>
              <x14:cfvo type="autoMax"/>
            </x14:dataBar>
          </x14:cfRule>
          <xm:sqref>M39</xm:sqref>
        </x14:conditionalFormatting>
        <x14:conditionalFormatting xmlns:xm="http://schemas.microsoft.com/office/excel/2006/main">
          <x14:cfRule type="dataBar" id="{28EB4EBA-AAAC-44F9-941D-5DE338957A73}">
            <x14:dataBar minLength="0" maxLength="100" gradient="0" negativeBarColorSameAsPositive="1" axisPosition="none">
              <x14:cfvo type="autoMin"/>
              <x14:cfvo type="autoMax"/>
            </x14:dataBar>
          </x14:cfRule>
          <xm:sqref>M40</xm:sqref>
        </x14:conditionalFormatting>
        <x14:conditionalFormatting xmlns:xm="http://schemas.microsoft.com/office/excel/2006/main">
          <x14:cfRule type="dataBar" id="{29B8E782-50AD-45E5-8331-6D616442438E}">
            <x14:dataBar minLength="0" maxLength="100" gradient="0" negativeBarColorSameAsPositive="1" axisPosition="none">
              <x14:cfvo type="autoMin"/>
              <x14:cfvo type="autoMax"/>
            </x14:dataBar>
          </x14:cfRule>
          <xm:sqref>M41:M42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R79"/>
  <sheetViews>
    <sheetView showGridLines="0" workbookViewId="0">
      <selection activeCell="A4" sqref="A4:B10"/>
    </sheetView>
  </sheetViews>
  <sheetFormatPr defaultColWidth="8.88671875" defaultRowHeight="14.4" outlineLevelRow="2" x14ac:dyDescent="0.3"/>
  <cols>
    <col min="1" max="1" width="21.44140625" customWidth="1"/>
    <col min="2" max="2" width="64.44140625" customWidth="1"/>
    <col min="3" max="3" width="17.6640625" customWidth="1"/>
    <col min="4" max="4" width="18.109375" customWidth="1"/>
    <col min="5" max="6" width="18.33203125" customWidth="1"/>
    <col min="7" max="7" width="17.44140625" customWidth="1"/>
  </cols>
  <sheetData>
    <row r="1" spans="1:18" ht="26.4" thickBot="1" x14ac:dyDescent="0.35">
      <c r="A1" s="99" t="s">
        <v>34</v>
      </c>
      <c r="B1" s="100"/>
      <c r="C1" s="100"/>
      <c r="D1" s="100"/>
      <c r="E1" s="100"/>
      <c r="F1" s="100"/>
      <c r="G1" s="100"/>
    </row>
    <row r="2" spans="1:18" ht="26.25" customHeight="1" x14ac:dyDescent="0.3">
      <c r="A2" s="101" t="s">
        <v>35</v>
      </c>
      <c r="B2" s="102"/>
      <c r="C2" s="102"/>
      <c r="D2" s="102"/>
      <c r="E2" s="102"/>
      <c r="F2" s="102"/>
      <c r="G2" s="102"/>
      <c r="I2" s="103" t="s">
        <v>36</v>
      </c>
      <c r="J2" s="104"/>
      <c r="K2" s="104"/>
      <c r="L2" s="104"/>
      <c r="M2" s="104"/>
      <c r="N2" s="104"/>
      <c r="O2" s="104"/>
      <c r="P2" s="104"/>
      <c r="Q2" s="104"/>
      <c r="R2" s="105"/>
    </row>
    <row r="3" spans="1:18" ht="15" thickBot="1" x14ac:dyDescent="0.35">
      <c r="I3" s="106"/>
      <c r="J3" s="107"/>
      <c r="K3" s="107"/>
      <c r="L3" s="107"/>
      <c r="M3" s="107"/>
      <c r="N3" s="107"/>
      <c r="O3" s="107"/>
      <c r="P3" s="107"/>
      <c r="Q3" s="107"/>
      <c r="R3" s="108"/>
    </row>
    <row r="4" spans="1:18" x14ac:dyDescent="0.3">
      <c r="A4" s="83" t="s">
        <v>37</v>
      </c>
      <c r="B4" s="84" t="s">
        <v>38</v>
      </c>
      <c r="E4" s="112" t="s">
        <v>39</v>
      </c>
      <c r="F4" s="113"/>
      <c r="G4" s="114"/>
      <c r="I4" s="106"/>
      <c r="J4" s="107"/>
      <c r="K4" s="107"/>
      <c r="L4" s="107"/>
      <c r="M4" s="107"/>
      <c r="N4" s="107"/>
      <c r="O4" s="107"/>
      <c r="P4" s="107"/>
      <c r="Q4" s="107"/>
      <c r="R4" s="108"/>
    </row>
    <row r="5" spans="1:18" x14ac:dyDescent="0.3">
      <c r="A5" s="85" t="s">
        <v>40</v>
      </c>
      <c r="B5" s="86" t="s">
        <v>41</v>
      </c>
      <c r="E5" s="115"/>
      <c r="F5" s="116"/>
      <c r="G5" s="117"/>
      <c r="I5" s="106"/>
      <c r="J5" s="107"/>
      <c r="K5" s="107"/>
      <c r="L5" s="107"/>
      <c r="M5" s="107"/>
      <c r="N5" s="107"/>
      <c r="O5" s="107"/>
      <c r="P5" s="107"/>
      <c r="Q5" s="107"/>
      <c r="R5" s="108"/>
    </row>
    <row r="6" spans="1:18" ht="15" thickBot="1" x14ac:dyDescent="0.35">
      <c r="A6" s="85" t="s">
        <v>42</v>
      </c>
      <c r="B6" s="86" t="s">
        <v>43</v>
      </c>
      <c r="E6" s="118"/>
      <c r="F6" s="119"/>
      <c r="G6" s="120"/>
      <c r="I6" s="106"/>
      <c r="J6" s="107"/>
      <c r="K6" s="107"/>
      <c r="L6" s="107"/>
      <c r="M6" s="107"/>
      <c r="N6" s="107"/>
      <c r="O6" s="107"/>
      <c r="P6" s="107"/>
      <c r="Q6" s="107"/>
      <c r="R6" s="108"/>
    </row>
    <row r="7" spans="1:18" x14ac:dyDescent="0.3">
      <c r="A7" s="85" t="s">
        <v>44</v>
      </c>
      <c r="B7" s="86"/>
      <c r="I7" s="106"/>
      <c r="J7" s="107"/>
      <c r="K7" s="107"/>
      <c r="L7" s="107"/>
      <c r="M7" s="107"/>
      <c r="N7" s="107"/>
      <c r="O7" s="107"/>
      <c r="P7" s="107"/>
      <c r="Q7" s="107"/>
      <c r="R7" s="108"/>
    </row>
    <row r="8" spans="1:18" x14ac:dyDescent="0.3">
      <c r="A8" s="85" t="s">
        <v>14</v>
      </c>
      <c r="B8" s="87">
        <v>43831</v>
      </c>
      <c r="I8" s="106"/>
      <c r="J8" s="107"/>
      <c r="K8" s="107"/>
      <c r="L8" s="107"/>
      <c r="M8" s="107"/>
      <c r="N8" s="107"/>
      <c r="O8" s="107"/>
      <c r="P8" s="107"/>
      <c r="Q8" s="107"/>
      <c r="R8" s="108"/>
    </row>
    <row r="9" spans="1:18" x14ac:dyDescent="0.3">
      <c r="A9" s="85" t="s">
        <v>45</v>
      </c>
      <c r="B9" s="87">
        <v>43834</v>
      </c>
      <c r="I9" s="106"/>
      <c r="J9" s="107"/>
      <c r="K9" s="107"/>
      <c r="L9" s="107"/>
      <c r="M9" s="107"/>
      <c r="N9" s="107"/>
      <c r="O9" s="107"/>
      <c r="P9" s="107"/>
      <c r="Q9" s="107"/>
      <c r="R9" s="108"/>
    </row>
    <row r="10" spans="1:18" x14ac:dyDescent="0.3">
      <c r="A10" s="88" t="s">
        <v>46</v>
      </c>
      <c r="B10" s="89" t="s">
        <v>47</v>
      </c>
      <c r="I10" s="106"/>
      <c r="J10" s="107"/>
      <c r="K10" s="107"/>
      <c r="L10" s="107"/>
      <c r="M10" s="107"/>
      <c r="N10" s="107"/>
      <c r="O10" s="107"/>
      <c r="P10" s="107"/>
      <c r="Q10" s="107"/>
      <c r="R10" s="108"/>
    </row>
    <row r="11" spans="1:18" x14ac:dyDescent="0.3">
      <c r="I11" s="106"/>
      <c r="J11" s="107"/>
      <c r="K11" s="107"/>
      <c r="L11" s="107"/>
      <c r="M11" s="107"/>
      <c r="N11" s="107"/>
      <c r="O11" s="107"/>
      <c r="P11" s="107"/>
      <c r="Q11" s="107"/>
      <c r="R11" s="108"/>
    </row>
    <row r="12" spans="1:18" x14ac:dyDescent="0.3">
      <c r="I12" s="106"/>
      <c r="J12" s="107"/>
      <c r="K12" s="107"/>
      <c r="L12" s="107"/>
      <c r="M12" s="107"/>
      <c r="N12" s="107"/>
      <c r="O12" s="107"/>
      <c r="P12" s="107"/>
      <c r="Q12" s="107"/>
      <c r="R12" s="108"/>
    </row>
    <row r="13" spans="1:18" x14ac:dyDescent="0.3">
      <c r="A13" s="82" t="s">
        <v>48</v>
      </c>
      <c r="B13" s="82" t="s">
        <v>49</v>
      </c>
      <c r="C13" s="82" t="s">
        <v>50</v>
      </c>
      <c r="D13" s="82" t="s">
        <v>51</v>
      </c>
      <c r="E13" s="82" t="s">
        <v>52</v>
      </c>
      <c r="F13" s="82" t="s">
        <v>53</v>
      </c>
      <c r="G13" s="82" t="s">
        <v>54</v>
      </c>
      <c r="I13" s="106"/>
      <c r="J13" s="107"/>
      <c r="K13" s="107"/>
      <c r="L13" s="107"/>
      <c r="M13" s="107"/>
      <c r="N13" s="107"/>
      <c r="O13" s="107"/>
      <c r="P13" s="107"/>
      <c r="Q13" s="107"/>
      <c r="R13" s="108"/>
    </row>
    <row r="14" spans="1:18" x14ac:dyDescent="0.3">
      <c r="A14" s="75"/>
      <c r="B14" s="76"/>
      <c r="C14" s="75"/>
      <c r="D14" s="77"/>
      <c r="E14" s="77"/>
      <c r="F14" s="75"/>
      <c r="I14" s="106"/>
      <c r="J14" s="107"/>
      <c r="K14" s="107"/>
      <c r="L14" s="107"/>
      <c r="M14" s="107"/>
      <c r="N14" s="107"/>
      <c r="O14" s="107"/>
      <c r="P14" s="107"/>
      <c r="Q14" s="107"/>
      <c r="R14" s="108"/>
    </row>
    <row r="15" spans="1:18" x14ac:dyDescent="0.3">
      <c r="A15" s="75"/>
      <c r="B15" s="78" t="s">
        <v>55</v>
      </c>
      <c r="C15" s="75"/>
      <c r="D15" s="77"/>
      <c r="E15" s="77"/>
      <c r="F15" s="75"/>
      <c r="I15" s="106"/>
      <c r="J15" s="107"/>
      <c r="K15" s="107"/>
      <c r="L15" s="107"/>
      <c r="M15" s="107"/>
      <c r="N15" s="107"/>
      <c r="O15" s="107"/>
      <c r="P15" s="107"/>
      <c r="Q15" s="107"/>
      <c r="R15" s="108"/>
    </row>
    <row r="16" spans="1:18" x14ac:dyDescent="0.3">
      <c r="A16" s="75"/>
      <c r="B16" s="79" t="s">
        <v>56</v>
      </c>
      <c r="C16" s="75"/>
      <c r="D16" s="80">
        <v>43831</v>
      </c>
      <c r="E16" s="77">
        <v>43922</v>
      </c>
      <c r="F16" s="75">
        <v>3</v>
      </c>
      <c r="G16" t="s">
        <v>57</v>
      </c>
      <c r="I16" s="106"/>
      <c r="J16" s="107"/>
      <c r="K16" s="107"/>
      <c r="L16" s="107"/>
      <c r="M16" s="107"/>
      <c r="N16" s="107"/>
      <c r="O16" s="107"/>
      <c r="P16" s="107"/>
      <c r="Q16" s="107"/>
      <c r="R16" s="108"/>
    </row>
    <row r="17" spans="1:18" outlineLevel="1" x14ac:dyDescent="0.3">
      <c r="B17" t="s">
        <v>58</v>
      </c>
      <c r="D17" s="80">
        <v>43831</v>
      </c>
      <c r="E17" s="77">
        <v>43922</v>
      </c>
      <c r="F17" s="75">
        <v>3</v>
      </c>
      <c r="G17" t="s">
        <v>57</v>
      </c>
      <c r="I17" s="106"/>
      <c r="J17" s="107"/>
      <c r="K17" s="107"/>
      <c r="L17" s="107"/>
      <c r="M17" s="107"/>
      <c r="N17" s="107"/>
      <c r="O17" s="107"/>
      <c r="P17" s="107"/>
      <c r="Q17" s="107"/>
      <c r="R17" s="108"/>
    </row>
    <row r="18" spans="1:18" outlineLevel="1" x14ac:dyDescent="0.3">
      <c r="A18" s="75"/>
      <c r="B18" t="s">
        <v>59</v>
      </c>
      <c r="D18" s="80">
        <v>43831</v>
      </c>
      <c r="E18" s="77">
        <v>43922</v>
      </c>
      <c r="F18" s="75">
        <v>3</v>
      </c>
      <c r="G18" t="s">
        <v>57</v>
      </c>
      <c r="I18" s="106"/>
      <c r="J18" s="107"/>
      <c r="K18" s="107"/>
      <c r="L18" s="107"/>
      <c r="M18" s="107"/>
      <c r="N18" s="107"/>
      <c r="O18" s="107"/>
      <c r="P18" s="107"/>
      <c r="Q18" s="107"/>
      <c r="R18" s="108"/>
    </row>
    <row r="19" spans="1:18" outlineLevel="1" x14ac:dyDescent="0.3">
      <c r="B19" t="s">
        <v>60</v>
      </c>
      <c r="D19" s="80">
        <v>43831</v>
      </c>
      <c r="E19" s="77">
        <v>43922</v>
      </c>
      <c r="F19" s="75">
        <v>3</v>
      </c>
      <c r="G19" t="s">
        <v>57</v>
      </c>
      <c r="I19" s="106"/>
      <c r="J19" s="107"/>
      <c r="K19" s="107"/>
      <c r="L19" s="107"/>
      <c r="M19" s="107"/>
      <c r="N19" s="107"/>
      <c r="O19" s="107"/>
      <c r="P19" s="107"/>
      <c r="Q19" s="107"/>
      <c r="R19" s="108"/>
    </row>
    <row r="20" spans="1:18" x14ac:dyDescent="0.3">
      <c r="I20" s="106"/>
      <c r="J20" s="107"/>
      <c r="K20" s="107"/>
      <c r="L20" s="107"/>
      <c r="M20" s="107"/>
      <c r="N20" s="107"/>
      <c r="O20" s="107"/>
      <c r="P20" s="107"/>
      <c r="Q20" s="107"/>
      <c r="R20" s="108"/>
    </row>
    <row r="21" spans="1:18" ht="15" thickBot="1" x14ac:dyDescent="0.35">
      <c r="B21" s="76"/>
      <c r="I21" s="109"/>
      <c r="J21" s="110"/>
      <c r="K21" s="110"/>
      <c r="L21" s="110"/>
      <c r="M21" s="110"/>
      <c r="N21" s="110"/>
      <c r="O21" s="110"/>
      <c r="P21" s="110"/>
      <c r="Q21" s="110"/>
      <c r="R21" s="111"/>
    </row>
    <row r="22" spans="1:18" outlineLevel="1" x14ac:dyDescent="0.3">
      <c r="B22" s="38" t="s">
        <v>61</v>
      </c>
      <c r="D22" s="81"/>
      <c r="E22" s="81"/>
    </row>
    <row r="23" spans="1:18" outlineLevel="1" x14ac:dyDescent="0.3">
      <c r="B23" t="s">
        <v>62</v>
      </c>
      <c r="D23" s="81">
        <v>43952</v>
      </c>
      <c r="E23" s="81">
        <v>44105</v>
      </c>
      <c r="F23">
        <v>5</v>
      </c>
      <c r="G23" t="s">
        <v>57</v>
      </c>
    </row>
    <row r="24" spans="1:18" outlineLevel="1" x14ac:dyDescent="0.3">
      <c r="B24" t="s">
        <v>63</v>
      </c>
      <c r="D24" s="81">
        <v>43952</v>
      </c>
      <c r="E24" s="81">
        <v>44105</v>
      </c>
      <c r="F24">
        <v>5</v>
      </c>
      <c r="G24" t="s">
        <v>57</v>
      </c>
    </row>
    <row r="25" spans="1:18" outlineLevel="1" x14ac:dyDescent="0.3">
      <c r="B25" t="s">
        <v>64</v>
      </c>
      <c r="D25" s="81">
        <v>43952</v>
      </c>
      <c r="E25" s="81">
        <v>44105</v>
      </c>
      <c r="F25">
        <v>5</v>
      </c>
      <c r="G25" t="s">
        <v>57</v>
      </c>
    </row>
    <row r="26" spans="1:18" outlineLevel="1" x14ac:dyDescent="0.3"/>
    <row r="28" spans="1:18" x14ac:dyDescent="0.3">
      <c r="B28" s="38" t="s">
        <v>65</v>
      </c>
    </row>
    <row r="29" spans="1:18" outlineLevel="1" x14ac:dyDescent="0.3">
      <c r="B29" s="38" t="s">
        <v>66</v>
      </c>
      <c r="D29" s="81">
        <v>44166</v>
      </c>
      <c r="E29" t="s">
        <v>67</v>
      </c>
      <c r="F29">
        <v>8</v>
      </c>
      <c r="G29" t="s">
        <v>57</v>
      </c>
    </row>
    <row r="30" spans="1:18" outlineLevel="2" x14ac:dyDescent="0.3">
      <c r="B30" s="38" t="s">
        <v>68</v>
      </c>
      <c r="D30" t="s">
        <v>69</v>
      </c>
      <c r="E30" t="s">
        <v>70</v>
      </c>
      <c r="F30">
        <v>59</v>
      </c>
      <c r="G30" t="s">
        <v>71</v>
      </c>
    </row>
    <row r="31" spans="1:18" outlineLevel="2" x14ac:dyDescent="0.3">
      <c r="B31" s="38" t="s">
        <v>72</v>
      </c>
      <c r="D31" t="s">
        <v>69</v>
      </c>
      <c r="E31" t="s">
        <v>73</v>
      </c>
      <c r="F31">
        <v>9</v>
      </c>
    </row>
    <row r="32" spans="1:18" outlineLevel="2" x14ac:dyDescent="0.3">
      <c r="B32" t="s">
        <v>74</v>
      </c>
    </row>
    <row r="33" spans="2:6" outlineLevel="2" x14ac:dyDescent="0.3">
      <c r="B33" t="s">
        <v>75</v>
      </c>
    </row>
    <row r="34" spans="2:6" outlineLevel="1" x14ac:dyDescent="0.3">
      <c r="B34" s="38" t="s">
        <v>76</v>
      </c>
      <c r="D34" s="81">
        <v>43832</v>
      </c>
      <c r="E34" s="81">
        <v>44106</v>
      </c>
      <c r="F34">
        <v>10</v>
      </c>
    </row>
    <row r="35" spans="2:6" outlineLevel="1" x14ac:dyDescent="0.3">
      <c r="B35" s="38" t="s">
        <v>77</v>
      </c>
    </row>
    <row r="36" spans="2:6" outlineLevel="2" x14ac:dyDescent="0.3">
      <c r="B36" t="s">
        <v>78</v>
      </c>
    </row>
    <row r="37" spans="2:6" outlineLevel="2" x14ac:dyDescent="0.3">
      <c r="B37" t="s">
        <v>79</v>
      </c>
    </row>
    <row r="38" spans="2:6" outlineLevel="2" x14ac:dyDescent="0.3">
      <c r="B38" s="38" t="s">
        <v>80</v>
      </c>
      <c r="D38" s="81">
        <v>44137</v>
      </c>
      <c r="E38" t="s">
        <v>81</v>
      </c>
      <c r="F38">
        <v>5</v>
      </c>
    </row>
    <row r="39" spans="2:6" outlineLevel="2" x14ac:dyDescent="0.3">
      <c r="B39" t="s">
        <v>82</v>
      </c>
    </row>
    <row r="40" spans="2:6" outlineLevel="2" x14ac:dyDescent="0.3">
      <c r="B40" s="38" t="s">
        <v>83</v>
      </c>
      <c r="D40" t="s">
        <v>84</v>
      </c>
      <c r="E40" t="s">
        <v>85</v>
      </c>
      <c r="F40">
        <v>5</v>
      </c>
    </row>
    <row r="41" spans="2:6" outlineLevel="2" x14ac:dyDescent="0.3">
      <c r="B41" t="s">
        <v>86</v>
      </c>
    </row>
    <row r="42" spans="2:6" outlineLevel="1" x14ac:dyDescent="0.3">
      <c r="B42" s="38" t="s">
        <v>87</v>
      </c>
    </row>
    <row r="43" spans="2:6" outlineLevel="1" x14ac:dyDescent="0.3">
      <c r="B43" t="s">
        <v>88</v>
      </c>
    </row>
    <row r="44" spans="2:6" outlineLevel="2" x14ac:dyDescent="0.3">
      <c r="B44" t="s">
        <v>89</v>
      </c>
    </row>
    <row r="45" spans="2:6" outlineLevel="2" x14ac:dyDescent="0.3">
      <c r="B45" t="s">
        <v>90</v>
      </c>
    </row>
    <row r="46" spans="2:6" outlineLevel="2" x14ac:dyDescent="0.3">
      <c r="B46" s="38" t="s">
        <v>91</v>
      </c>
      <c r="D46" t="s">
        <v>92</v>
      </c>
      <c r="E46" t="s">
        <v>93</v>
      </c>
      <c r="F46">
        <v>4</v>
      </c>
    </row>
    <row r="47" spans="2:6" outlineLevel="2" x14ac:dyDescent="0.3">
      <c r="B47" t="s">
        <v>94</v>
      </c>
    </row>
    <row r="48" spans="2:6" x14ac:dyDescent="0.3">
      <c r="B48" t="s">
        <v>95</v>
      </c>
    </row>
    <row r="49" spans="2:6" x14ac:dyDescent="0.3">
      <c r="B49" t="s">
        <v>96</v>
      </c>
    </row>
    <row r="50" spans="2:6" outlineLevel="1" x14ac:dyDescent="0.3">
      <c r="B50" t="s">
        <v>97</v>
      </c>
    </row>
    <row r="51" spans="2:6" outlineLevel="1" x14ac:dyDescent="0.3">
      <c r="B51" t="s">
        <v>98</v>
      </c>
    </row>
    <row r="52" spans="2:6" outlineLevel="1" x14ac:dyDescent="0.3">
      <c r="B52" s="38" t="s">
        <v>99</v>
      </c>
      <c r="D52" t="s">
        <v>93</v>
      </c>
      <c r="E52" t="s">
        <v>100</v>
      </c>
      <c r="F52">
        <v>3</v>
      </c>
    </row>
    <row r="53" spans="2:6" outlineLevel="1" x14ac:dyDescent="0.3">
      <c r="B53" t="s">
        <v>101</v>
      </c>
    </row>
    <row r="54" spans="2:6" outlineLevel="1" x14ac:dyDescent="0.3">
      <c r="B54" t="s">
        <v>102</v>
      </c>
    </row>
    <row r="55" spans="2:6" outlineLevel="1" x14ac:dyDescent="0.3">
      <c r="B55" t="s">
        <v>103</v>
      </c>
    </row>
    <row r="56" spans="2:6" x14ac:dyDescent="0.3">
      <c r="B56" t="s">
        <v>104</v>
      </c>
    </row>
    <row r="57" spans="2:6" x14ac:dyDescent="0.3">
      <c r="B57" t="s">
        <v>105</v>
      </c>
    </row>
    <row r="58" spans="2:6" outlineLevel="1" x14ac:dyDescent="0.3">
      <c r="B58" t="s">
        <v>106</v>
      </c>
    </row>
    <row r="59" spans="2:6" outlineLevel="1" x14ac:dyDescent="0.3">
      <c r="B59" s="38" t="s">
        <v>107</v>
      </c>
      <c r="D59" s="81">
        <v>43833</v>
      </c>
      <c r="E59" s="81">
        <v>44077</v>
      </c>
      <c r="F59">
        <v>8</v>
      </c>
    </row>
    <row r="60" spans="2:6" outlineLevel="1" x14ac:dyDescent="0.3">
      <c r="B60" t="s">
        <v>108</v>
      </c>
    </row>
    <row r="61" spans="2:6" x14ac:dyDescent="0.3">
      <c r="B61" t="s">
        <v>109</v>
      </c>
    </row>
    <row r="62" spans="2:6" x14ac:dyDescent="0.3">
      <c r="B62" t="s">
        <v>110</v>
      </c>
    </row>
    <row r="63" spans="2:6" outlineLevel="1" x14ac:dyDescent="0.3">
      <c r="B63" s="38" t="s">
        <v>111</v>
      </c>
      <c r="D63" s="81">
        <v>44107</v>
      </c>
      <c r="E63" t="s">
        <v>112</v>
      </c>
      <c r="F63">
        <v>5</v>
      </c>
    </row>
    <row r="64" spans="2:6" outlineLevel="1" x14ac:dyDescent="0.3">
      <c r="B64" s="38" t="s">
        <v>113</v>
      </c>
    </row>
    <row r="65" spans="2:6" outlineLevel="1" x14ac:dyDescent="0.3">
      <c r="B65" t="s">
        <v>114</v>
      </c>
    </row>
    <row r="66" spans="2:6" x14ac:dyDescent="0.3">
      <c r="B66" t="s">
        <v>115</v>
      </c>
    </row>
    <row r="67" spans="2:6" x14ac:dyDescent="0.3">
      <c r="B67" t="s">
        <v>116</v>
      </c>
    </row>
    <row r="68" spans="2:6" x14ac:dyDescent="0.3">
      <c r="B68" t="s">
        <v>117</v>
      </c>
    </row>
    <row r="69" spans="2:6" x14ac:dyDescent="0.3">
      <c r="B69" s="38" t="s">
        <v>118</v>
      </c>
      <c r="D69" t="s">
        <v>119</v>
      </c>
      <c r="E69" t="s">
        <v>70</v>
      </c>
      <c r="F69">
        <v>7</v>
      </c>
    </row>
    <row r="70" spans="2:6" x14ac:dyDescent="0.3">
      <c r="B70" t="s">
        <v>120</v>
      </c>
    </row>
    <row r="71" spans="2:6" x14ac:dyDescent="0.3">
      <c r="B71" t="s">
        <v>121</v>
      </c>
    </row>
    <row r="72" spans="2:6" x14ac:dyDescent="0.3">
      <c r="B72" t="s">
        <v>122</v>
      </c>
    </row>
    <row r="73" spans="2:6" x14ac:dyDescent="0.3">
      <c r="B73" t="s">
        <v>123</v>
      </c>
    </row>
    <row r="74" spans="2:6" x14ac:dyDescent="0.3">
      <c r="B74" t="s">
        <v>124</v>
      </c>
    </row>
    <row r="75" spans="2:6" x14ac:dyDescent="0.3">
      <c r="B75" s="38" t="s">
        <v>125</v>
      </c>
      <c r="D75" t="s">
        <v>126</v>
      </c>
      <c r="E75" t="s">
        <v>127</v>
      </c>
      <c r="F75">
        <v>6</v>
      </c>
    </row>
    <row r="76" spans="2:6" x14ac:dyDescent="0.3">
      <c r="B76" t="s">
        <v>128</v>
      </c>
    </row>
    <row r="77" spans="2:6" x14ac:dyDescent="0.3">
      <c r="B77" t="s">
        <v>129</v>
      </c>
    </row>
    <row r="79" spans="2:6" x14ac:dyDescent="0.3">
      <c r="B79" s="38" t="s">
        <v>130</v>
      </c>
      <c r="D79" s="81">
        <v>43834</v>
      </c>
      <c r="E79" s="81">
        <v>43834</v>
      </c>
      <c r="F79">
        <v>1</v>
      </c>
    </row>
  </sheetData>
  <mergeCells count="4">
    <mergeCell ref="A1:G1"/>
    <mergeCell ref="A2:G2"/>
    <mergeCell ref="I2:R21"/>
    <mergeCell ref="E4:G6"/>
  </mergeCells>
  <conditionalFormatting sqref="G13:G79">
    <cfRule type="cellIs" dxfId="2" priority="1" operator="equal">
      <formula>"COMPLETED"</formula>
    </cfRule>
    <cfRule type="cellIs" dxfId="1" priority="2" operator="equal">
      <formula>"PAUSED"</formula>
    </cfRule>
    <cfRule type="cellIs" dxfId="0" priority="3" operator="equal">
      <formula>"IN PROGRESS"</formula>
    </cfRule>
  </conditionalFormatting>
  <dataValidations count="1">
    <dataValidation type="list" allowBlank="1" showInputMessage="1" showErrorMessage="1" sqref="G13:G79">
      <formula1>"IN PROGRESS, PAUSED, COMPLETED"</formula1>
    </dataValidation>
  </dataValidation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4CA4EF-3DD6-41DA-8D14-43B976E39805}">
  <ds:schemaRefs>
    <ds:schemaRef ds:uri="http://schemas.microsoft.com/sharepoint/v3/contenttype/forms"/>
  </ds:schemaRefs>
</ds:datastoreItem>
</file>

<file path=customXml/itemProps2.xml><?xml version="1.0" encoding="utf-8"?>
<ds:datastoreItem xmlns:ds="http://schemas.openxmlformats.org/officeDocument/2006/customXml" ds:itemID="{FC640097-110F-45F7-BCC7-BB982B3ADFE9}">
  <ds:schemaRefs>
    <ds:schemaRef ds:uri="http://purl.org/dc/terms/"/>
    <ds:schemaRef ds:uri="http://schemas.openxmlformats.org/package/2006/metadata/core-properties"/>
    <ds:schemaRef ds:uri="http://schemas.microsoft.com/office/2006/documentManagement/types"/>
    <ds:schemaRef ds:uri="http://purl.org/dc/dcmitype/"/>
    <ds:schemaRef ds:uri="f800943e-7719-4474-9402-4616db300049"/>
    <ds:schemaRef ds:uri="http://purl.org/dc/elements/1.1/"/>
    <ds:schemaRef ds:uri="http://schemas.microsoft.com/office/2006/metadata/properties"/>
    <ds:schemaRef ds:uri="http://schemas.microsoft.com/office/infopath/2007/PartnerControls"/>
    <ds:schemaRef ds:uri="3e1c734f-cd3c-409a-b830-21836909dd77"/>
    <ds:schemaRef ds:uri="http://www.w3.org/XML/1998/namespace"/>
  </ds:schemaRefs>
</ds:datastoreItem>
</file>

<file path=customXml/itemProps3.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Guide</vt:lpstr>
      <vt:lpstr>Project Schedule</vt:lpstr>
      <vt:lpstr>EXAMPLE</vt:lpstr>
      <vt:lpstr>'Project Schedule'!display_week</vt:lpstr>
      <vt:lpstr>'Project Schedule'!project_start</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creator>Harshada Topale</dc:creator>
  <cp:lastModifiedBy>TUF</cp:lastModifiedBy>
  <cp:revision/>
  <dcterms:created xsi:type="dcterms:W3CDTF">2020-10-23T22:38:51Z</dcterms:created>
  <dcterms:modified xsi:type="dcterms:W3CDTF">2024-07-08T21:39:47Z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