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2"/>
  <c r="D13"/>
  <c r="D12"/>
  <c r="D11"/>
  <c r="D10"/>
  <c r="D9"/>
  <c r="D8"/>
  <c r="D2"/>
  <c r="D3"/>
  <c r="D4"/>
  <c r="D5"/>
  <c r="D6"/>
  <c r="D7"/>
</calcChain>
</file>

<file path=xl/sharedStrings.xml><?xml version="1.0" encoding="utf-8"?>
<sst xmlns="http://schemas.openxmlformats.org/spreadsheetml/2006/main" count="11" uniqueCount="11">
  <si>
    <t>power</t>
  </si>
  <si>
    <t>speed</t>
  </si>
  <si>
    <t>depth</t>
  </si>
  <si>
    <t>predicted</t>
  </si>
  <si>
    <t>a</t>
  </si>
  <si>
    <t>b</t>
  </si>
  <si>
    <t>c</t>
  </si>
  <si>
    <t>d</t>
  </si>
  <si>
    <t>e</t>
  </si>
  <si>
    <t>f</t>
  </si>
  <si>
    <t>err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</si>
</sst>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3" totalsRowShown="0" headerRowDxfId="1">
  <autoFilter ref="A1:E13">
    <filterColumn colId="4"/>
  </autoFilter>
  <tableColumns count="5">
    <tableColumn id="1" name="power"/>
    <tableColumn id="2" name="speed"/>
    <tableColumn id="3" name="depth"/>
    <tableColumn id="4" name="predicted">
      <calculatedColumnFormula>(0.00141*A2)-(0.01339*B2)+1.00599</calculatedColumnFormula>
    </tableColumn>
    <tableColumn id="5" name="err" dataDxfId="0">
      <calculatedColumnFormula>Table1[[#This Row],[depth]]-Table1[[#This Row],[predicted]]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zoomScale="115" zoomScaleNormal="115" workbookViewId="0">
      <selection activeCell="B2" sqref="B2:B7"/>
    </sheetView>
  </sheetViews>
  <sheetFormatPr defaultRowHeight="15"/>
  <cols>
    <col min="4" max="4" width="11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10</v>
      </c>
    </row>
    <row r="2" spans="1:5">
      <c r="A2">
        <v>1500</v>
      </c>
      <c r="B2">
        <v>200</v>
      </c>
      <c r="C2">
        <v>0.76</v>
      </c>
      <c r="D2">
        <f>(0.00141*A2)-(0.01339*B2)+1.00599</f>
        <v>0.44298999999999977</v>
      </c>
      <c r="E2" s="4">
        <f>Table1[[#This Row],[depth]]-Table1[[#This Row],[predicted]]</f>
        <v>0.31701000000000024</v>
      </c>
    </row>
    <row r="3" spans="1:5">
      <c r="A3">
        <v>1500</v>
      </c>
      <c r="B3">
        <v>100</v>
      </c>
      <c r="C3">
        <v>1.26</v>
      </c>
      <c r="D3">
        <f t="shared" ref="D3:D7" si="0">(0.00141*A3)-(0.01339*B3)+1.00599</f>
        <v>1.78199</v>
      </c>
      <c r="E3" s="4">
        <f>Table1[[#This Row],[depth]]-Table1[[#This Row],[predicted]]</f>
        <v>-0.52198999999999995</v>
      </c>
    </row>
    <row r="4" spans="1:5">
      <c r="A4">
        <v>1500</v>
      </c>
      <c r="B4">
        <v>50</v>
      </c>
      <c r="C4">
        <v>2.65</v>
      </c>
      <c r="D4">
        <f t="shared" si="0"/>
        <v>2.4514899999999997</v>
      </c>
      <c r="E4" s="4">
        <f>Table1[[#This Row],[depth]]-Table1[[#This Row],[predicted]]</f>
        <v>0.19851000000000019</v>
      </c>
    </row>
    <row r="5" spans="1:5">
      <c r="A5">
        <v>2000</v>
      </c>
      <c r="B5">
        <v>200</v>
      </c>
      <c r="C5">
        <v>0.96899999999999997</v>
      </c>
      <c r="D5">
        <f t="shared" si="0"/>
        <v>1.1479899999999994</v>
      </c>
      <c r="E5" s="4">
        <f>Table1[[#This Row],[depth]]-Table1[[#This Row],[predicted]]</f>
        <v>-0.17898999999999943</v>
      </c>
    </row>
    <row r="6" spans="1:5">
      <c r="A6">
        <v>2000</v>
      </c>
      <c r="B6">
        <v>100</v>
      </c>
      <c r="C6">
        <v>2.4900000000000002</v>
      </c>
      <c r="D6">
        <f t="shared" si="0"/>
        <v>2.4869899999999996</v>
      </c>
      <c r="E6" s="4">
        <f>Table1[[#This Row],[depth]]-Table1[[#This Row],[predicted]]</f>
        <v>3.0100000000006233E-3</v>
      </c>
    </row>
    <row r="7" spans="1:5">
      <c r="A7">
        <v>2000</v>
      </c>
      <c r="B7">
        <v>75</v>
      </c>
      <c r="C7">
        <v>2.9889999999999999</v>
      </c>
      <c r="D7">
        <f t="shared" si="0"/>
        <v>2.8217399999999997</v>
      </c>
      <c r="E7" s="4">
        <f>Table1[[#This Row],[depth]]-Table1[[#This Row],[predicted]]</f>
        <v>0.16726000000000019</v>
      </c>
    </row>
    <row r="8" spans="1:5">
      <c r="A8" s="3">
        <v>1000</v>
      </c>
      <c r="B8" s="3">
        <v>50</v>
      </c>
      <c r="C8" s="3" t="s">
        <v>4</v>
      </c>
      <c r="D8" s="3">
        <f>(0.00141*A8)-(0.01339*B8)+1.00599</f>
        <v>1.7464899999999997</v>
      </c>
      <c r="E8" s="4" t="e">
        <f>Table1[[#This Row],[depth]]-Table1[[#This Row],[predicted]]</f>
        <v>#VALUE!</v>
      </c>
    </row>
    <row r="9" spans="1:5">
      <c r="A9" s="3">
        <v>1000</v>
      </c>
      <c r="B9" s="3">
        <v>100</v>
      </c>
      <c r="C9" s="3" t="s">
        <v>5</v>
      </c>
      <c r="D9" s="3">
        <f>(0.00141*A9)-(0.01339*B9)+1.00599</f>
        <v>1.0769899999999997</v>
      </c>
      <c r="E9" s="4" t="e">
        <f>Table1[[#This Row],[depth]]-Table1[[#This Row],[predicted]]</f>
        <v>#VALUE!</v>
      </c>
    </row>
    <row r="10" spans="1:5">
      <c r="A10" s="3">
        <v>1000</v>
      </c>
      <c r="B10" s="3">
        <v>150</v>
      </c>
      <c r="C10" s="3" t="s">
        <v>6</v>
      </c>
      <c r="D10" s="3">
        <f>(0.00141*A10)-(0.01339*B10)+1.00599</f>
        <v>0.40748999999999969</v>
      </c>
      <c r="E10" s="4" t="e">
        <f>Table1[[#This Row],[depth]]-Table1[[#This Row],[predicted]]</f>
        <v>#VALUE!</v>
      </c>
    </row>
    <row r="11" spans="1:5">
      <c r="A11" s="3">
        <v>1500</v>
      </c>
      <c r="B11" s="3">
        <v>50</v>
      </c>
      <c r="C11" s="3" t="s">
        <v>7</v>
      </c>
      <c r="D11" s="3">
        <f>(0.00141*A11)-(0.01339*B11)+1.00599</f>
        <v>2.4514899999999997</v>
      </c>
      <c r="E11" s="4" t="e">
        <f>Table1[[#This Row],[depth]]-Table1[[#This Row],[predicted]]</f>
        <v>#VALUE!</v>
      </c>
    </row>
    <row r="12" spans="1:5">
      <c r="A12" s="3">
        <v>1500</v>
      </c>
      <c r="B12" s="3">
        <v>100</v>
      </c>
      <c r="C12" s="3" t="s">
        <v>8</v>
      </c>
      <c r="D12" s="3">
        <f>(0.00141*A12)-(0.01339*B12)+1.00599</f>
        <v>1.78199</v>
      </c>
      <c r="E12" s="4" t="e">
        <f>Table1[[#This Row],[depth]]-Table1[[#This Row],[predicted]]</f>
        <v>#VALUE!</v>
      </c>
    </row>
    <row r="13" spans="1:5">
      <c r="A13" s="3">
        <v>1500</v>
      </c>
      <c r="B13" s="3">
        <v>150</v>
      </c>
      <c r="C13" s="3" t="s">
        <v>9</v>
      </c>
      <c r="D13" s="3">
        <f>(0.00141*A13)-(0.01339*B13)+1.00599</f>
        <v>1.11249</v>
      </c>
      <c r="E13" s="4" t="e">
        <f>Table1[[#This Row],[depth]]-Table1[[#This Row],[predicted]]</f>
        <v>#VALUE!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prasath M.D</dc:creator>
  <cp:lastModifiedBy>Ari</cp:lastModifiedBy>
  <dcterms:created xsi:type="dcterms:W3CDTF">2022-01-11T14:59:00Z</dcterms:created>
  <dcterms:modified xsi:type="dcterms:W3CDTF">2022-12-06T04:43:55Z</dcterms:modified>
</cp:coreProperties>
</file>