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ria Berlian\Documents\rbm_sr\"/>
    </mc:Choice>
  </mc:AlternateContent>
  <xr:revisionPtr revIDLastSave="0" documentId="13_ncr:1_{74F98CE9-9D1E-4BF1-89CC-EDB4C4082F38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" l="1"/>
  <c r="S11" i="1"/>
  <c r="S10" i="1"/>
  <c r="S3" i="1"/>
  <c r="S4" i="1"/>
  <c r="S5" i="1"/>
  <c r="S6" i="1"/>
  <c r="S7" i="1"/>
  <c r="S8" i="1"/>
  <c r="S9" i="1"/>
  <c r="S2" i="1"/>
</calcChain>
</file>

<file path=xl/sharedStrings.xml><?xml version="1.0" encoding="utf-8"?>
<sst xmlns="http://schemas.openxmlformats.org/spreadsheetml/2006/main" count="194" uniqueCount="62">
  <si>
    <t>train</t>
  </si>
  <si>
    <t>fine_tuning</t>
  </si>
  <si>
    <t>label</t>
  </si>
  <si>
    <t>test1</t>
  </si>
  <si>
    <t>test1_ref</t>
  </si>
  <si>
    <t>test2</t>
  </si>
  <si>
    <t>test2_ref</t>
  </si>
  <si>
    <t>test3</t>
  </si>
  <si>
    <t>test3_ref</t>
  </si>
  <si>
    <t>test4</t>
  </si>
  <si>
    <t>test4_ref</t>
  </si>
  <si>
    <t>test5</t>
  </si>
  <si>
    <t>test5_ref</t>
  </si>
  <si>
    <t>train_res</t>
  </si>
  <si>
    <t>test_res</t>
  </si>
  <si>
    <t>factor</t>
  </si>
  <si>
    <t>patch_size</t>
  </si>
  <si>
    <t>stride</t>
  </si>
  <si>
    <t>data_train_size</t>
  </si>
  <si>
    <t>layers</t>
  </si>
  <si>
    <t>batch_size</t>
  </si>
  <si>
    <t>activation_function</t>
  </si>
  <si>
    <t>b_psnr1</t>
  </si>
  <si>
    <t>b_ssim1</t>
  </si>
  <si>
    <t>psnr1</t>
  </si>
  <si>
    <t>ssim1</t>
  </si>
  <si>
    <t>rmse1</t>
  </si>
  <si>
    <t>b_psnr2</t>
  </si>
  <si>
    <t>b_ssim2</t>
  </si>
  <si>
    <t>psnr2</t>
  </si>
  <si>
    <t>ssim2</t>
  </si>
  <si>
    <t>rmse2</t>
  </si>
  <si>
    <t>b_psnr3</t>
  </si>
  <si>
    <t>b_ssim3</t>
  </si>
  <si>
    <t>psnr3</t>
  </si>
  <si>
    <t>ssim3</t>
  </si>
  <si>
    <t>rmse3</t>
  </si>
  <si>
    <t>b_psnr4</t>
  </si>
  <si>
    <t>b_ssim4</t>
  </si>
  <si>
    <t>psnr4</t>
  </si>
  <si>
    <t>ssim4</t>
  </si>
  <si>
    <t>rmse4</t>
  </si>
  <si>
    <t>b_psnr5</t>
  </si>
  <si>
    <t>b_ssim5</t>
  </si>
  <si>
    <t>psnr5</t>
  </si>
  <si>
    <t>ssim5</t>
  </si>
  <si>
    <t>rmse5</t>
  </si>
  <si>
    <t>training_time</t>
  </si>
  <si>
    <t>mandrill.tif</t>
  </si>
  <si>
    <t>peppers_256.png</t>
  </si>
  <si>
    <t>peppers.tif</t>
  </si>
  <si>
    <t>venus_256.png</t>
  </si>
  <si>
    <t>venus.bmp</t>
  </si>
  <si>
    <t>tiffany_256.png</t>
  </si>
  <si>
    <t>tiffany.bmp</t>
  </si>
  <si>
    <t>brickwall_256.png</t>
  </si>
  <si>
    <t>brickwall.bmp</t>
  </si>
  <si>
    <t>airplane_256.png</t>
  </si>
  <si>
    <t>airplane.bmp</t>
  </si>
  <si>
    <t>sigmoid</t>
  </si>
  <si>
    <t>relu</t>
  </si>
  <si>
    <t>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</si>
</sst>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2"/>
  <sheetViews>
    <sheetView tabSelected="1" workbookViewId="0">
      <selection activeCell="D14" sqref="D14"/>
    </sheetView>
  </sheetViews>
  <sheetFormatPr defaultRowHeight="14.5" x14ac:dyDescent="0.35"/>
  <sheetData>
    <row r="1" spans="1:4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 x14ac:dyDescent="0.35">
      <c r="A2" t="s">
        <v>48</v>
      </c>
      <c r="B2" t="s">
        <v>49</v>
      </c>
      <c r="C2" t="s">
        <v>50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>
        <v>512</v>
      </c>
      <c r="O2">
        <v>256</v>
      </c>
      <c r="P2">
        <v>2</v>
      </c>
      <c r="Q2">
        <v>8</v>
      </c>
      <c r="R2">
        <v>4</v>
      </c>
      <c r="S2">
        <f>((N2-Q2)/R2+1)^2</f>
        <v>16129</v>
      </c>
      <c r="U2">
        <v>512</v>
      </c>
    </row>
    <row r="3" spans="1:48" x14ac:dyDescent="0.35">
      <c r="A3" t="s">
        <v>48</v>
      </c>
      <c r="B3" t="s">
        <v>49</v>
      </c>
      <c r="C3" t="s">
        <v>50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58</v>
      </c>
      <c r="N3">
        <v>512</v>
      </c>
      <c r="O3">
        <v>256</v>
      </c>
      <c r="P3">
        <v>2</v>
      </c>
      <c r="Q3">
        <v>8</v>
      </c>
      <c r="R3">
        <v>8</v>
      </c>
      <c r="S3">
        <f t="shared" ref="S3:S9" si="0">((N3-Q3)/R3+1)^2</f>
        <v>4096</v>
      </c>
      <c r="U3">
        <v>512</v>
      </c>
    </row>
    <row r="4" spans="1:48" x14ac:dyDescent="0.35">
      <c r="A4" t="s">
        <v>48</v>
      </c>
      <c r="B4" t="s">
        <v>49</v>
      </c>
      <c r="C4" t="s">
        <v>50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  <c r="I4" t="s">
        <v>54</v>
      </c>
      <c r="J4" t="s">
        <v>55</v>
      </c>
      <c r="K4" t="s">
        <v>56</v>
      </c>
      <c r="L4" t="s">
        <v>57</v>
      </c>
      <c r="M4" t="s">
        <v>58</v>
      </c>
      <c r="N4">
        <v>512</v>
      </c>
      <c r="O4">
        <v>256</v>
      </c>
      <c r="P4">
        <v>2</v>
      </c>
      <c r="Q4">
        <v>16</v>
      </c>
      <c r="R4">
        <v>4</v>
      </c>
      <c r="S4">
        <f t="shared" si="0"/>
        <v>15625</v>
      </c>
      <c r="U4">
        <v>512</v>
      </c>
    </row>
    <row r="5" spans="1:48" x14ac:dyDescent="0.35">
      <c r="A5" t="s">
        <v>48</v>
      </c>
      <c r="B5" t="s">
        <v>49</v>
      </c>
      <c r="C5" t="s">
        <v>50</v>
      </c>
      <c r="D5" t="s">
        <v>49</v>
      </c>
      <c r="E5" t="s">
        <v>50</v>
      </c>
      <c r="F5" t="s">
        <v>51</v>
      </c>
      <c r="G5" t="s">
        <v>52</v>
      </c>
      <c r="H5" t="s">
        <v>53</v>
      </c>
      <c r="I5" t="s">
        <v>54</v>
      </c>
      <c r="J5" t="s">
        <v>55</v>
      </c>
      <c r="K5" t="s">
        <v>56</v>
      </c>
      <c r="L5" t="s">
        <v>57</v>
      </c>
      <c r="M5" t="s">
        <v>58</v>
      </c>
      <c r="N5">
        <v>512</v>
      </c>
      <c r="O5">
        <v>256</v>
      </c>
      <c r="P5">
        <v>2</v>
      </c>
      <c r="Q5">
        <v>16</v>
      </c>
      <c r="R5">
        <v>8</v>
      </c>
      <c r="S5">
        <f t="shared" si="0"/>
        <v>3969</v>
      </c>
      <c r="U5">
        <v>512</v>
      </c>
    </row>
    <row r="6" spans="1:48" x14ac:dyDescent="0.35">
      <c r="A6" t="s">
        <v>48</v>
      </c>
      <c r="B6" t="s">
        <v>49</v>
      </c>
      <c r="C6" t="s">
        <v>50</v>
      </c>
      <c r="D6" t="s">
        <v>49</v>
      </c>
      <c r="E6" t="s">
        <v>50</v>
      </c>
      <c r="F6" t="s">
        <v>51</v>
      </c>
      <c r="G6" t="s">
        <v>52</v>
      </c>
      <c r="H6" t="s">
        <v>53</v>
      </c>
      <c r="I6" t="s">
        <v>54</v>
      </c>
      <c r="J6" t="s">
        <v>55</v>
      </c>
      <c r="K6" t="s">
        <v>56</v>
      </c>
      <c r="L6" t="s">
        <v>57</v>
      </c>
      <c r="M6" t="s">
        <v>58</v>
      </c>
      <c r="N6">
        <v>512</v>
      </c>
      <c r="O6">
        <v>256</v>
      </c>
      <c r="P6">
        <v>2</v>
      </c>
      <c r="Q6">
        <v>16</v>
      </c>
      <c r="R6">
        <v>16</v>
      </c>
      <c r="S6">
        <f t="shared" si="0"/>
        <v>1024</v>
      </c>
      <c r="U6">
        <v>512</v>
      </c>
    </row>
    <row r="7" spans="1:48" x14ac:dyDescent="0.35">
      <c r="A7" t="s">
        <v>48</v>
      </c>
      <c r="B7" t="s">
        <v>49</v>
      </c>
      <c r="C7" t="s">
        <v>50</v>
      </c>
      <c r="D7" t="s">
        <v>49</v>
      </c>
      <c r="E7" t="s">
        <v>50</v>
      </c>
      <c r="F7" t="s">
        <v>51</v>
      </c>
      <c r="G7" t="s">
        <v>52</v>
      </c>
      <c r="H7" t="s">
        <v>53</v>
      </c>
      <c r="I7" t="s">
        <v>54</v>
      </c>
      <c r="J7" t="s">
        <v>55</v>
      </c>
      <c r="K7" t="s">
        <v>56</v>
      </c>
      <c r="L7" t="s">
        <v>57</v>
      </c>
      <c r="M7" t="s">
        <v>58</v>
      </c>
      <c r="N7">
        <v>512</v>
      </c>
      <c r="O7">
        <v>256</v>
      </c>
      <c r="P7">
        <v>2</v>
      </c>
      <c r="Q7">
        <v>32</v>
      </c>
      <c r="R7">
        <v>8</v>
      </c>
      <c r="S7">
        <f t="shared" si="0"/>
        <v>3721</v>
      </c>
      <c r="U7">
        <v>512</v>
      </c>
    </row>
    <row r="8" spans="1:48" x14ac:dyDescent="0.35">
      <c r="A8" t="s">
        <v>48</v>
      </c>
      <c r="B8" t="s">
        <v>49</v>
      </c>
      <c r="C8" t="s">
        <v>50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>
        <v>512</v>
      </c>
      <c r="O8">
        <v>256</v>
      </c>
      <c r="P8">
        <v>2</v>
      </c>
      <c r="Q8">
        <v>32</v>
      </c>
      <c r="R8">
        <v>16</v>
      </c>
      <c r="S8">
        <f t="shared" si="0"/>
        <v>961</v>
      </c>
      <c r="U8">
        <v>128</v>
      </c>
    </row>
    <row r="9" spans="1:48" x14ac:dyDescent="0.35">
      <c r="A9" t="s">
        <v>48</v>
      </c>
      <c r="B9" t="s">
        <v>49</v>
      </c>
      <c r="C9" t="s">
        <v>50</v>
      </c>
      <c r="D9" t="s">
        <v>49</v>
      </c>
      <c r="E9" t="s">
        <v>50</v>
      </c>
      <c r="F9" t="s">
        <v>51</v>
      </c>
      <c r="G9" t="s">
        <v>52</v>
      </c>
      <c r="H9" t="s">
        <v>53</v>
      </c>
      <c r="I9" t="s">
        <v>54</v>
      </c>
      <c r="J9" t="s">
        <v>55</v>
      </c>
      <c r="K9" t="s">
        <v>56</v>
      </c>
      <c r="L9" t="s">
        <v>57</v>
      </c>
      <c r="M9" t="s">
        <v>58</v>
      </c>
      <c r="N9">
        <v>512</v>
      </c>
      <c r="O9">
        <v>256</v>
      </c>
      <c r="P9">
        <v>2</v>
      </c>
      <c r="Q9">
        <v>32</v>
      </c>
      <c r="R9">
        <v>32</v>
      </c>
      <c r="S9">
        <f t="shared" si="0"/>
        <v>256</v>
      </c>
      <c r="U9">
        <v>8</v>
      </c>
    </row>
    <row r="10" spans="1:48" x14ac:dyDescent="0.35">
      <c r="A10" t="s">
        <v>48</v>
      </c>
      <c r="B10" t="s">
        <v>49</v>
      </c>
      <c r="C10" t="s">
        <v>50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58</v>
      </c>
      <c r="N10">
        <v>512</v>
      </c>
      <c r="O10">
        <v>256</v>
      </c>
      <c r="P10">
        <v>2</v>
      </c>
      <c r="Q10">
        <v>32</v>
      </c>
      <c r="R10">
        <v>32</v>
      </c>
      <c r="S10">
        <f t="shared" ref="S10:S12" si="1">((N10-Q10)/R10+1)^2</f>
        <v>256</v>
      </c>
      <c r="U10">
        <v>8</v>
      </c>
      <c r="V10" t="s">
        <v>59</v>
      </c>
    </row>
    <row r="11" spans="1:48" x14ac:dyDescent="0.35">
      <c r="A11" t="s">
        <v>48</v>
      </c>
      <c r="B11" t="s">
        <v>49</v>
      </c>
      <c r="C11" t="s">
        <v>50</v>
      </c>
      <c r="D11" t="s">
        <v>49</v>
      </c>
      <c r="E11" t="s">
        <v>50</v>
      </c>
      <c r="F11" t="s">
        <v>51</v>
      </c>
      <c r="G11" t="s">
        <v>52</v>
      </c>
      <c r="H11" t="s">
        <v>53</v>
      </c>
      <c r="I11" t="s">
        <v>54</v>
      </c>
      <c r="J11" t="s">
        <v>55</v>
      </c>
      <c r="K11" t="s">
        <v>56</v>
      </c>
      <c r="L11" t="s">
        <v>57</v>
      </c>
      <c r="M11" t="s">
        <v>58</v>
      </c>
      <c r="N11">
        <v>512</v>
      </c>
      <c r="O11">
        <v>256</v>
      </c>
      <c r="P11">
        <v>2</v>
      </c>
      <c r="Q11">
        <v>32</v>
      </c>
      <c r="R11">
        <v>32</v>
      </c>
      <c r="S11">
        <f t="shared" si="1"/>
        <v>256</v>
      </c>
      <c r="U11">
        <v>8</v>
      </c>
      <c r="V11" t="s">
        <v>60</v>
      </c>
    </row>
    <row r="12" spans="1:48" x14ac:dyDescent="0.35">
      <c r="A12" t="s">
        <v>48</v>
      </c>
      <c r="B12" t="s">
        <v>49</v>
      </c>
      <c r="C12" t="s">
        <v>50</v>
      </c>
      <c r="D12" t="s">
        <v>49</v>
      </c>
      <c r="E12" t="s">
        <v>50</v>
      </c>
      <c r="F12" t="s">
        <v>51</v>
      </c>
      <c r="G12" t="s">
        <v>52</v>
      </c>
      <c r="H12" t="s">
        <v>53</v>
      </c>
      <c r="I12" t="s">
        <v>54</v>
      </c>
      <c r="J12" t="s">
        <v>55</v>
      </c>
      <c r="K12" t="s">
        <v>56</v>
      </c>
      <c r="L12" t="s">
        <v>57</v>
      </c>
      <c r="M12" t="s">
        <v>58</v>
      </c>
      <c r="N12">
        <v>512</v>
      </c>
      <c r="O12">
        <v>256</v>
      </c>
      <c r="P12">
        <v>2</v>
      </c>
      <c r="Q12">
        <v>32</v>
      </c>
      <c r="R12">
        <v>32</v>
      </c>
      <c r="S12">
        <f t="shared" si="1"/>
        <v>256</v>
      </c>
      <c r="U12">
        <v>8</v>
      </c>
      <c r="V1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 Berlian</dc:creator>
  <cp:lastModifiedBy>Aria Bachrul Ulum Berlian</cp:lastModifiedBy>
  <dcterms:created xsi:type="dcterms:W3CDTF">2015-06-05T18:17:20Z</dcterms:created>
  <dcterms:modified xsi:type="dcterms:W3CDTF">2024-10-31T10:54:31Z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2024-10-31T10:54:31Z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3d5e3a55-ab70-4e0f-b2d8-0c610c9207a9</vt:lpwstr>
  </property>
  <property fmtid="{D5CDD505-2E9C-101B-9397-08002B2CF9AE}" pid="8" name="MSIP_Label_38b525e5-f3da-4501-8f1e-526b6769fc56_ContentBits">
    <vt:lpwstr>0</vt:lpwstr>
  </property>
</Properties>
</file>